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20370" yWindow="-120" windowWidth="20730" windowHeight="11040" firstSheet="1" activeTab="1"/>
  </bookViews>
  <sheets>
    <sheet name="Hoja1" sheetId="2" state="hidden" r:id="rId1"/>
    <sheet name="PAA de Inversión" sheetId="1" r:id="rId2"/>
  </sheets>
  <definedNames>
    <definedName name="_xlnm._FilterDatabase" localSheetId="1" hidden="1">'PAA de Inversión'!$A$6:$X$411</definedName>
  </definedName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 l="1"/>
  <c r="R26" i="1" l="1"/>
</calcChain>
</file>

<file path=xl/sharedStrings.xml><?xml version="1.0" encoding="utf-8"?>
<sst xmlns="http://schemas.openxmlformats.org/spreadsheetml/2006/main" count="6574" uniqueCount="455">
  <si>
    <t>DIRECCIONAMIENTO ESTRATÉGICO</t>
  </si>
  <si>
    <t>Código: IDPAC-DE-FT-01
Versión 08</t>
  </si>
  <si>
    <t>PLAN ANUAL DE ADQUISICIONES DE INVERSIÓN</t>
  </si>
  <si>
    <t>Página 1 de 1
Fecha: 29/12/2023</t>
  </si>
  <si>
    <t>VIGENCIA FISCAL</t>
  </si>
  <si>
    <t>N° DE MODIFICACIÓN</t>
  </si>
  <si>
    <t>FECHA</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</si>
  <si>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</si>
  <si>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</si>
  <si>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</si>
  <si>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</si>
  <si>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</si>
  <si>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</si>
  <si>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</si>
  <si>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</si>
  <si>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ELEMENTO PEP
(Plan de la Estructura del Proyecto)</t>
  </si>
  <si>
    <t>TRAZADOR PRESUPUESTAL</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</si>
  <si>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</si>
  <si>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</si>
  <si>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</si>
  <si>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</si>
  <si>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</si>
  <si>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</si>
  <si>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</si>
  <si>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VALOR TOTAL ESTIMADO </t>
  </si>
  <si>
    <t>ÁREA O DEPENDENCIA RESPONSABLE</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</si>
  <si>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</si>
  <si>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</si>
  <si>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</si>
  <si>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</si>
  <si>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</si>
  <si>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</si>
  <si>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</si>
  <si>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</si>
  <si>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</si>
  <si>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</si>
  <si>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</si>
  <si>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</si>
  <si>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</si>
  <si>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</si>
  <si>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</si>
  <si>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</si>
  <si>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</si>
  <si>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</si>
  <si>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</si>
  <si>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</si>
  <si>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</si>
  <si>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</si>
  <si>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</si>
  <si>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</si>
  <si>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</si>
  <si>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</si>
  <si>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</si>
  <si>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acompañamiento en territorio.</t>
  </si>
  <si>
    <t>1-100-f001  VA Recursos Distrito</t>
  </si>
  <si>
    <t>Subdirección de Asuntos Comunales</t>
  </si>
  <si>
    <t>O232020200883990_Otros servicios profesionales, técnicos y empresariales n.c.p.</t>
  </si>
  <si>
    <t>PM/0220/0101/45020017685</t>
  </si>
  <si>
    <t>TPJ(JIB)
TPIEG(GI1)</t>
  </si>
  <si>
    <t>Mayo</t>
  </si>
  <si>
    <t>Técnico para realizar actividades de acompañamiento en territorio.</t>
  </si>
  <si>
    <t>Técnico para realizar actividades transversales relacionadas con el control de correspondencia</t>
  </si>
  <si>
    <t>Profesional para realizar actividades de gestión documental para la Subdirección de Asuntos Comunales</t>
  </si>
  <si>
    <t>Profesional para realizar actividades de gestión contable.</t>
  </si>
  <si>
    <t>Técnico para realizar actividades transversales.</t>
  </si>
  <si>
    <t>Profesional para realizar actividades transversales relacionadas con la Política Pública Comunal y reportes de la Subdirección de Asuntos Comunales</t>
  </si>
  <si>
    <t>Profesional para realizar actividades transversales.</t>
  </si>
  <si>
    <t>Profesional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</si>
  <si>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</si>
  <si>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Personal asistencial para realizar apoyo a la gestión.</t>
  </si>
  <si>
    <t>80141600;80141900;80111600;81141600</t>
  </si>
  <si>
    <t>Prestación de servicios logísticos y operativos para la organización y ejecución de las actividades y eventos institucionales realizados por el IDPAC.</t>
  </si>
  <si>
    <t>Marzo</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</si>
  <si>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</si>
  <si>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</si>
  <si>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</si>
  <si>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</si>
  <si>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</si>
  <si>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</si>
  <si>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</si>
  <si>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</si>
  <si>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</si>
  <si>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</si>
  <si>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</si>
  <si>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</si>
  <si>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</si>
  <si>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</si>
  <si>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</si>
  <si>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Profesional para coordinar el grupo de discapacidad así como el seguimiento a la ruta de fortalecimiento de las Organizaciones de Discapacidad </t>
  </si>
  <si>
    <t xml:space="preserve">Febrero </t>
  </si>
  <si>
    <t>Discapacidad
SFOS</t>
  </si>
  <si>
    <t>PM/0220/0101/45020017687</t>
  </si>
  <si>
    <t xml:space="preserve">TPPD(DIF)
TPIEG(GI1)
</t>
  </si>
  <si>
    <t>No</t>
  </si>
  <si>
    <t xml:space="preserve">Servicios de apoyo a la gestión para ejecutar actividades tendientes al fortalecimiento de las organizaciones sociales de discapacidad. </t>
  </si>
  <si>
    <t>Servicios de apoyo a la gestión para implementar el modelo de fortalecimiento a las organizaciones sociales de personas con discapacidad en las localidades que sean asignadas por el supervisor</t>
  </si>
  <si>
    <t>Profesional para desarrollar actividades que contribuyan en el fortalecimiento de las capacidades de las organizaciones sociales para lograr incidencia en los territorios.</t>
  </si>
  <si>
    <t>Profesional para realizar las actividades administrativas y operativas requeridas por el  grupo de Discapacidad de la Subdirección de Fortalecimiento.</t>
  </si>
  <si>
    <t>Profesional para el acompañamiento jurídico a la Subdirección de fortalecimiento de la Organización Social</t>
  </si>
  <si>
    <t>Equipo estratégico
SFOS</t>
  </si>
  <si>
    <t>TPIEG(GI1)</t>
  </si>
  <si>
    <t xml:space="preserve">Profesional para gestionar coordinar las acciones de planeación y seguimiento al grupo de nuevas expresiones </t>
  </si>
  <si>
    <t>Profesional para realizar la consolidación de información, reporte y seguimiento del proyecto de inversión 7687.</t>
  </si>
  <si>
    <t>Profesional para acompañar  administrativamente los procesos de la Subdirección de Fortalecimiento de la Organización Social.</t>
  </si>
  <si>
    <t>Profesional para brindar acompañamiento administrativo y financiero a la Subdirección de Fortalecimiento de la Organización Social.</t>
  </si>
  <si>
    <t xml:space="preserve">Profesional para el desarrollo operativo, para apoyar el diseño y los procedimientos internos de la Subdirección de Fortalecimiento y los reportes a la oficina asesora de planeación </t>
  </si>
  <si>
    <t>Profesional para gestionar la correcta ejecución del funcionamiento técnico y administrativo del proyecto de inversión 7687 de la Subdirección de Fortalecimiento de la Organización Social.</t>
  </si>
  <si>
    <t>420 - Implementar el 100% del Observatorio de la Participación</t>
  </si>
  <si>
    <t>1 - Estructurar 100% la metodología para la recolección, análisis y producción de datos e intercambio y producción de conocimiento sobre participación ciudadana</t>
  </si>
  <si>
    <t>Profesional para apoyar la gestión de las organizaciones sociales en plataforma y al seguimiento de las hojas de vida de las organizaciones sociales</t>
  </si>
  <si>
    <t>PM/0220/0104/45020017687</t>
  </si>
  <si>
    <t>TPCC(CIA
TPIEG(GI1)</t>
  </si>
  <si>
    <t>Profesional para acompañar el desarrollo de acciones de participación para el fortalecimiento de los medios comunitarios y alternativos del Distrito.</t>
  </si>
  <si>
    <t>Medios Comunitarios</t>
  </si>
  <si>
    <t>Profesional para acompañar el seguimiento  a la política publica de Medios.</t>
  </si>
  <si>
    <t>Prestar los servicios profesionales de manera temporal, con autonomía técnica y administrativa para hacer seguimiento, a la política publica de medios y acompañamiento de los procesos de fortalecimiento de las organizaciones de medios comunitarios y alternativos en el marco de la Resolución 210 de 2021.</t>
  </si>
  <si>
    <t>Profesional para el acompañamiento de las acciones y espacios de participación así como del modelo de fortalecimiento con las organizaciones de vejez.</t>
  </si>
  <si>
    <t>Nuevas expresiones
SFOS</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</si>
  <si>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</si>
  <si>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</si>
  <si>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acompañar las acciones del modelo de fortalecimiento para la participación de las organizaciones sociales de ambientalistas</t>
  </si>
  <si>
    <t>Profesional para acompañar las acciones del modelo de fortalecimiento con las organizaciones sociales promotoras de una movilidad sostenible.</t>
  </si>
  <si>
    <t>Profesional para la realización de acciones tendientes a la participación de las Organizaciones Sociales que trabajan con víctimas del conflicto armado en las diferentes localidades del Distrito Capital.</t>
  </si>
  <si>
    <t>Servicios de apoyo para el acompañamiento transversal para la implementación del modelo de fortalecimiento de las nuevas expresiones.</t>
  </si>
  <si>
    <t xml:space="preserve">Profesional para el desarrollo de actividades de carácter asistencial y operativo, en los procesos de fortalecimiento de las organizaciones sociales animalistas. </t>
  </si>
  <si>
    <t xml:space="preserve">Profesional para apoyar la estructuración del observatorio de la participación y sus herramientas a cargo de la Subdirección de Fortalecimiento de la Organización Social. </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</si>
  <si>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</si>
  <si>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</si>
  <si>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</si>
  <si>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</si>
  <si>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Servicios de apoyo para la gestión técnica y operativa de los temas trasversales del Observatorio de Participación Ciudadana.</t>
  </si>
  <si>
    <t xml:space="preserve">Profesional para el soporte técnico y de software conforme a las necesidades de la entidad </t>
  </si>
  <si>
    <t>Votec</t>
  </si>
  <si>
    <t>Prestar los servicios profesionales con autonomía técnica y administrativa, desde el componente contable a las actividades  de inspección, vigilancia y control de las fundaciones y cooperaciones de las comunidades indígenas de Bogotá a cargo de la SFOS.</t>
  </si>
  <si>
    <t>Inspección, Vigilancia y Control</t>
  </si>
  <si>
    <t>415 - Fortalecer los medios comunitarios y alternativos de comunicación 30% Meta PI
424 - Implementar una (1) estrategia para fortalecer a las organizaciones sociales, comunitarias, de propiedad horizontal y comunales, y las  instancias de participación. 70% meta PI</t>
  </si>
  <si>
    <t>Desarrollar un proceso formativo dirigido a niños y niñas con énfasis en instancias de participación en escenarios de gobierno propio del Cabildo Muisca Indígena de Bosa</t>
  </si>
  <si>
    <t>Noviembre</t>
  </si>
  <si>
    <t xml:space="preserve">P. Jurídico </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</si>
  <si>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</si>
  <si>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</si>
  <si>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CCE-10 Mínima cuantía</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</si>
  <si>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</si>
  <si>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</si>
  <si>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</si>
  <si>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tecnológicos y accesorios en el marco del modelo de fortalecimiento a las Organizaciones Sociales y Comunitarias del Distrito Capital.</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</si>
  <si>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</si>
  <si>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</si>
  <si>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de apoyo a la gestión para implementar el modelo de fortalecimiento a las organizaciones sociales juveniles, a las instancias de participación y a los procesos estratégicos de la Gerencia de Juventud en las localidades asignadas por el supervisor</t>
  </si>
  <si>
    <t>Gerencia de Juventud</t>
  </si>
  <si>
    <t>Se requiere contratar los servicios de una persona profesional para desarrollar acciones en el marco del Observatorio de la Participación en temas relacionados al fútbol en las localidades donde se implementa el MFOS.</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</si>
  <si>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</si>
  <si>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</si>
  <si>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</si>
  <si>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Profesional para desarrollar las actividades relacionadas con la gestión administrativa y operativa de la Gerencia de Juventud</t>
  </si>
  <si>
    <t>febrero</t>
  </si>
  <si>
    <t>Profesional para la transversalización del enfoque étnico diferencial, desde la perspectiva intercultural, en las diferentes organizaciones sociales poblacionales, para el fortalecimiento de la participación ciudadana.</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</si>
  <si>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</si>
  <si>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</si>
  <si>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Profesional para acompañar las acciones de fortalecimiento de las organizaciones sociales y demás procesos operativos que se requieran en el marco del proceso de participación de las comunidades étnicas en las 20 localidades de Bogotá.</t>
  </si>
  <si>
    <t>Servicios de apoyo para realizar los procesos y procedimientos administrativos, pre-contractuales, contractuales y post contractuales y gestionar la correcta ejecución presupuestal de la Gerencia de Etnias.</t>
  </si>
  <si>
    <t>Servicios de apoyo para desarrollar procesos de participación y organización para las comunidades indígenas de la localidad de Candelaria, Kennedy, Puente Aranda y Antonio Nariño.</t>
  </si>
  <si>
    <t xml:space="preserve"> Servicios de apoyo para desarrollar procesos de fortalecimiento de participación ciudadana en las localidades de Ciudad Bolívar, Candelaria y Usaquén </t>
  </si>
  <si>
    <t xml:space="preserve"> 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</si>
  <si>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</si>
  <si>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Julio</t>
  </si>
  <si>
    <t>Septiembre</t>
  </si>
  <si>
    <t>Octubre</t>
  </si>
  <si>
    <t>Aunar esfuerzos para dar cumplimiento a las medidas contempladas  con la comunidad GITANA</t>
  </si>
  <si>
    <t>MARZO</t>
  </si>
  <si>
    <t>ABRIL</t>
  </si>
  <si>
    <t>Dar cumplimiento a las acciones concertadas en el marco del artículo 66 del plan distrital de desarrollo de la comunidad indígena de Bakata que habita en la ciudad de Bogotá.</t>
  </si>
  <si>
    <t>Aunar esfuerzos para dar cumplimiento a las acciones afirmativas concertadas en el marco del artículo 66 del plan distrital de desarrollo 2020-2024</t>
  </si>
  <si>
    <t>agosto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</si>
  <si>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</si>
  <si>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mayo</t>
  </si>
  <si>
    <t>Profesional para desarrollar actividades administrativas y apoyo en la contratación de la Gerencia de Mujer y Género.</t>
  </si>
  <si>
    <t>Gerencia de Mujer y Género</t>
  </si>
  <si>
    <t>Profesional para dar respuesta a los requerimientos jurídicos, elabora conceptos y desarrollar el plan estratégico de la Gerencia de Mujer y Género</t>
  </si>
  <si>
    <t>Profesional para coordinar la implementación del modelo de fortalecimiento a las organizaciones sociales de mujer y sector LGTBI</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</si>
  <si>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</si>
  <si>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</si>
  <si>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</si>
  <si>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Junio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</si>
  <si>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</si>
  <si>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</si>
  <si>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</si>
  <si>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</si>
  <si>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</si>
  <si>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</si>
  <si>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</si>
  <si>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</si>
  <si>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</si>
  <si>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</si>
  <si>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</si>
  <si>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</si>
  <si>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</si>
  <si>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</si>
  <si>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</si>
  <si>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</si>
  <si>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</si>
  <si>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</si>
  <si>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</si>
  <si>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</si>
  <si>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</si>
  <si>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</si>
  <si>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</si>
  <si>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</si>
  <si>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</si>
  <si>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</si>
  <si>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</si>
  <si>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</si>
  <si>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</si>
  <si>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</si>
  <si>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</si>
  <si>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</si>
  <si>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</si>
  <si>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Prestar los servicios profesionales, de manera temporal y con autonomía técnica y administrativa para implementar y coordinar las jornadas de prototipado del Laboratorio de Innovación ParticiLab</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</si>
  <si>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</si>
  <si>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</si>
  <si>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</si>
  <si>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</si>
  <si>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</si>
  <si>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</si>
  <si>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</si>
  <si>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 xml:space="preserve">Enero </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</si>
  <si>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</si>
  <si>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</si>
  <si>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Abril</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</si>
  <si>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</si>
  <si>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</si>
  <si>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</si>
  <si>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</si>
  <si>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</si>
  <si>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</si>
  <si>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</si>
  <si>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</si>
  <si>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</si>
  <si>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</si>
  <si>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</si>
  <si>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</si>
  <si>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</si>
  <si>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</si>
  <si>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</si>
  <si>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</si>
  <si>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</si>
  <si>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</si>
  <si>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Gestión Documental</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</si>
  <si>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</si>
  <si>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</si>
  <si>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 xml:space="preserve">Marzo </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</si>
  <si>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</si>
  <si>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</si>
  <si>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</si>
  <si>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</si>
  <si>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</si>
  <si>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</si>
  <si>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</si>
  <si>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</si>
  <si>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</si>
  <si>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</si>
  <si>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</si>
  <si>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</si>
  <si>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</si>
  <si>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</si>
  <si>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</si>
  <si>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servicios de apoyo a la gestión técnica y administrativa del Sistema de Gestión de Salud y Seguridad en el Trabajo SG-SST del IDPAC.</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</si>
  <si>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</si>
  <si>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</si>
  <si>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</si>
  <si>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</si>
  <si>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</si>
  <si>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</si>
  <si>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</si>
  <si>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</si>
  <si>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</si>
  <si>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</si>
  <si>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</si>
  <si>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</si>
  <si>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</si>
  <si>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</si>
  <si>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Prestar los servicios profesionales de manera temporal con autonomía técnica y administrativa para apoyar las actividades asociadas al Sistema Integrado de Gestión y a los procedimientos administrativos que tiene a cargo el proceso de Recursos Físicos.</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</si>
  <si>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</si>
  <si>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</si>
  <si>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</si>
  <si>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</si>
  <si>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</si>
  <si>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</si>
  <si>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</si>
  <si>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</si>
  <si>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</si>
  <si>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</si>
  <si>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</si>
  <si>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</si>
  <si>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</si>
  <si>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</si>
  <si>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</si>
  <si>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</si>
  <si>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</si>
  <si>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</si>
  <si>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</si>
  <si>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</si>
  <si>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</si>
  <si>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</si>
  <si>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</si>
  <si>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</si>
  <si>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</si>
  <si>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</si>
  <si>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</si>
  <si>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</si>
  <si>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</si>
  <si>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</si>
  <si>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PM/0220/0109/45990077714</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</si>
  <si>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</si>
  <si>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</si>
  <si>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</si>
  <si>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</si>
  <si>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</si>
  <si>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</si>
  <si>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</si>
  <si>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</si>
  <si>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</si>
  <si>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</si>
  <si>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</si>
  <si>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</si>
  <si>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</si>
  <si>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</si>
  <si>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</si>
  <si>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</si>
  <si>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</si>
  <si>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</si>
  <si>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</si>
  <si>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Profesional para  acompañar y orientar a las Alcaldías Locales y demás entidades del distrito en el desarrollo de la estrategia de Gobierno Abierto, planeación participativa,  y las demás que lidera la Subdirección de Promoción.</t>
  </si>
  <si>
    <t xml:space="preserve">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</si>
  <si>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</si>
  <si>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</si>
  <si>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Prestar el servicio de transporte público terrestre automotor de pasajeros para las  diferentes  actividades y eventos  institucionales del IDPAC</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</si>
  <si>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</si>
  <si>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</si>
  <si>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</si>
  <si>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</si>
  <si>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</si>
  <si>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</si>
  <si>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</si>
  <si>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</si>
  <si>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</si>
  <si>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</si>
  <si>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</si>
  <si>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</si>
  <si>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</si>
  <si>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</si>
  <si>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</si>
  <si>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</si>
  <si>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</si>
  <si>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</si>
  <si>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</si>
  <si>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</si>
  <si>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</si>
  <si>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</si>
  <si>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</si>
  <si>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</si>
  <si>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</si>
  <si>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</si>
  <si>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</si>
  <si>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</si>
  <si>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Prestar el apoyo a la gestión de para generar contenidos periodísticos y podcast para la emisora DC Radio</t>
  </si>
  <si>
    <t>Profesional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</si>
  <si>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</si>
  <si>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</si>
  <si>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</si>
  <si>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periódico "IDPAC EN ACCIÓN" </t>
  </si>
  <si>
    <t>Profesional para planear las estrategias de comunicación del IDPAC.</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</si>
  <si>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</si>
  <si>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</si>
  <si>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 xml:space="preserve">Profesional para apoyar los procesos precontractuales, contractuales y poscontractuales adelantados por la Oficina Asesora de Comunicaciones. </t>
  </si>
  <si>
    <t xml:space="preserve">Profesional para la gestión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</si>
  <si>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</si>
  <si>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</si>
  <si>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</si>
  <si>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</si>
  <si>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</si>
  <si>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</si>
  <si>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</si>
  <si>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</si>
  <si>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</si>
  <si>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</si>
  <si>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</si>
  <si>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junio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</si>
  <si>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</si>
  <si>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</si>
  <si>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</si>
  <si>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</si>
  <si>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</si>
  <si>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</si>
  <si>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</si>
  <si>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</si>
  <si>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</si>
  <si>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</si>
  <si>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</si>
  <si>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</si>
  <si>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</si>
  <si>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</si>
  <si>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</si>
  <si>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</si>
  <si>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</si>
  <si>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</si>
  <si>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</si>
  <si>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</si>
  <si>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</si>
  <si>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</si>
  <si>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</si>
  <si>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Profesional para liderar, promover y realizar seguimiento en la implementación del programa de Iniciativas Juveniles 2024, además promover programa de radial de Juventud</t>
  </si>
  <si>
    <t>Servicios de apoyo a la gestión para realizar seguimiento a la implementación del Sistema Distrital de Juventud</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</si>
  <si>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</si>
  <si>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</si>
  <si>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</si>
  <si>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</si>
  <si>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</si>
  <si>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 Profesional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</si>
  <si>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</si>
  <si>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 xml:space="preserve">Profesional  para la implementación y gestión territorial del proyecto estratégico "PACTANDO" en articulación con otras dependencias de la entidad. </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</si>
  <si>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</si>
  <si>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</si>
  <si>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</si>
  <si>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</si>
  <si>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Servicio de apoyo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</si>
  <si>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</si>
  <si>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Profesional para desarrollar la estrategia de articulación territorial de IDPAC en la localidad  de Chapinero o en la que le asigne el supervisor.</t>
  </si>
  <si>
    <t>Profesional para desarrollar la estrategia de articulación territorial de IDPAC en la localidad  de Santa Fe o en la que le asigne el supervisor.</t>
  </si>
  <si>
    <t>Profesional para desarrollar la estrategia de articulación territorial de IDPAC en la localidad  de San Cristóbal o en la que le asigne el supervisor.</t>
  </si>
  <si>
    <t>Profesional para desarrollar la estrategia de articulación territorial de IDPAC en la localidad  de Usme o en la que le asigne el supervisor.</t>
  </si>
  <si>
    <t>Profesional para desarrollar la estrategia de articulación territorial de IDPAC en la localidad  de Tunjuelito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</si>
  <si>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</si>
  <si>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</si>
  <si>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desarrollar la estrategia de articulación territorial de IDPAC en la localidad  de Barrios Unidos  en la que le asigne el supervisor.</t>
  </si>
  <si>
    <t>Profesional para desarrollar la estrategia de articulación territorial de IDPAC en la localidad  de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</si>
  <si>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</si>
  <si>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Bolívar o en la que le asigne el supervisor.</t>
  </si>
  <si>
    <t>Profesional para desarrollar la estrategia de articulación territorial de IDPAC en la localidad  de Sumapaz o en la que le asigne el supervisor.</t>
  </si>
  <si>
    <t xml:space="preserve">Profesional para coordinar la estrategia de articulación territorial de IDPAC  que lidera la subdirección de promoción y para realizar reportes y sistematización de la misma. </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</si>
  <si>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</si>
  <si>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</si>
  <si>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</si>
  <si>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</si>
  <si>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</si>
  <si>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</si>
  <si>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</si>
  <si>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que requiera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</si>
  <si>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</si>
  <si>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</si>
  <si>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</si>
  <si>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</si>
  <si>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Etiquetas de fila</t>
  </si>
  <si>
    <t>Total general</t>
  </si>
  <si>
    <t xml:space="preserve">Suma de VALOR TOTAL ESTIMADO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</si>
</sst>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3" formatCode="_-* #,##0.00_-;\-* #,##0.00_-;_-* &quot;-&quot;??_-;_-@_-"/>
    <numFmt numFmtId="164" formatCode="&quot;$&quot;\ #,##0"/>
    <numFmt numFmtId="165" formatCode="_(&quot;$&quot;\ * #,##0.00_);_(&quot;$&quot;\ * \(#,##0.00\);_(&quot;$&quot;\ * &quot;-&quot;??_);_(@_)"/>
    <numFmt numFmtId="166" formatCode="_-* #,##0_-;\-* #,##0_-;_-* &quot;-&quot;??_-;_-@_-"/>
  </numFmts>
  <fonts count="12"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2"/>
      <color theme="0"/>
      <name val="Arial"/>
      <family val="2"/>
    </font>
    <font>
      <b/>
      <sz val="14"/>
      <name val="Arial"/>
      <family val="2"/>
    </font>
    <font>
      <sz val="12"/>
      <color rgb="FF000000"/>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theme="4" tint="0.39997558519241921"/>
      </top>
      <bottom style="thin">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42" fontId="1" fillId="0" borderId="0" applyFont="0" applyFill="0" applyBorder="0" applyAlignment="0" applyProtection="0"/>
    <xf numFmtId="0" fontId="2" fillId="0" borderId="0"/>
    <xf numFmtId="0" fontId="11" fillId="0" borderId="0"/>
  </cellStyleXfs>
  <cellXfs count="109">
    <xf numFmtId="0" fontId="0" fillId="0" borderId="0" xfId="0"/>
    <xf numFmtId="0" fontId="5" fillId="0" borderId="0" xfId="0" applyFont="1"/>
    <xf numFmtId="0" fontId="6"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0" fontId="5" fillId="0" borderId="0" xfId="0" applyFont="1" applyAlignment="1">
      <alignment horizontal="left" vertical="center" indent="2"/>
    </xf>
    <xf numFmtId="166" fontId="8" fillId="3" borderId="1" xfId="15" applyNumberFormat="1" applyFont="1" applyFill="1" applyBorder="1" applyAlignment="1">
      <alignment horizontal="center" vertical="center" wrapText="1"/>
    </xf>
    <xf numFmtId="0" fontId="6" fillId="4" borderId="1" xfId="1" applyFont="1" applyFill="1" applyBorder="1" applyAlignment="1">
      <alignment horizontal="center" vertical="center" wrapText="1"/>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43" fontId="6" fillId="2" borderId="4" xfId="15" applyFont="1" applyFill="1" applyBorder="1" applyAlignment="1">
      <alignment horizontal="right" vertical="center" wrapText="1"/>
    </xf>
    <xf numFmtId="0" fontId="8" fillId="3" borderId="1" xfId="1" applyFont="1" applyFill="1" applyBorder="1" applyAlignment="1">
      <alignment horizontal="center" vertical="center" wrapText="1" indent="2"/>
    </xf>
    <xf numFmtId="0" fontId="6" fillId="2" borderId="3" xfId="1" applyFont="1" applyFill="1" applyBorder="1" applyAlignment="1">
      <alignment vertical="center"/>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14" fontId="7" fillId="2" borderId="3" xfId="1" applyNumberFormat="1" applyFont="1" applyFill="1" applyBorder="1" applyAlignment="1">
      <alignment vertical="center"/>
    </xf>
    <xf numFmtId="14" fontId="7" fillId="2" borderId="4" xfId="1" applyNumberFormat="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4" fontId="9" fillId="2" borderId="3" xfId="1" applyNumberFormat="1" applyFont="1" applyFill="1" applyBorder="1" applyAlignment="1">
      <alignment vertical="center" wrapText="1"/>
    </xf>
    <xf numFmtId="164" fontId="9" fillId="2" borderId="4" xfId="1" applyNumberFormat="1" applyFont="1" applyFill="1" applyBorder="1" applyAlignment="1">
      <alignment vertical="center" wrapText="1"/>
    </xf>
    <xf numFmtId="164" fontId="9" fillId="2" borderId="5" xfId="1" applyNumberFormat="1" applyFont="1" applyFill="1" applyBorder="1" applyAlignment="1">
      <alignment vertical="center" wrapText="1"/>
    </xf>
    <xf numFmtId="164" fontId="9" fillId="2" borderId="3" xfId="1" applyNumberFormat="1" applyFont="1" applyFill="1" applyBorder="1" applyAlignment="1">
      <alignment horizontal="center" vertical="center" wrapText="1"/>
    </xf>
    <xf numFmtId="164" fontId="9" fillId="2" borderId="4" xfId="1" applyNumberFormat="1" applyFont="1" applyFill="1" applyBorder="1" applyAlignment="1">
      <alignment horizontal="center" vertical="center" wrapText="1"/>
    </xf>
    <xf numFmtId="43" fontId="9" fillId="2" borderId="4" xfId="15" applyFont="1" applyFill="1" applyBorder="1" applyAlignment="1">
      <alignment horizontal="center" vertical="center" wrapText="1"/>
    </xf>
    <xf numFmtId="164" fontId="9" fillId="2" borderId="5" xfId="1" applyNumberFormat="1" applyFont="1" applyFill="1" applyBorder="1" applyAlignment="1">
      <alignment horizontal="center" vertical="center" wrapText="1"/>
    </xf>
    <xf numFmtId="164" fontId="9" fillId="2" borderId="4" xfId="1" applyNumberFormat="1" applyFont="1" applyFill="1" applyBorder="1" applyAlignment="1">
      <alignment horizontal="left" vertical="center"/>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43" fontId="5" fillId="0" borderId="4" xfId="15" applyFont="1" applyBorder="1" applyAlignment="1">
      <alignment vertical="center"/>
    </xf>
    <xf numFmtId="0" fontId="5" fillId="0" borderId="5" xfId="0"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10" fillId="0" borderId="1"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 xfId="6"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5" fillId="0" borderId="1" xfId="1" applyFont="1" applyBorder="1" applyAlignment="1">
      <alignment horizontal="center" vertical="center" wrapText="1"/>
    </xf>
    <xf numFmtId="0" fontId="7" fillId="0" borderId="1" xfId="4" applyFont="1" applyBorder="1" applyAlignment="1">
      <alignment horizontal="justify" vertical="center" wrapText="1"/>
    </xf>
    <xf numFmtId="0" fontId="5" fillId="0" borderId="1" xfId="0" applyFont="1" applyBorder="1" applyAlignment="1">
      <alignment horizontal="justify" vertical="center" wrapText="1"/>
    </xf>
    <xf numFmtId="0" fontId="7" fillId="2" borderId="1" xfId="4"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5" applyFont="1" applyBorder="1" applyAlignment="1">
      <alignment horizontal="center" vertical="center" wrapText="1"/>
    </xf>
    <xf numFmtId="0" fontId="7" fillId="5" borderId="1" xfId="4"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17" applyFont="1" applyBorder="1" applyAlignment="1">
      <alignment horizontal="center" vertical="center" wrapText="1"/>
    </xf>
    <xf numFmtId="0" fontId="5" fillId="0" borderId="2" xfId="0"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10"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6"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4" fontId="5" fillId="0" borderId="1" xfId="1" applyNumberFormat="1" applyFont="1" applyBorder="1" applyAlignment="1">
      <alignment horizontal="center" vertical="center" wrapText="1"/>
    </xf>
    <xf numFmtId="164" fontId="5"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1" xfId="14" applyFont="1" applyBorder="1" applyAlignment="1">
      <alignment horizontal="center" vertical="center" wrapText="1"/>
    </xf>
    <xf numFmtId="0" fontId="5" fillId="2" borderId="1" xfId="0" applyFont="1" applyFill="1" applyBorder="1" applyAlignment="1">
      <alignment horizontal="center" vertical="center"/>
    </xf>
    <xf numFmtId="42" fontId="5" fillId="2" borderId="1" xfId="16" applyFont="1" applyFill="1" applyBorder="1" applyAlignment="1">
      <alignment horizontal="right" vertical="center" wrapText="1"/>
    </xf>
    <xf numFmtId="42" fontId="7" fillId="2" borderId="1" xfId="16" applyFont="1" applyFill="1" applyBorder="1" applyAlignment="1">
      <alignment horizontal="right" vertical="center" wrapText="1"/>
    </xf>
    <xf numFmtId="42" fontId="7" fillId="2" borderId="13" xfId="16" applyFont="1" applyFill="1" applyBorder="1" applyAlignment="1">
      <alignment horizontal="right" vertical="center" wrapText="1"/>
    </xf>
    <xf numFmtId="42" fontId="5" fillId="0" borderId="1" xfId="16" applyFont="1" applyFill="1" applyBorder="1" applyAlignment="1">
      <alignment horizontal="right" vertical="center" wrapText="1"/>
    </xf>
    <xf numFmtId="42" fontId="7" fillId="0" borderId="1" xfId="16" applyFont="1" applyBorder="1" applyAlignment="1">
      <alignment horizontal="right" vertical="center" wrapText="1"/>
    </xf>
    <xf numFmtId="42" fontId="7" fillId="0" borderId="12" xfId="16" applyFont="1" applyBorder="1" applyAlignment="1">
      <alignment horizontal="right" vertical="center" wrapText="1"/>
    </xf>
    <xf numFmtId="42" fontId="5" fillId="0" borderId="1" xfId="16" applyFont="1" applyBorder="1" applyAlignment="1">
      <alignment horizontal="right" vertical="center" wrapText="1"/>
    </xf>
    <xf numFmtId="42" fontId="5" fillId="0" borderId="12" xfId="16" applyFont="1" applyBorder="1" applyAlignment="1">
      <alignment horizontal="right" vertical="center" wrapText="1"/>
    </xf>
    <xf numFmtId="42" fontId="10" fillId="0" borderId="1" xfId="16" applyFont="1" applyBorder="1" applyAlignment="1">
      <alignment horizontal="right" vertical="center" wrapText="1"/>
    </xf>
    <xf numFmtId="1" fontId="7" fillId="0" borderId="1" xfId="6" applyNumberFormat="1" applyFont="1" applyBorder="1" applyAlignment="1">
      <alignment horizontal="center" vertical="center" wrapText="1"/>
    </xf>
    <xf numFmtId="1" fontId="5" fillId="0" borderId="0" xfId="0" applyNumberFormat="1" applyFont="1" applyAlignment="1">
      <alignment horizontal="right"/>
    </xf>
    <xf numFmtId="0" fontId="7" fillId="5" borderId="1" xfId="0" applyFont="1" applyFill="1" applyBorder="1" applyAlignment="1">
      <alignment horizontal="center" vertical="center" wrapText="1"/>
    </xf>
    <xf numFmtId="0" fontId="7" fillId="2" borderId="1" xfId="1" applyFont="1" applyFill="1" applyBorder="1" applyAlignment="1" applyProtection="1">
      <alignment horizontal="justify" vertical="center" wrapText="1"/>
      <protection locked="0"/>
    </xf>
    <xf numFmtId="0" fontId="7" fillId="0" borderId="13" xfId="18" applyFont="1" applyBorder="1" applyAlignment="1">
      <alignment horizontal="center" vertical="center" wrapText="1"/>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166" fontId="5" fillId="0" borderId="0" xfId="15" applyNumberFormat="1" applyFont="1" applyAlignment="1">
      <alignment horizontal="right" vertical="center"/>
    </xf>
    <xf numFmtId="0" fontId="0" fillId="0" borderId="0" xfId="0" pivotButton="1"/>
    <xf numFmtId="0" fontId="0" fillId="0" borderId="0" xfId="0" applyAlignment="1">
      <alignment horizontal="left"/>
    </xf>
    <xf numFmtId="166" fontId="0" fillId="0" borderId="0" xfId="0" applyNumberFormat="1"/>
    <xf numFmtId="43" fontId="0" fillId="0" borderId="0" xfId="15" applyFont="1"/>
  </cellXfs>
  <cellStyles count="19">
    <cellStyle name="Millares" xfId="15" builtinId="3"/>
    <cellStyle name="Moneda [0]" xfId="16" builtinId="7"/>
    <cellStyle name="Moneda 3" xfId="10"/>
    <cellStyle name="Normal" xfId="0" builtinId="0"/>
    <cellStyle name="Normal 106" xfId="3"/>
    <cellStyle name="Normal 107" xfId="18"/>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2 3 2" xfId="17"/>
    <cellStyle name="Normal 4 2" xfId="8"/>
    <cellStyle name="Normal 5 2" xfId="9"/>
    <cellStyle name="Normal 74" xfId="13"/>
    <cellStyle name="Normal 78" xfId="2"/>
  </cellStyles>
  <dxfs count="2">
    <dxf>
      <font>
        <color rgb="FF9C0006"/>
      </font>
      <fill>
        <patternFill>
          <bgColor rgb="FFFFC7CE"/>
        </patternFill>
      </fill>
    </dxf>
    <dxf>
      <numFmt numFmtId="166" formatCode="_-* #,##0_-;\-* #,##0_-;_-* &quot;-&quot;??_-;_-@_-"/>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156882</xdr:colOff>
      <xdr:row>0</xdr:row>
      <xdr:rowOff>112058</xdr:rowOff>
    </xdr:from>
    <xdr:to>
      <xdr:col>2</xdr:col>
      <xdr:colOff>1620594</xdr:colOff>
      <xdr:row>1</xdr:row>
      <xdr:rowOff>347381</xdr:rowOff>
    </xdr:to>
    <xdr:pic>
      <xdr:nvPicPr>
        <xdr:cNvPr id="3" name="2 Imagen" descr="Logo Alcaldía Mayor de Bogotá, IDPAC, Bogotá" title="Logo IDPAC">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882" y="112058"/>
          <a:ext cx="3973830" cy="818029"/>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melda Tapiero" refreshedDate="45300.572602430555" createdVersion="8" refreshedVersion="8" minRefreshableVersion="3" recordCount="405">
  <cacheSource type="worksheet">
    <worksheetSource ref="A6:X411" sheet="PAA de Inversión"/>
  </cacheSource>
  <cacheFields count="24">
    <cacheField name="PROPÓSITO PDD" numFmtId="0">
      <sharedItems/>
    </cacheField>
    <cacheField name="PROGRAMA PDD" numFmtId="0">
      <sharedItems/>
    </cacheField>
    <cacheField name="PROYECTO DE INVERSIÓN " numFmtId="0">
      <sharedItems count="9">
        <s v="7678 - Fortalecimiento  a espacios (instancias) de participación para los grupos étnicos en las 20 localidades de Bogotá"/>
        <s v="7685 - Modernización del modelo de gestión y tecnológico de las Organizaciones Comunales y de Propiedad Horizontal para el ejercicio de la democracia activa digital en el siglo xxi.  Bogotá"/>
        <s v="7687 - Fortalecimiento  a las Organizaciones Sociales y Comunitarias para una participación ciudadana informada e incidente con enfoque diferencial en el distrito capital. Bogotá"/>
        <s v="7688 - Fortalecimiento de las capacidades democráticas de la ciudadanía para la participación incidente y la gobernanza, con enfoque de innovación social, en Bogotá"/>
        <s v="7712 - Fortalecimiento Institucional de la Gestión Administrativa del Instituto Distrital de la Participación y Acción Comunal Bogotá"/>
        <s v="7714 - Fortalecimiento de la capacidad tecnológica y administrativa del Instituto Distrital de la Participación y Acción Comunal - IDPAC. Bogotá"/>
        <s v="7723 - Fortalecimiento de las capacidades de las Alcaldías Locales, instituciones del Distrito y ciudadanía en procesos de planeación y presupuestos participativos. Bogotá"/>
        <s v="7729 - Optimización de la participación ciudadana incidente para los asuntos públicos Bogotá"/>
        <s v="7796 - Construcción de procesos para la convivencia y la participación ciudadana incidente en los asuntos públicos locales, distritales y regionales Bogotá"/>
      </sharedItems>
    </cacheField>
    <cacheField name="META PDD_x000a_IDPAC" numFmtId="0">
      <sharedItems longText="1"/>
    </cacheField>
    <cacheField name="META PROYECTO DE INVERSIÓN" numFmtId="0">
      <sharedItems/>
    </cacheField>
    <cacheField name="CÓDIGO UNSPSC" numFmtId="0">
      <sharedItems containsMixedTypes="1" containsNumber="1" containsInteger="1" minValue="14111500" maxValue="83121701"/>
    </cacheField>
    <cacheField name="DESCRIPCIÓN _x000a_(Descripción general del bien o servicio a contratar)" numFmtId="0">
      <sharedItems longText="1"/>
    </cacheField>
    <cacheField name="POSPRE_x000a_(Posición Presupuestal)" numFmtId="0">
      <sharedItems containsNonDate="0" containsString="0" containsBlank="1"/>
    </cacheField>
    <cacheField name="ELEMENTO PEP_x000a_(Plan de la Estructura del Proyecto)" numFmtId="0">
      <sharedItems containsNonDate="0" containsString="0" containsBlank="1"/>
    </cacheField>
    <cacheField name="TRAZADOR PRESUPUESTAL" numFmtId="0">
      <sharedItems containsNonDate="0" containsString="0" containsBlank="1"/>
    </cacheField>
    <cacheField name="FECHA ESTIMADA DE INICIO DEL PROCESO DE SELECCIÓN (mes)" numFmtId="0">
      <sharedItems/>
    </cacheField>
    <cacheField name="FECHA ESTIMADA DE PRESENTACION DE OFERTAS (mes)" numFmtId="0">
      <sharedItems/>
    </cacheField>
    <cacheField name="DURACIÓN  DEL CONTRATO_x000a_(número)" numFmtId="0">
      <sharedItems containsSemiMixedTypes="0" containsString="0" containsNumber="1" containsInteger="1" minValue="1" maxValue="294"/>
    </cacheField>
    <cacheField name="DURACIÓN  DEL CONTRATO_x000a_ (intervalo: días - 0, meses - 1, años - 2)" numFmtId="0">
      <sharedItems containsSemiMixedTypes="0" containsString="0" containsNumber="1" containsInteger="1" minValue="0" maxValue="1"/>
    </cacheField>
    <cacheField name="MODALIDAD DE SELECCIÓN " numFmtId="0">
      <sharedItems/>
    </cacheField>
    <cacheField name="FUENTE DE LOS RECURSOS_x000a_(FONDO)" numFmtId="0">
      <sharedItems/>
    </cacheField>
    <cacheField name="VALOR MENSUAL  ESTIMADO " numFmtId="42">
      <sharedItems containsBlank="1" containsMixedTypes="1" containsNumber="1" containsInteger="1" minValue="2000000" maxValue="320000000"/>
    </cacheField>
    <cacheField name="VALOR TOTAL ESTIMADO " numFmtId="42">
      <sharedItems containsSemiMixedTypes="0" containsString="0" containsNumber="1" containsInteger="1" minValue="2000000" maxValue="870000000"/>
    </cacheField>
    <cacheField name="ÁREA O DEPENDENCIA RESPONSABLE" numFmtId="0">
      <sharedItems/>
    </cacheField>
    <cacheField name="POSPRE_x000a_(Posición Presupuestal)2" numFmtId="0">
      <sharedItems/>
    </cacheField>
    <cacheField name="ELEMENTO PEP_x000a_(Plan de la Estructura del Proyecto)2" numFmtId="0">
      <sharedItems/>
    </cacheField>
    <cacheField name="TRAZADOR PRESUPUESTAL2" numFmtId="0">
      <sharedItems/>
    </cacheField>
    <cacheField name="¿SE REQUIEREN VIGENCIAS FUTURAS?" numFmtId="0">
      <sharedItems/>
    </cacheField>
    <cacheField name="ESTADO DE LA SOLICITUD DE VIGENCIAS FUTURA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5">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indígena residente en Bogotá "/>
    <m/>
    <m/>
    <m/>
    <s v="Enero"/>
    <s v="Febrero"/>
    <n v="10"/>
    <n v="1"/>
    <s v="CCE-16 Contratación Directa"/>
    <s v="1-100-F001_VA-Recursos distrito"/>
    <n v="3000000"/>
    <n v="300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indígena residente en Bogotá "/>
    <m/>
    <m/>
    <m/>
    <s v="Enero"/>
    <s v="Febrero"/>
    <n v="10"/>
    <n v="1"/>
    <s v="CCE-16 Contratación Directa"/>
    <s v="1-100-F001_VA-Recursos distrito"/>
    <n v="2500000"/>
    <n v="250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ROM ,GITANA residente en Bogotá "/>
    <m/>
    <m/>
    <m/>
    <s v="Enero"/>
    <s v="Febrero"/>
    <n v="10"/>
    <n v="1"/>
    <s v="CCE-16 Contratación Directa"/>
    <s v="1-100-F001_VA-Recursos distrito"/>
    <n v="2500000"/>
    <n v="250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NARP residente en Bogotá "/>
    <m/>
    <m/>
    <m/>
    <s v="Enero"/>
    <s v="Febrero"/>
    <n v="10"/>
    <n v="1"/>
    <s v="CCE-16 Contratación Directa"/>
    <s v="1-100-F001_VA-Recursos distrito"/>
    <n v="3090000"/>
    <n v="309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NARP residente en Bogotá "/>
    <m/>
    <m/>
    <m/>
    <s v="Enero"/>
    <s v="Febrero"/>
    <n v="10"/>
    <n v="1"/>
    <s v="CCE-16 Contratación Directa"/>
    <s v="1-100-F001_VA-Recursos distrito"/>
    <n v="3090000"/>
    <n v="309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Palenquera residente en Bogotá "/>
    <m/>
    <m/>
    <m/>
    <s v="Enero"/>
    <s v="Febrero"/>
    <n v="10"/>
    <n v="1"/>
    <s v="CCE-16 Contratación Directa"/>
    <s v="1-100-F001_VA-Recursos distrito"/>
    <n v="3090000"/>
    <n v="309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raizal residente en Bogotá "/>
    <m/>
    <m/>
    <m/>
    <s v="Enero"/>
    <s v="Febrero"/>
    <n v="10"/>
    <n v="1"/>
    <s v="CCE-16 Contratación Directa"/>
    <s v="1-100-F001_VA-Recursos distrito"/>
    <n v="2500000"/>
    <n v="250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raizal residente en Bogotá "/>
    <m/>
    <m/>
    <m/>
    <s v="Enero"/>
    <s v="Febrero"/>
    <n v="10"/>
    <n v="1"/>
    <s v="CCE-16 Contratación Directa"/>
    <s v="1-100-F001_VA-Recursos distrito"/>
    <n v="2500000"/>
    <n v="25000000"/>
    <s v="Gerencia de Etnias "/>
    <s v="O232020200991119_Otros servicios de la administración pública n.c.p."/>
    <s v="PM/0220/0101/45020017678"/>
    <s v="TPGE(EOB)-C15._x000a__x000a_TPIEG(GI1)-C02.03._x000a_"/>
    <s v="NO"/>
    <s v="N/A"/>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s v="1 - Implementar el 100% de la estrategia de fortalecimiento y promoción de capacidades organizativas, democráticas y de reconocimiento de las formas propias de participación en los espacios (instancias) Étnicas."/>
    <n v="80111600"/>
    <s v="Servicio de apoyo para desarrollar procesos de participación, Organización y fortalecimiento  de la comunidad indígena residente en Bogotá "/>
    <m/>
    <m/>
    <m/>
    <s v="Enero"/>
    <s v="Febrero"/>
    <n v="10"/>
    <n v="1"/>
    <s v="CCE-16 Contratación Directa"/>
    <s v="1-100-F001_VA-Recursos distrito"/>
    <n v="3090000"/>
    <n v="30900000"/>
    <s v="Gerencia de Etnias "/>
    <s v="O232020200991119_Otros servicios de la administración pública n.c.p."/>
    <s v="PM/0220/0101/45020017678"/>
    <s v="TPGE(EOB)-C15._x000a__x000a_TPIEG(GI1)-C02.03._x000a_"/>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000000"/>
    <n v="40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500000"/>
    <n v="45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3"/>
    <n v="1"/>
    <s v="CCE-16 Contratación Directa"/>
    <s v="1-100-f001  VA Recursos Distrito"/>
    <n v="4300000"/>
    <n v="129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Mayo"/>
    <s v="Mayo"/>
    <n v="7"/>
    <n v="1"/>
    <s v="CCE-16 Contratación Directa"/>
    <s v="1-100-f001  VA Recursos Distrito"/>
    <n v="4300000"/>
    <n v="301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4000000"/>
    <n v="40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transversales relacionadas con el control de correspondencia"/>
    <m/>
    <m/>
    <m/>
    <s v="Enero"/>
    <s v="Enero"/>
    <n v="3"/>
    <n v="1"/>
    <s v="CCE-16 Contratación Directa"/>
    <s v="1-100-f001  VA Recursos Distrito"/>
    <n v="3500000"/>
    <n v="105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transversales relacionadas con el control de correspondencia"/>
    <m/>
    <m/>
    <m/>
    <s v="Mayo"/>
    <s v="Mayo"/>
    <n v="7"/>
    <n v="1"/>
    <s v="CCE-16 Contratación Directa"/>
    <s v="1-100-f001  VA Recursos Distrito"/>
    <n v="3500000"/>
    <n v="245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3600000"/>
    <n v="362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documental para la Subdirección de Asuntos Comunales"/>
    <m/>
    <m/>
    <m/>
    <s v="Enero"/>
    <s v="Enero"/>
    <n v="3"/>
    <n v="1"/>
    <s v="CCE-16 Contratación Directa"/>
    <s v="1-100-f001  VA Recursos Distrito"/>
    <n v="3600000"/>
    <n v="108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documental para la Subdirección de Asuntos Comunales"/>
    <m/>
    <m/>
    <m/>
    <s v="Mayo"/>
    <s v="Mayo"/>
    <n v="7"/>
    <n v="1"/>
    <s v="CCE-16 Contratación Directa"/>
    <s v="1-100-f001  VA Recursos Distrito"/>
    <n v="3600000"/>
    <n v="252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3500000"/>
    <n v="3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3500000"/>
    <n v="3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200000"/>
    <n v="42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3600000"/>
    <n v="36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transversales."/>
    <m/>
    <m/>
    <m/>
    <s v="Enero"/>
    <s v="Enero"/>
    <n v="10"/>
    <n v="1"/>
    <s v="CCE-16 Contratación Directa"/>
    <s v="1-100-f001  VA Recursos Distrito"/>
    <n v="3600000"/>
    <n v="36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200000"/>
    <n v="42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relacionadas con la Política Pública Comunal y reportes de la Subdirección de Asuntos Comunales"/>
    <m/>
    <m/>
    <m/>
    <s v="Enero"/>
    <s v="Enero"/>
    <n v="3"/>
    <n v="1"/>
    <s v="CCE-16 Contratación Directa"/>
    <s v="1-100-f001  VA Recursos Distrito"/>
    <n v="4100000"/>
    <n v="123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relacionadas con la Política Pública Comunal y reportes de la Subdirección de Asuntos Comunales"/>
    <m/>
    <m/>
    <m/>
    <s v="Mayo"/>
    <s v="Mayo"/>
    <n v="7"/>
    <n v="1"/>
    <s v="CCE-16 Contratación Directa"/>
    <s v="1-100-f001  VA Recursos Distrito"/>
    <n v="4100000"/>
    <n v="287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m/>
    <m/>
    <m/>
    <s v="Enero"/>
    <s v="Enero"/>
    <n v="10"/>
    <n v="1"/>
    <s v="CCE-16 Contratación Directa"/>
    <s v="1-100-f001  VA Recursos Distrito"/>
    <n v="5000000"/>
    <n v="50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anizaciones de Propiedad Horizontal."/>
    <m/>
    <m/>
    <m/>
    <s v="Enero"/>
    <s v="Enero"/>
    <n v="10"/>
    <n v="1"/>
    <s v="CCE-16 Contratación Directa"/>
    <s v="1-100-f001  VA Recursos Distrito"/>
    <n v="5500000"/>
    <n v="55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500000"/>
    <n v="45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anizaciones de Propiedad Horizontal."/>
    <m/>
    <m/>
    <m/>
    <s v="Enero"/>
    <s v="Enero"/>
    <n v="10"/>
    <n v="1"/>
    <s v="CCE-16 Contratación Directa"/>
    <s v="1-100-f001  VA Recursos Distrito"/>
    <n v="5000000"/>
    <n v="50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y Organizaciones de Propiedad Horizontal."/>
    <m/>
    <m/>
    <m/>
    <s v="Enero"/>
    <s v="Enero"/>
    <n v="10"/>
    <n v="1"/>
    <s v="CCE-16 Contratación Directa"/>
    <s v="1-100-f001  VA Recursos Distrito"/>
    <n v="5300000"/>
    <n v="53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5200000"/>
    <n v="52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5200000"/>
    <n v="52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5200000"/>
    <n v="52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5200000"/>
    <n v="52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5200000"/>
    <n v="52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m/>
    <m/>
    <m/>
    <s v="Enero"/>
    <s v="Enero"/>
    <n v="10"/>
    <n v="1"/>
    <s v="CCE-16 Contratación Directa"/>
    <s v="1-100-f001  VA Recursos Distrito"/>
    <n v="5000000"/>
    <n v="50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4100000"/>
    <n v="4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3600000"/>
    <n v="36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m/>
    <m/>
    <m/>
    <s v="Enero"/>
    <s v="Enero"/>
    <n v="10"/>
    <n v="1"/>
    <s v="CCE-16 Contratación Directa"/>
    <s v="1-100-f001  VA Recursos Distrito"/>
    <n v="6000000"/>
    <n v="60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mantenimiento y mejora de la Plataforma de la Participación en el modulo de comunales"/>
    <m/>
    <m/>
    <m/>
    <s v="Enero"/>
    <s v="Enero"/>
    <n v="3"/>
    <n v="1"/>
    <s v="CCE-16 Contratación Directa"/>
    <s v="1-100-f001  VA Recursos Distrito"/>
    <n v="5000000"/>
    <n v="15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mantenimiento y mejora de la Plataforma de la Participación en el modulo de comunales"/>
    <m/>
    <m/>
    <m/>
    <s v="Mayo"/>
    <s v="Mayo"/>
    <n v="7"/>
    <n v="1"/>
    <s v="CCE-16 Contratación Directa"/>
    <s v="1-100-f001  VA Recursos Distrito"/>
    <n v="5000000"/>
    <n v="35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ersonal asistencial para realizar apoyo a la gestión."/>
    <m/>
    <m/>
    <m/>
    <s v="Enero"/>
    <s v="Enero"/>
    <n v="10"/>
    <n v="1"/>
    <s v="CCE-16 Contratación Directa"/>
    <s v="1-100-f001  VA Recursos Distrito"/>
    <n v="3600000"/>
    <n v="36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acompañamiento en territorio."/>
    <m/>
    <m/>
    <m/>
    <s v="Enero"/>
    <s v="Enero"/>
    <n v="10"/>
    <n v="1"/>
    <s v="CCE-16 Contratación Directa"/>
    <s v="1-100-f001  VA Recursos Distrito"/>
    <n v="3600000"/>
    <n v="36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3600000"/>
    <n v="36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Técnico para realizar actividades de acompañamiento en territorio."/>
    <m/>
    <m/>
    <m/>
    <s v="Enero"/>
    <s v="Enero"/>
    <n v="10"/>
    <n v="1"/>
    <s v="CCE-16 Contratación Directa"/>
    <s v="1-100-f001  VA Recursos Distrito"/>
    <n v="3600000"/>
    <n v="36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s v="80141600;80141900;80111600;81141600"/>
    <s v="Prestación de servicios logísticos y operativos para la organización y ejecución de las actividades y eventos institucionales realizados por el IDPAC."/>
    <m/>
    <m/>
    <m/>
    <s v="Febrero"/>
    <s v="Marzo"/>
    <n v="1"/>
    <n v="1"/>
    <s v="CCE-06 Selección abreviada menor cuantía"/>
    <s v="1-100-f001  VA Recursos Distrito"/>
    <n v="102300000"/>
    <n v="1023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m/>
    <m/>
    <m/>
    <s v="Febrero"/>
    <s v="Marzo"/>
    <n v="1"/>
    <n v="1"/>
    <s v="CCE-99 Selección Abreviada - Acuerdo Marco"/>
    <s v="1-100-f001  VA Recursos Distrito"/>
    <n v="15000000"/>
    <n v="15000000"/>
    <s v="Subdirección de Asuntos Comunales"/>
    <s v="O232020200664114_Servicios de transporte terrestre especial local de pasajeros"/>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s v="80141600;80141900;80111600;81141600"/>
    <s v="Prestación de servicios logísticos y operativos para el encuentro distrital de comunalitos"/>
    <m/>
    <m/>
    <m/>
    <s v="Febrero"/>
    <s v="Marzo"/>
    <n v="1"/>
    <n v="1"/>
    <s v="CCE-06 Selección abreviada menor cuantía"/>
    <s v="1-100-f001  VA Recursos Distrito"/>
    <n v="15000000"/>
    <n v="1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s v="80141600;80141900;80111600;81141600"/>
    <s v="Prestación de servicios logísticos y operativos para la puesta en marcha del Banco de Buenas Prácticas Comunales"/>
    <m/>
    <m/>
    <m/>
    <s v="Febrero"/>
    <s v="Marzo"/>
    <n v="1"/>
    <n v="1"/>
    <s v="CCE-06 Selección abreviada menor cuantía"/>
    <s v="1-100-f001  VA Recursos Distrito"/>
    <n v="35000000"/>
    <n v="3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s v="80141600;80141900;80111600;81141600"/>
    <s v="Prestación de servicios logísticos y operativos para la organización y ejecución un Encuentro Comunal Regional."/>
    <m/>
    <m/>
    <m/>
    <s v="Febrero"/>
    <s v="Marzo"/>
    <n v="1"/>
    <n v="1"/>
    <s v="CCE-06 Selección abreviada menor cuantía"/>
    <s v="1-100-f001  VA Recursos Distrito"/>
    <n v="30000000"/>
    <n v="30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s v="80141600;80141900;80111600;81141600"/>
    <s v="Prestación de servicios logísticos y operativos para la organización y ejecución un congreso comunal en Bogotá"/>
    <m/>
    <m/>
    <m/>
    <s v="Febrero"/>
    <s v="Marzo"/>
    <n v="1"/>
    <n v="1"/>
    <s v="CCE-06 Selección abreviada menor cuantía"/>
    <s v="1-100-f001  VA Recursos Distrito"/>
    <n v="15000000"/>
    <n v="1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transversales."/>
    <m/>
    <m/>
    <m/>
    <s v="Enero"/>
    <s v="Enero"/>
    <n v="10"/>
    <n v="1"/>
    <s v="CCE-16 Contratación Directa"/>
    <s v="1-100-f001  VA Recursos Distrito"/>
    <n v="4500000"/>
    <n v="45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Contar con incentivos para las organizaciones comunales de primer y segundo grado y las de propiedad horizontal con asiento en el Distrito Capital."/>
    <m/>
    <m/>
    <m/>
    <s v="Enero"/>
    <s v="Enero"/>
    <n v="1"/>
    <n v="1"/>
    <s v="CCE-99 Selección Abreviada - Acuerdo Marco"/>
    <s v="1-100-f001  VA Recursos Distrito"/>
    <n v="121000000"/>
    <n v="121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s v="80141600;80141900;80111600;81141600"/>
    <s v="FF"/>
    <m/>
    <m/>
    <m/>
    <s v="Febrero"/>
    <s v="Marzo"/>
    <n v="1"/>
    <n v="1"/>
    <s v="CCE-06 Selección abreviada menor cuantía"/>
    <s v="1-100-f001  VA Recursos Distrito"/>
    <n v="100000000"/>
    <n v="100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el acompañamiento jurídico de las Organizaciones Comunales de primer y segundo grado con énfasis en espacio público"/>
    <m/>
    <m/>
    <m/>
    <s v="Enero"/>
    <s v="Enero"/>
    <n v="10"/>
    <n v="1"/>
    <s v="CCE-16 Contratación Directa"/>
    <s v="1-100-f001  VA Recursos Distrito"/>
    <n v="5000000"/>
    <n v="50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administrativas para  las Organizaciones Comunales de primer y segundo grado con énfasis en espacio público"/>
    <m/>
    <m/>
    <m/>
    <s v="Enero"/>
    <s v="Enero"/>
    <n v="10"/>
    <n v="1"/>
    <s v="CCE-16 Contratación Directa"/>
    <s v="1-100-f001  VA Recursos Distrito"/>
    <n v="5000000"/>
    <n v="50000000"/>
    <s v="Subdirección de Asuntos Comunales"/>
    <s v="O232020200883990_Otros servicios profesionales, técnicos y empresariales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de las Organizaciones Comunales de primer y segundo grado con énfasis en espacio público"/>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s v="4 - Realizar 7173 Acciones de Fortalecimiento a Organizaciones Comunales de Primer y Segundo Grado y de Propiedad Horizontal en el Distrito Capital."/>
    <n v="80111600"/>
    <s v="Profesional para realizar actividades de gestión contable de las Organizaciones Comunales de primer y segundo grado con énfasis en espacio público"/>
    <m/>
    <m/>
    <m/>
    <s v="Enero"/>
    <s v="Enero"/>
    <n v="10"/>
    <n v="1"/>
    <s v="CCE-16 Contratación Directa"/>
    <s v="1-100-f001  VA Recursos Distrito"/>
    <n v="4500000"/>
    <n v="45000000"/>
    <s v="Subdirección de Asuntos Comunales"/>
    <s v="O232020200991119_Otros servicios de la administración pública n.c.p."/>
    <s v="PM/0220/0101/45020017685"/>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coordinar el grupo de discapacidad así como el seguimiento a la ruta de fortalecimiento de las Organizaciones de Discapacidad "/>
    <m/>
    <m/>
    <m/>
    <s v="Febrero"/>
    <s v="Febrero "/>
    <n v="285"/>
    <n v="0"/>
    <s v="CCE-16 Contratación Directa"/>
    <s v="1-100-F001_VA-Recursos distrito"/>
    <n v="7000000"/>
    <n v="66500000"/>
    <s v="Discapacidad_x000a_SFOS"/>
    <s v="O232020200883990_Otros servicios profesionales, técnicos y empresariales n.c.p."/>
    <s v="PM/0220/0101/45020017687"/>
    <s v="TPPD(DIF)_x000a__x000a_TPIEG(GI1)_x000a__x000a_"/>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ejecutar actividades tendientes al fortalecimiento de las organizaciones sociales de discapacidad. "/>
    <m/>
    <m/>
    <m/>
    <s v="Febrero"/>
    <s v="Febrero"/>
    <n v="285"/>
    <n v="0"/>
    <s v="CCE-16 Contratación Directa"/>
    <s v="1-100-F001_VA-Recursos distrito"/>
    <n v="3700000"/>
    <n v="35150000"/>
    <s v="Discapacidad_x000a_SFOS"/>
    <s v="O232020200991119_Otros servicios de la administración pública n.c.p."/>
    <s v="PM/0220/0101/45020017687"/>
    <s v="TPPD(DIF)_x000a__x000a_TPIEG(GI1)_x000a__x000a_"/>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de personas con discapacidad en las localidades que sean asignadas por el supervisor"/>
    <m/>
    <m/>
    <m/>
    <s v="Febrero"/>
    <s v="Febrero"/>
    <n v="285"/>
    <n v="0"/>
    <s v="CCE-16 Contratación Directa"/>
    <s v="1-100-F001_VA-Recursos distrito"/>
    <n v="3700000"/>
    <n v="35150000"/>
    <s v="Discapacidad_x000a_SFOS"/>
    <s v="O232020200991119_Otros servicios de la administración pública n.c.p."/>
    <s v="PM/0220/0101/45020017687"/>
    <s v="TPPD(DIF)_x000a__x000a_TPIEG(GI1)_x000a__x000a_"/>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desarrollar actividades que contribuyan en el fortalecimiento de las capacidades de las organizaciones sociales para lograr incidencia en los territorios."/>
    <m/>
    <m/>
    <m/>
    <s v="Febrero"/>
    <s v="Febrero"/>
    <n v="285"/>
    <n v="0"/>
    <s v="CCE-16 Contratación Directa"/>
    <s v="1-100-F001_VA-Recursos distrito"/>
    <n v="4000000"/>
    <n v="38000000"/>
    <s v="Discapacidad_x000a_SFOS"/>
    <s v="O232020200991119_Otros servicios de la administración pública n.c.p."/>
    <s v="PM/0220/0101/45020017687"/>
    <s v="TPPD(DIF)_x000a__x000a_TPIEG(GI1)_x000a__x000a_"/>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realizar las actividades administrativas y operativas requeridas por el  grupo de Discapacidad de la Subdirección de Fortalecimiento."/>
    <m/>
    <m/>
    <m/>
    <s v="Febrero"/>
    <s v="Febrero"/>
    <n v="9"/>
    <n v="1"/>
    <s v="CCE-16 Contratación Directa"/>
    <s v="1-100-F001_VA-Recursos distrito"/>
    <n v="4500000"/>
    <n v="40500000"/>
    <s v="Discapacidad_x000a_SFOS"/>
    <s v="O232020200991119_Otros servicios de la administración pública n.c.p."/>
    <s v="PM/0220/0101/45020017687"/>
    <s v="TPPD(DIF)_x000a__x000a_TPIEG(GI1)_x000a__x000a_"/>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el acompañamiento jurídico a la Subdirección de fortalecimiento de la Organización Social"/>
    <m/>
    <m/>
    <m/>
    <s v="Enero"/>
    <s v="Enero"/>
    <n v="285"/>
    <n v="0"/>
    <s v="CCE-16 Contratación Directa"/>
    <s v="1-100-F001_VA-Recursos distrito"/>
    <n v="7500000"/>
    <n v="7125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gestionar coordinar las acciones de planeación y seguimiento al grupo de nuevas expresiones "/>
    <m/>
    <m/>
    <m/>
    <s v="Enero"/>
    <s v="Enero"/>
    <n v="285"/>
    <n v="0"/>
    <s v="CCE-16 Contratación Directa"/>
    <s v="1-100-F001_VA-Recursos distrito"/>
    <n v="6500000"/>
    <n v="6175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realizar la consolidación de información, reporte y seguimiento del proyecto de inversión 7687."/>
    <m/>
    <m/>
    <m/>
    <s v="Enero"/>
    <s v="Enero"/>
    <n v="285"/>
    <n v="0"/>
    <s v="CCE-16 Contratación Directa"/>
    <s v="1-100-F001_VA-Recursos distrito"/>
    <n v="6500000"/>
    <n v="6175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administrativamente los procesos de la Subdirección de Fortalecimiento de la Organización Social."/>
    <m/>
    <m/>
    <m/>
    <s v="Enero"/>
    <s v="Enero"/>
    <n v="285"/>
    <n v="0"/>
    <s v="CCE-16 Contratación Directa"/>
    <s v="1-100-F001_VA-Recursos distrito"/>
    <n v="6500000"/>
    <n v="6175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brindar acompañamiento administrativo y financiero a la Subdirección de Fortalecimiento de la Organización Social."/>
    <m/>
    <m/>
    <m/>
    <s v="Enero"/>
    <s v="Enero"/>
    <n v="9"/>
    <n v="1"/>
    <s v="CCE-16 Contratación Directa"/>
    <s v="1-100-F001_VA-Recursos distrito"/>
    <n v="4200000"/>
    <n v="3780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el desarrollo operativo, para apoyar el diseño y los procedimientos internos de la Subdirección de Fortalecimiento y los reportes a la oficina asesora de planeación "/>
    <m/>
    <m/>
    <m/>
    <s v="Enero"/>
    <s v="Enero"/>
    <n v="8"/>
    <n v="1"/>
    <s v="CCE-16 Contratación Directa"/>
    <s v="1-100-F001_VA-Recursos distrito"/>
    <n v="6500000"/>
    <n v="5200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gestionar la correcta ejecución del funcionamiento técnico y administrativo del proyecto de inversión 7687 de la Subdirección de Fortalecimiento de la Organización Social."/>
    <m/>
    <m/>
    <m/>
    <s v="Enero"/>
    <s v="Enero"/>
    <n v="8"/>
    <n v="1"/>
    <s v="CCE-16 Contratación Directa"/>
    <s v="1-100-F001_VA-Recursos distrito"/>
    <n v="6050000"/>
    <n v="48400000"/>
    <s v="Equipo estratégico_x000a_SFOS"/>
    <s v="O232020200883990_Otros servicios profesionales, técnicos y empresariales n.c.p."/>
    <s v="PM/0220/0101/45020017687"/>
    <s v="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ofesional para apoyar la gestión de las organizaciones sociales en plataforma y al seguimiento de las hojas de vida de las organizaciones sociales"/>
    <m/>
    <m/>
    <m/>
    <s v="Enero"/>
    <s v="Febrero"/>
    <n v="8"/>
    <n v="1"/>
    <s v="CCE-16 Contratación Directa"/>
    <s v="1-100-F001_VA-Recursos distrito"/>
    <n v="6000000"/>
    <n v="48000000"/>
    <s v="Equipo estratégico_x000a_SFOS"/>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el desarrollo de acciones de participación para el fortalecimiento de los medios comunitarios y alternativos del Distrito."/>
    <m/>
    <m/>
    <m/>
    <s v="Febrero"/>
    <s v="Febrero"/>
    <n v="9"/>
    <n v="1"/>
    <s v="CCE-16 Contratación Directa"/>
    <s v="1-100-F001_VA-Recursos distrito"/>
    <n v="6000000"/>
    <n v="54000000"/>
    <s v="Medios Comunitari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el desarrollo de acciones de participación para el fortalecimiento de los medios comunitarios y alternativos del Distrito."/>
    <m/>
    <m/>
    <m/>
    <s v="Febrero"/>
    <s v="Febrero"/>
    <n v="9"/>
    <n v="1"/>
    <s v="CCE-16 Contratación Directa"/>
    <s v="1-100-F001_VA-Recursos distrito"/>
    <n v="5200000"/>
    <n v="46800000"/>
    <s v="Medios Comunitari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el seguimiento  a la política publica de Medios."/>
    <m/>
    <m/>
    <m/>
    <s v="Febrero"/>
    <s v="Febrero"/>
    <n v="10"/>
    <n v="1"/>
    <s v="CCE-16 Contratación Directa"/>
    <s v="1-100-F001_VA-Recursos distrito"/>
    <n v="5200000"/>
    <n v="52000000"/>
    <s v="Medios Comunitari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estar los servicios profesionales de manera temporal, con autonomía técnica y administrativa para hacer seguimiento, a la política publica de medios y acompañamiento de los procesos de fortalecimiento de las organizaciones de medios comunitarios y alternativos en el marco de la Resolución 210 de 2021."/>
    <m/>
    <m/>
    <m/>
    <s v="Febrero"/>
    <s v="Febrero"/>
    <n v="294"/>
    <n v="0"/>
    <s v="CCE-16 Contratación Directa"/>
    <s v="1-100-F001_VA-Recursos distrito"/>
    <n v="5200000"/>
    <n v="50960000"/>
    <s v="Medios Comunitari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el acompañamiento de las acciones y espacios de participación así como del modelo de fortalecimiento con las organizaciones de vejez."/>
    <m/>
    <m/>
    <m/>
    <s v="Febrero"/>
    <s v="Febrero"/>
    <n v="10"/>
    <n v="1"/>
    <s v="CCE-16 Contratación Directa"/>
    <s v="1-100-F001_VA-Recursos distrito"/>
    <n v="4600000"/>
    <n v="46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el acompañamiento en el desarrollo  de acciones de participación incidente para el fortalecimiento de las Organizaciones Sociales de migrantes."/>
    <m/>
    <m/>
    <m/>
    <s v="Febrero"/>
    <s v="Febrero"/>
    <n v="10"/>
    <n v="1"/>
    <s v="CCE-16 Contratación Directa"/>
    <s v="1-100-F001_VA-Recursos distrito"/>
    <n v="4000000"/>
    <n v="40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el acompañamiento en el desarrollo de acciones de participación incidente para el fortalecimiento de las Organizaciones Sociales que trabajan en pro de los niños, niñas y adolescentes."/>
    <m/>
    <m/>
    <m/>
    <s v="Febrero"/>
    <s v="Febrero"/>
    <n v="10"/>
    <n v="1"/>
    <s v="CCE-16 Contratación Directa"/>
    <s v="1-100-F001_VA-Recursos distrito"/>
    <n v="4700000"/>
    <n v="47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las acciones del modelo de fortalecimiento para la participación de las organizaciones sociales de ambientalistas"/>
    <m/>
    <m/>
    <m/>
    <s v="Febrero"/>
    <s v="Febrero"/>
    <n v="10"/>
    <n v="1"/>
    <s v="CCE-16 Contratación Directa"/>
    <s v="1-100-F001_VA-Recursos distrito"/>
    <n v="4500000"/>
    <n v="45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las acciones del modelo de fortalecimiento con las organizaciones sociales promotoras de una movilidad sostenible."/>
    <m/>
    <m/>
    <m/>
    <s v="Febrero"/>
    <s v="Febrero"/>
    <n v="10"/>
    <n v="1"/>
    <s v="CCE-16 Contratación Directa"/>
    <s v="1-100-F001_VA-Recursos distrito"/>
    <n v="4500000"/>
    <n v="45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la realización de acciones tendientes a la participación de las Organizaciones Sociales que trabajan con víctimas del conflicto armado en las diferentes localidades del Distrito Capital."/>
    <m/>
    <m/>
    <m/>
    <s v="Febrero"/>
    <s v="Febrero"/>
    <n v="285"/>
    <n v="0"/>
    <s v="CCE-16 Contratación Directa"/>
    <s v="1-100-F001_VA-Recursos distrito"/>
    <n v="4500000"/>
    <n v="4275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para el acompañamiento transversal para la implementación del modelo de fortalecimiento de las nuevas expresiones."/>
    <m/>
    <m/>
    <m/>
    <s v="Febrero"/>
    <s v="Febrero"/>
    <n v="285"/>
    <n v="0"/>
    <s v="CCE-16 Contratación Directa"/>
    <s v="1-100-F001_VA-Recursos distrito"/>
    <n v="4000000"/>
    <n v="38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el desarrollo de actividades de carácter asistencial y operativo, en los procesos de fortalecimiento de las organizaciones sociales animalistas. "/>
    <m/>
    <m/>
    <m/>
    <s v="Enero"/>
    <s v="Febrero"/>
    <n v="10"/>
    <n v="1"/>
    <s v="CCE-16 Contratación Directa"/>
    <s v="1-100-F001_VA-Recursos distrito"/>
    <n v="4500000"/>
    <n v="45000000"/>
    <s v="Nuevas expresiones_x000a_SFOS"/>
    <s v="O232020200991119_Otros servicios de la administración pública n.c.p."/>
    <s v="PM/0220/0101/45020017687"/>
    <s v="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
    <m/>
    <m/>
    <m/>
    <s v="Febrero "/>
    <s v="Febrero"/>
    <n v="285"/>
    <n v="0"/>
    <s v="CCE-16 Contratación Directa"/>
    <s v="1-100-F001_VA-Recursos distrito"/>
    <n v="8300000"/>
    <n v="78850000"/>
    <s v="Observatorio_x000a_SFOS"/>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ofesional para el desarrollo de la línea de seguimiento de agendas y repertorios de acción colectiva del Observatorio de Participación Ciudadana."/>
    <m/>
    <m/>
    <m/>
    <s v="Febrero "/>
    <s v="Febrero"/>
    <n v="285"/>
    <n v="0"/>
    <s v="CCE-16 Contratación Directa"/>
    <s v="1-100-F001_VA-Recursos distrito"/>
    <n v="6400000"/>
    <n v="60800000"/>
    <s v="Observatorio_x000a_SFOS"/>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ofesional para la producción y visualización de información derivada de la aplicación de herramientas de medición de la participación ciudadana en Bogotá."/>
    <m/>
    <m/>
    <m/>
    <s v="Febrero "/>
    <s v="Febrero"/>
    <n v="285"/>
    <n v="0"/>
    <s v="CCE-16 Contratación Directa"/>
    <s v="1-100-F001_VA-Recursos distrito"/>
    <n v="6400000"/>
    <n v="60800000"/>
    <s v="Observatorio_x000a_SFOS"/>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ofesional para apoyar la estructuración del observatorio de la participación y sus herramientas a cargo de la Subdirección de Fortalecimiento de la Organización Social."/>
    <m/>
    <m/>
    <m/>
    <s v="Febrero "/>
    <s v="Febrero"/>
    <n v="285"/>
    <n v="0"/>
    <s v="CCE-16 Contratación Directa"/>
    <s v="1-100-F001_VA-Recursos distrito"/>
    <n v="6400000"/>
    <n v="60800000"/>
    <s v="Observatorio_x000a_SFOS"/>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Servicios de apoyo para la gestión técnica y operativa de los temas trasversales del Observatorio de Participación Ciudadana."/>
    <m/>
    <m/>
    <m/>
    <s v="Febrero "/>
    <s v="Febrero"/>
    <n v="285"/>
    <n v="0"/>
    <s v="CCE-16 Contratación Directa"/>
    <s v="1-100-F001_VA-Recursos distrito"/>
    <n v="3500000"/>
    <n v="33250000"/>
    <s v="Observatorio_x000a_SFOS"/>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ofesional para el soporte técnico y de software conforme a las necesidades de la entidad "/>
    <m/>
    <m/>
    <m/>
    <s v="Enero"/>
    <s v="Febrero"/>
    <n v="285"/>
    <n v="0"/>
    <s v="CCE-16 Contratación Directa"/>
    <s v="1-100-F001_VA-Recursos distrito"/>
    <n v="6180000"/>
    <n v="58710000"/>
    <s v="Votec"/>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20 - Implementar el 100% del Observatorio de la Participación"/>
    <s v="1 - Estructurar 100% la metodología para la recolección, análisis y producción de datos e intercambio y producción de conocimiento sobre participación ciudadana"/>
    <n v="80111600"/>
    <s v="Prestar los servicios profesionales con autonomía técnica y administrativa, desde el componente contable a las actividades  de inspección, vigilancia y control de las fundaciones y cooperaciones de las comunidades indígenas de Bogotá a cargo de la SFOS."/>
    <m/>
    <m/>
    <m/>
    <s v="Enero"/>
    <s v="Febrero"/>
    <n v="10"/>
    <n v="1"/>
    <s v="CCE-16 Contratación Directa"/>
    <s v="1-100-F001_VA-Recursos distrito"/>
    <n v="4500000"/>
    <n v="45000000"/>
    <s v="Inspección, Vigilancia y Control"/>
    <s v="O232020200883990_Otros servicios profesionales, técnicos y empresariales n.c.p."/>
    <s v="PM/0220/0104/45020017687"/>
    <s v="TPCC(CIA_x000a__x000a_TPIEG(GI1)"/>
    <s v="NO"/>
    <s v="N/A"/>
  </r>
  <r>
    <s v="05 - Construir Bogotá Región con gobierno abierto, transparente y ciudadanía consciente"/>
    <s v="51 - Gobierno Abierto"/>
    <x v="2"/>
    <s v="415 - Fortalecer los medios comunitarios y alternativos de comunicación 30% Meta PI_x000a_424 - Implementar una (1) estrategia para fortalecer a las organizaciones sociales, comunitarias, de propiedad horizontal y comunales, y las  instancias de participación. 70% meta PI"/>
    <s v="3. Asesorar técnicamente a 1.028 organizaciones sociales y medios comunitarios y alternativos en el Distrito Capital"/>
    <n v="80111600"/>
    <s v="Desarrollar un proceso formativo dirigido a niños y niñas con énfasis en instancias de participación en escenarios de gobierno propio del Cabildo Muisca Indígena de Bosa"/>
    <m/>
    <m/>
    <m/>
    <s v="Marzo"/>
    <s v="Noviembre"/>
    <n v="3"/>
    <n v="1"/>
    <s v="CCE-16 Contratación Directa"/>
    <s v="1-100-F001_VA-Recursos distrito"/>
    <s v="N/A"/>
    <n v="15000000"/>
    <s v="P. Jurídico "/>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
    <m/>
    <m/>
    <m/>
    <s v="Octubre "/>
    <s v="Noviembre"/>
    <n v="3"/>
    <n v="1"/>
    <s v="CCE-10 Mínima cuantía"/>
    <s v="1-100-F001_VA-Recursos distrito"/>
    <s v="N/A"/>
    <n v="20000000"/>
    <s v="P. Jurídico "/>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estación de servicios de interpretación de lengua de señas colombiana para garantizar la accesibilidad y el acceso a la información de las personas con discapacidad auditiva."/>
    <m/>
    <m/>
    <m/>
    <s v="Febrero "/>
    <s v="Marzo"/>
    <n v="3"/>
    <n v="1"/>
    <s v="CCE-10 Mínima cuantía"/>
    <s v="1-100-F001_VA-Recursos distrito"/>
    <s v="N/A"/>
    <n v="20000000"/>
    <s v="P. Jurídico "/>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
    <m/>
    <m/>
    <m/>
    <s v="Mayo"/>
    <s v="Mayo"/>
    <n v="3"/>
    <n v="1"/>
    <s v="CCE-16 Contratación Directa"/>
    <s v="1-100-F001_VA-Recursos distrito"/>
    <s v="N/A"/>
    <n v="50000000"/>
    <s v="P. Jurídico "/>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s v="43211500,43212100,43222619"/>
    <s v="Adquisición de elementos tecnológicos y accesorios en el marco del modelo de fortalecimiento a las Organizaciones Sociales y Comunitarias del Distrito Capital."/>
    <m/>
    <m/>
    <m/>
    <s v="Febrero "/>
    <s v="Marzo"/>
    <n v="3"/>
    <n v="1"/>
    <s v="CCE-06 Selección abreviada menor cuantía"/>
    <s v="1-100-F001_VA-Recursos distrito"/>
    <s v="N/A"/>
    <n v="870000000"/>
    <s v="P. Jurídico "/>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s v="80141600;80141900;80111600;81141600"/>
    <s v="Prestación de servicios logísticos y operativos para la organización y ejecución de las actividades y eventos institucionales realizados por el IDPAC."/>
    <m/>
    <m/>
    <m/>
    <s v="Febrero "/>
    <s v="Marzo"/>
    <n v="3"/>
    <n v="1"/>
    <s v="CCE-06 Selección abreviada menor cuantía"/>
    <s v="1-100-F001_VA-Recursos distrito"/>
    <s v="N/A"/>
    <n v="320376000"/>
    <s v="P. Jurídico "/>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m/>
    <m/>
    <m/>
    <s v="Febrero "/>
    <s v="Marzo"/>
    <n v="3"/>
    <n v="1"/>
    <s v="CCE-99 Selección Abreviada - Acuerdo Marco"/>
    <s v="1-100-F001_VA-Recursos distrito"/>
    <s v="N/A"/>
    <n v="10000000"/>
    <s v="P. Jurídico "/>
    <s v="O232020200664114_Servicios de transporte terrestre especial local de pasajeros "/>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
    <n v="285"/>
    <n v="0"/>
    <s v="CCE-16 Contratación Directa"/>
    <s v="1-100-F001_VA-Recursos distrito"/>
    <n v="3800000"/>
    <n v="361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
    <n v="288"/>
    <n v="0"/>
    <s v="CCE-16 Contratación Directa"/>
    <s v="1-100-F001_VA-Recursos distrito"/>
    <n v="3000000"/>
    <n v="288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
    <n v="10"/>
    <n v="1"/>
    <s v="CCE-16 Contratación Directa"/>
    <s v="1-100-F001_VA-Recursos distrito"/>
    <n v="3200000"/>
    <n v="32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n v="10"/>
    <n v="1"/>
    <s v="CCE-16 Contratación Directa"/>
    <s v="1-100-F001_VA-Recursos distrito"/>
    <n v="3000000"/>
    <n v="30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n v="10"/>
    <n v="1"/>
    <s v="CCE-16 Contratación Directa"/>
    <s v="1-100-F001_VA-Recursos distrito"/>
    <n v="3700000"/>
    <n v="37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n v="10"/>
    <n v="1"/>
    <s v="CCE-16 Contratación Directa"/>
    <s v="1-100-F001_VA-Recursos distrito"/>
    <n v="3000000"/>
    <n v="30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n v="10"/>
    <n v="1"/>
    <s v="CCE-16 Contratación Directa"/>
    <s v="1-100-F001_VA-Recursos distrito"/>
    <n v="3500000"/>
    <n v="35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a la gestión para implementar el modelo de fortalecimiento a las organizaciones sociales juveniles, a las instancias de participación y a los procesos estratégicos de la Gerencia de Juventud en las localidades asignadas por el supervisor"/>
    <m/>
    <m/>
    <m/>
    <s v="Febrero"/>
    <s v="Febrero"/>
    <n v="10"/>
    <n v="1"/>
    <s v="CCE-16 Contratación Directa"/>
    <s v="1-100-F001_VA-Recursos distrito"/>
    <n v="4000000"/>
    <n v="40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 requiere contratar los servicios de una persona profesional para desarrollar acciones en el marco del Observatorio de la Participación en temas relacionados al fútbol en las localidades donde se implementa el MFOS."/>
    <m/>
    <m/>
    <m/>
    <s v="Febrero"/>
    <s v="Febrero"/>
    <n v="10"/>
    <n v="1"/>
    <s v="CCE-16 Contratación Directa"/>
    <s v="1-100-F001_VA-Recursos distrito"/>
    <n v="4200000"/>
    <n v="42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liderar y hacer seguimiento a los programas y estrategias dirigidos a fortalecer a las organizaciones sociales juveniles en participación y la convivencia en el fútbol."/>
    <m/>
    <m/>
    <m/>
    <s v="Febrero"/>
    <s v="Febrero"/>
    <n v="10"/>
    <n v="1"/>
    <s v="CCE-16 Contratación Directa"/>
    <s v="1-100-F001_VA-Recursos distrito"/>
    <n v="4800000"/>
    <n v="48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fortalecer los proyectos y procesos estratégicos de la Gerencia de Juventud  e implementar el Sistema de Participación Ciudadana."/>
    <m/>
    <m/>
    <m/>
    <s v="Febrero "/>
    <s v="Febrero "/>
    <n v="9"/>
    <n v="1"/>
    <s v="CCE-16 Contratación Directa"/>
    <s v="1-100-F001_VA-Recursos distrito"/>
    <n v="5500000"/>
    <n v="495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realizar el seguimiento y elaboración del reporte de los procesos y metas la Gerencia de Juventud."/>
    <m/>
    <m/>
    <m/>
    <s v="Febrero"/>
    <s v="Febrero "/>
    <n v="10"/>
    <n v="1"/>
    <s v="CCE-16 Contratación Directa"/>
    <s v="1-100-F001_VA-Recursos distrito"/>
    <n v="4600000"/>
    <n v="460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desarrollar las actividades relacionadas con la gestión administrativa y operativa de la Gerencia de Juventud"/>
    <m/>
    <m/>
    <m/>
    <s v="Febrero"/>
    <s v="Marzo"/>
    <n v="9"/>
    <n v="1"/>
    <s v="CCE-16 Contratación Directa"/>
    <s v="1-100-F001_VA-Recursos distrito"/>
    <n v="5500000"/>
    <n v="49500000"/>
    <s v="Gerencia de Juventud"/>
    <s v="O232020200991119_Otros servicios de la administración pública n.c.p."/>
    <s v="PM/0220/0101/45020017687"/>
    <s v="TPJ(JIB)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la transversalización del enfoque étnico diferencial, desde la perspectiva intercultural, en las diferentes organizaciones sociales poblacionales, para el fortalecimiento de la participación ciudadana."/>
    <m/>
    <m/>
    <m/>
    <s v="Enero"/>
    <s v="Febrero"/>
    <n v="10"/>
    <n v="1"/>
    <s v="CCE-16 Contratación Directa"/>
    <s v="1-100-F001_VA-Recursos distrito"/>
    <n v="3421000"/>
    <n v="34210000"/>
    <s v="Gerencia de Etnias "/>
    <s v="O232020200883990_Otros servicios profesionales, técnicos y empresariales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
    <m/>
    <m/>
    <m/>
    <s v="Enero"/>
    <s v="Febrero"/>
    <n v="10"/>
    <n v="1"/>
    <s v="CCE-16 Contratación Directa"/>
    <s v="1-100-F001_VA-Recursos distrito"/>
    <n v="4958000"/>
    <n v="49580000"/>
    <s v="Gerencia de Etnias "/>
    <s v="O232020200883990_Otros servicios profesionales, técnicos y empresariales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acompañar las acciones de fortalecimiento de las organizaciones sociales y demás procesos operativos que se requieran en el marco del proceso de participación de las comunidades étnicas en las 20 localidades de Bogotá."/>
    <m/>
    <m/>
    <m/>
    <s v="Enero"/>
    <s v="Febrero"/>
    <n v="10"/>
    <n v="1"/>
    <s v="CCE-16 Contratación Directa"/>
    <s v="1-100-F001_VA-Recursos distrito"/>
    <n v="4358500"/>
    <n v="43585000"/>
    <s v="Gerencia de Etnias "/>
    <s v="O232020200883990_Otros servicios profesionales, técnicos y empresariales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para realizar los procesos y procedimientos administrativos, pre-contractuales, contractuales y post contractuales y gestionar la correcta ejecución presupuestal de la Gerencia de Etnias."/>
    <m/>
    <m/>
    <m/>
    <s v="Enero"/>
    <s v="Febrero"/>
    <n v="10"/>
    <n v="1"/>
    <s v="CCE-16 Contratación Directa"/>
    <s v="1-100-F001_VA-Recursos distrito"/>
    <n v="3300000"/>
    <n v="33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s de apoyo para desarrollar procesos de participación y organización para las comunidades indígenas de la localidad de Candelaria, Kennedy, Puente Aranda y Antonio Nariño."/>
    <m/>
    <m/>
    <m/>
    <s v="Enero"/>
    <s v="Febrero"/>
    <n v="10"/>
    <n v="1"/>
    <s v="CCE-16 Contratación Directa"/>
    <s v="1-100-F001_VA-Recursos distrito"/>
    <n v="2800000"/>
    <n v="28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procesos de participación, Organización y fortalecimiento  de la comunidad NARP residente en Bogotá "/>
    <m/>
    <m/>
    <m/>
    <s v="Enero"/>
    <s v="Febrero"/>
    <n v="10"/>
    <n v="1"/>
    <s v="CCE-16 Contratación Directa"/>
    <s v="1-100-F001_VA-Recursos distrito"/>
    <n v="3550000"/>
    <n v="355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 Servicios de apoyo para desarrollar procesos de fortalecimiento de participación ciudadana en las localidades de Ciudad Bolívar, Candelaria y Usaquén "/>
    <m/>
    <m/>
    <m/>
    <s v="Enero"/>
    <s v="Febrero"/>
    <n v="10"/>
    <n v="1"/>
    <s v="CCE-16 Contratación Directa"/>
    <s v="1-100-F001_VA-Recursos distrito"/>
    <n v="2600000"/>
    <n v="26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 Servicios de apoyo para desarrollar procesos de fortalecimiento de participación ciudadana en las localidades de Chapinero, Tunjuelito, Fontibón y Engativá"/>
    <m/>
    <m/>
    <m/>
    <s v="Enero"/>
    <s v="Febrero"/>
    <n v="10"/>
    <n v="1"/>
    <s v="CCE-16 Contratación Directa"/>
    <s v="1-100-F001_VA-Recursos distrito"/>
    <n v="2700000"/>
    <n v="27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medidas contempladas en la consulta previa con el Cabildo Muisca de Bosa"/>
    <m/>
    <m/>
    <m/>
    <s v="Julio"/>
    <s v="Julio"/>
    <n v="3"/>
    <n v="1"/>
    <s v="CCE-16 Contratación Directa"/>
    <s v="1-100-F001_VA-Recursos distrito"/>
    <s v="N/A"/>
    <n v="18000000"/>
    <s v="Gerencia de Etnias "/>
    <s v="O232020200883990_Otros servicios profesionales, técnicos y empresariales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medidas contempladas en la consulta previa con el Cabildo Muisca de Bosa"/>
    <m/>
    <m/>
    <m/>
    <s v="Septiembre"/>
    <s v="Octubre"/>
    <n v="3"/>
    <n v="1"/>
    <s v="CCE-16 Contratación Directa"/>
    <s v="1-100-F001_VA-Recursos distrito"/>
    <s v="N/A"/>
    <n v="13000000"/>
    <s v="Gerencia de Etnias "/>
    <s v="O232020200883990_Otros servicios profesionales, técnicos y empresariales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medidas contempladas  con la comunidad GITANA"/>
    <m/>
    <m/>
    <m/>
    <s v="Marzo"/>
    <s v="ABRIL"/>
    <n v="3"/>
    <n v="1"/>
    <s v="CCE-16 Contratación Directa"/>
    <s v="1-100-F001_VA-Recursos distrito"/>
    <s v="N/A"/>
    <n v="4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Dar cumplimiento a las acciones concertadas en el marco del artículo 66 del plan distrital de desarrollo de la comunidad indígena de Bakata que habita en la ciudad de Bogotá."/>
    <m/>
    <m/>
    <m/>
    <s v="Julio"/>
    <s v="Julio"/>
    <n v="3"/>
    <n v="1"/>
    <s v="CCE-16 Contratación Directa"/>
    <s v="1-100-F001_VA-Recursos distrito"/>
    <s v="N/A"/>
    <n v="55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acciones afirmativas concertadas en el marco del artículo 66 del plan distrital de desarrollo 2020-2024"/>
    <m/>
    <m/>
    <m/>
    <s v="Julio"/>
    <s v="agosto"/>
    <n v="3"/>
    <n v="1"/>
    <s v="CCE-16 Contratación Directa"/>
    <s v="1-100-F001_VA-Recursos distrito"/>
    <s v="N/A"/>
    <n v="15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acciones afirmativas concertadas en el marco del artículo 66 del plan distrital de desarrollo 2020-2024"/>
    <m/>
    <m/>
    <m/>
    <s v="Marzo"/>
    <s v="ABRIL"/>
    <n v="3"/>
    <n v="1"/>
    <s v="CCE-16 Contratación Directa"/>
    <s v="1-100-F001_VA-Recursos distrito"/>
    <s v="N/A"/>
    <n v="15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acciones afirmativas concertadas en el marco del artículo 66 del plan distrital de desarrollo 2020-2024"/>
    <m/>
    <m/>
    <m/>
    <s v="Marzo"/>
    <s v="ABRIL"/>
    <n v="3"/>
    <n v="1"/>
    <s v="CCE-16 Contratación Directa"/>
    <s v="1-100-F001_VA-Recursos distrito"/>
    <s v="N/A"/>
    <n v="10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
    <m/>
    <m/>
    <m/>
    <s v="Mayo"/>
    <s v="Mayo"/>
    <n v="3"/>
    <n v="1"/>
    <s v="CCE-16 Contratación Directa"/>
    <s v="1-100-F001_VA-Recursos distrito"/>
    <s v="N/A"/>
    <n v="70000000"/>
    <s v="Gerencia de Etnias "/>
    <s v="O232020200991119_Otros servicios de la administración pública n.c.p."/>
    <s v="PM/0220/0101/45020017687"/>
    <s v="TPGE(EOJ)-_x000a__x000a_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desarrollar actividades administrativas y apoyo en la contratación de la Gerencia de Mujer y Género."/>
    <m/>
    <m/>
    <m/>
    <s v="Enero"/>
    <s v="Febrero"/>
    <n v="285"/>
    <n v="0"/>
    <s v="CCE-16 Contratación Directa"/>
    <s v="1-100-F001_VA-Recursos distrito"/>
    <n v="4500000"/>
    <n v="42750000"/>
    <s v="Gerencia de Mujer y Género"/>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dar respuesta a los requerimientos jurídicos, elabora conceptos y desarrollar el plan estratégico de la Gerencia de Mujer y Género"/>
    <m/>
    <m/>
    <m/>
    <s v="Enero"/>
    <s v="Febrero"/>
    <n v="285"/>
    <n v="0"/>
    <s v="CCE-16 Contratación Directa"/>
    <s v="1-100-F001_VA-Recursos distrito"/>
    <n v="4640000"/>
    <n v="44080000"/>
    <s v="Gerencia de Mujer y Género"/>
    <s v="O232020200883990_Otros servicios profesionales, técnicos y empresariales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coordinar la implementación del modelo de fortalecimiento a las organizaciones sociales de mujer y sector LGTBI"/>
    <m/>
    <m/>
    <m/>
    <s v="Febrero"/>
    <s v="Febrero"/>
    <n v="285"/>
    <n v="0"/>
    <s v="CCE-16 Contratación Directa"/>
    <s v="1-100-F001_VA-Recursos distrito"/>
    <n v="4120000"/>
    <n v="39140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implementar las acciones que den cumplimiento a la Política Pública de Mujer y de Actividades Sexuales Pagadas, así como promover y acompañar espacios de participación de mujeres del distrito capital "/>
    <m/>
    <m/>
    <m/>
    <s v="Febrero"/>
    <s v="Febrero"/>
    <n v="9"/>
    <n v="1"/>
    <s v="CCE-16 Contratación Directa"/>
    <s v="1-100-F001_VA-Recursos distrito"/>
    <n v="4120000"/>
    <n v="37080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Profesional para implementar acciones que den cumplimiento a la política publica LGTBI así como promover y acompañar espacios de participación de  sectores LGTBIQ+ del distrito capital "/>
    <m/>
    <m/>
    <m/>
    <s v="Febrero"/>
    <s v="Febrero"/>
    <n v="9"/>
    <n v="1"/>
    <s v="CCE-16 Contratación Directa"/>
    <s v="1-100-F001_VA-Recursos distrito"/>
    <n v="3800000"/>
    <n v="34200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884000"/>
    <n v="25956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884000"/>
    <n v="25956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884000"/>
    <n v="25956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884000"/>
    <n v="25956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500000"/>
    <n v="22500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500000"/>
    <n v="22500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Servicio de apoyo para desarrollar la estrategia de fortalecimiento a las organizaciones sociales y acompañamiento a las instancias de participación de mujeres y sector LGTBI en las localidades asignadas por la supervisión."/>
    <m/>
    <m/>
    <m/>
    <s v="Febrero"/>
    <s v="Febrero"/>
    <n v="9"/>
    <n v="1"/>
    <s v="CCE-16 Contratación Directa"/>
    <s v="1-100-F001_VA-Recursos distrito"/>
    <n v="2500000"/>
    <n v="22500000"/>
    <s v="Gerencia de Mujer y Género"/>
    <s v="O232020200991119_Otros servicios de la administración pública n.c.p."/>
    <s v="PM/0220/0101/45020017687"/>
    <s v="TPIEG(GI1)"/>
    <s v="NO"/>
    <s v="N/A"/>
  </r>
  <r>
    <s v="05 - Construir Bogotá Región con gobierno abierto, transparente y ciudadanía consciente"/>
    <s v="51 - Gobierno Abierto"/>
    <x v="2"/>
    <s v="424 - Implementar una (1) estrategia para fortalecer a las organizaciones comunales, sociales, comunitarias, de propiedad horizontal e instancias de participación promocionando la inclusión y el liderazgo de nuevas ciudadanías"/>
    <s v="3. Asesorar técnicamente a 1.028 organizaciones sociales y medios comunitarios y alternativos en el Distrito Capital"/>
    <n v="80111600"/>
    <s v="Aunar esfuerzos para dar cumplimiento a las medidas contempladas en la consulta previa con el Cabildo Muisca de Bosa"/>
    <m/>
    <m/>
    <m/>
    <s v="Mayo"/>
    <s v="Junio"/>
    <n v="3"/>
    <n v="1"/>
    <s v="CCE-16 Contratación Directa"/>
    <s v="1-100-F001_VA-Recursos distrito"/>
    <s v="N/A"/>
    <n v="48000000"/>
    <s v="Gerencia de Mujer y Género"/>
    <s v="O232020200883990_Otros servicios profesionales, técnicos y empresariales n.c.p."/>
    <s v="PM/0220/0101/45020017687"/>
    <s v="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acciones de coordinación de los procesos de formación en las modalidades de virtual asistida y presencial"/>
    <m/>
    <m/>
    <m/>
    <s v="Enero"/>
    <s v="Febrero"/>
    <n v="8"/>
    <n v="1"/>
    <s v="CCE-16 Contratación Directa"/>
    <s v="1-100-F001_VA-Recursos distrito"/>
    <n v="4000000"/>
    <n v="32000000"/>
    <s v="Gerencia Escuela de Participación "/>
    <s v="O232020200991119_Otros servicios de la administración pública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ar procesos de sistematización y reporte"/>
    <m/>
    <m/>
    <m/>
    <s v="Enero"/>
    <s v="Febrero"/>
    <n v="10"/>
    <n v="1"/>
    <s v="CCE-16 Contratación Directa"/>
    <s v="1-100-F001_VA-Recursos distrito"/>
    <n v="4700000"/>
    <n v="47000000"/>
    <s v="Gerencia Escuela de Participación "/>
    <s v="O232020200883990_Otros servicios profesionales, técnicos y empresariales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o y seguimiento a los procesos de formación virtual  "/>
    <m/>
    <m/>
    <m/>
    <s v="Enero"/>
    <s v="Febrero"/>
    <n v="10"/>
    <n v="1"/>
    <s v="CCE-16 Contratación Directa"/>
    <s v="1-100-F001_VA-Recursos distrito"/>
    <n v="4500000"/>
    <n v="45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 diseño e implementación de metodologías y didácticas para las diferentes modalidades de formación así como el apoyo a la supervisión de los contratos. "/>
    <m/>
    <m/>
    <m/>
    <s v="Enero"/>
    <s v="Febrero"/>
    <n v="10"/>
    <n v="1"/>
    <s v="CCE-16 Contratación Directa"/>
    <s v="1-100-F001_VA-Recursos distrito"/>
    <n v="5000000"/>
    <n v="5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la línea editorial "/>
    <m/>
    <m/>
    <m/>
    <s v="Enero"/>
    <s v="Febrero"/>
    <n v="8"/>
    <n v="1"/>
    <s v="CCE-16 Contratación Directa"/>
    <s v="1-100-F001_VA-Recursos distrito"/>
    <n v="5000000"/>
    <n v="4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la implementar la coordinación de la estrategia de generación de contenido de la Gerencia de la Escuela de la Participación, así como el apoyo a la supervisión de los contratos."/>
    <m/>
    <m/>
    <m/>
    <s v="Enero"/>
    <s v="Febrero"/>
    <n v="10"/>
    <n v="1"/>
    <s v="CCE-16 Contratación Directa"/>
    <s v="1-100-F001_VA-Recursos distrito"/>
    <n v="6386000"/>
    <n v="6386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los procesos de formación en materia de diversidades étnicas y de género."/>
    <m/>
    <m/>
    <m/>
    <s v="Junio"/>
    <s v="Julio"/>
    <n v="10"/>
    <n v="1"/>
    <s v="CCE-16 Contratación Directa"/>
    <s v="1-100-F001_VA-Recursos distrito"/>
    <n v="6000000"/>
    <n v="6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es para desarrollar procesos de formación en las diferentes modalidades de formación "/>
    <m/>
    <m/>
    <m/>
    <s v="Junio"/>
    <s v="Julio"/>
    <n v="10"/>
    <n v="1"/>
    <s v="CCE-16 Contratación Directa"/>
    <s v="1-100-F001_VA-Recursos distrito"/>
    <n v="4000000"/>
    <n v="4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es para desarrollar procesos de formación en las diferentes modalidades de formación "/>
    <m/>
    <m/>
    <m/>
    <s v="Enero"/>
    <s v="Febrero"/>
    <n v="10"/>
    <n v="1"/>
    <s v="CCE-16 Contratación Directa"/>
    <s v="1-100-F001_VA-Recursos distrito"/>
    <n v="4000000"/>
    <n v="4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es para desarrollar procesos de formación en las diferentes modalidades de formación "/>
    <m/>
    <m/>
    <m/>
    <s v="Enero"/>
    <s v="Febrero"/>
    <n v="10"/>
    <n v="1"/>
    <s v="CCE-16 Contratación Directa"/>
    <s v="1-100-F001_VA-Recursos distrito"/>
    <n v="4000000"/>
    <n v="4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1"/>
    <s v="Profesionales para desarrollar procesos de formación en las diferentes modalidades de formación "/>
    <m/>
    <m/>
    <m/>
    <s v="Enero"/>
    <s v="Febrero"/>
    <n v="9"/>
    <n v="1"/>
    <s v="CCE-16 Contratación Directa"/>
    <s v="1-100-F001_VA-Recursos distrito"/>
    <n v="4000000"/>
    <n v="36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ar procesos de formación en materia de enfoque diferencial étnico en las diferentes modalidades "/>
    <m/>
    <m/>
    <m/>
    <s v="Enero"/>
    <s v="Febrero"/>
    <n v="5"/>
    <n v="1"/>
    <s v="CCE-16 Contratación Directa"/>
    <s v="1-100-F001_VA-Recursos distrito"/>
    <n v="4000000"/>
    <n v="2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aborar documentos precontractuales, contractuales y postcontractuales así como el apoyo a la supervisión de los contratos. "/>
    <m/>
    <m/>
    <m/>
    <s v="Enero"/>
    <s v="Febrero"/>
    <n v="10"/>
    <n v="1"/>
    <s v="CCE-16 Contratación Directa"/>
    <s v="1-100-F001_VA-Recursos distrito"/>
    <n v="7200000"/>
    <n v="72000000"/>
    <s v="Gerencia Escuela de Participación "/>
    <s v="O232020200883990_Otros servicios profesionales, técnicos y empresariales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la gestión, implementación y seguimiento de la estrategia de alianzas y redes así como el apoyo a la supervisión de los contratos. "/>
    <m/>
    <m/>
    <m/>
    <s v="Enero"/>
    <s v="Febrero"/>
    <n v="8"/>
    <n v="1"/>
    <s v="CCE-16 Contratación Directa"/>
    <s v="1-100-F001_VA-Recursos distrito"/>
    <n v="5300000"/>
    <n v="42400000"/>
    <s v="Gerencia Escuela de Participación "/>
    <s v="O232020200883990_Otros servicios profesionales, técnicos y empresariales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esarrollar los procesos de formación en materia de comunicación, lenguaje de señas y herramientas para la accesibilidad "/>
    <m/>
    <m/>
    <m/>
    <s v="Enero"/>
    <s v="Febrero"/>
    <n v="10"/>
    <n v="1"/>
    <s v="CCE-16 Contratación Directa"/>
    <s v="1-100-F001_VA-Recursos distrito"/>
    <n v="5000000"/>
    <n v="5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realizar la administración técnica y funcional de la plataforma de formación virtual "/>
    <m/>
    <m/>
    <m/>
    <s v="Enero"/>
    <s v="Febrero"/>
    <n v="10"/>
    <n v="1"/>
    <s v="CCE-16 Contratación Directa"/>
    <s v="1-100-F001_VA-Recursos distrito"/>
    <n v="6000000"/>
    <n v="60000000"/>
    <s v="Gerencia Escuela de Participación "/>
    <s v="O232020200883990_Otros servicios profesionales, técnicos y empresariales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realizar acciones de producción, difusión, promoción y comunicación de la Escuela de Participación así como el apoyo a la supervisión de los contratos. "/>
    <m/>
    <m/>
    <m/>
    <s v="Enero"/>
    <s v="Febrero"/>
    <n v="10"/>
    <n v="1"/>
    <s v="CCE-16 Contratación Directa"/>
    <s v="1-100-F001_VA-Recursos distrito"/>
    <n v="4000000"/>
    <n v="4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la implementación de la estrategia de conocimiento en las diferentes modalidades y procesos así como el apoyo a la supervisión de los contratos. "/>
    <m/>
    <m/>
    <m/>
    <s v="Enero"/>
    <s v="Febrero"/>
    <n v="10"/>
    <n v="1"/>
    <s v="CCE-16 Contratación Directa"/>
    <s v="1-100-F001_VA-Recursos distrito"/>
    <n v="5000000"/>
    <n v="50000000"/>
    <s v="Gerencia Escuela de Participación "/>
    <s v="O232020200883990_Otros servicios profesionales, técnicos y empresariales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el diseño de piezas gráficas y material pedagógico de los procesos de formación en sus distintas modalidades "/>
    <m/>
    <m/>
    <m/>
    <s v="Enero"/>
    <s v="Febrero"/>
    <n v="10"/>
    <n v="1"/>
    <s v="CCE-16 Contratación Directa"/>
    <s v="1-100-F001_VA-Recursos distrito"/>
    <n v="4000000"/>
    <n v="4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Servicios de apoyo para el seguimiento financiero y administrativo de la Gerencia de Escuela"/>
    <m/>
    <m/>
    <m/>
    <s v="Enero"/>
    <s v="Febrero"/>
    <n v="10"/>
    <n v="1"/>
    <s v="CCE-16 Contratación Directa"/>
    <s v="1-100-F001_VA-Recursos distrito"/>
    <n v="3600000"/>
    <n v="36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diseñar e implementar procesos de formación en materia de enfoque diferencial étnico "/>
    <m/>
    <m/>
    <m/>
    <s v="Marzo"/>
    <s v="Octubre "/>
    <n v="6"/>
    <n v="1"/>
    <s v="CCE-16 Contratación Directa"/>
    <s v="1-100-F001_VA-Recursos distrito"/>
    <n v="4000000"/>
    <n v="24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unar esfuerzos para dar cumplimiento a las acciones afirmativas concertadas en el marco del artículo 66 del plan distrital de desarrollo 2020-2024"/>
    <m/>
    <m/>
    <m/>
    <s v="Septiembre"/>
    <s v="Septiembre"/>
    <n v="1"/>
    <n v="1"/>
    <s v="CCE-16 Contratación Directa"/>
    <s v="1-100-F001_VA-Recursos distrito"/>
    <n v="36000000"/>
    <n v="36000000"/>
    <s v="Gerencia Escuela de Participación "/>
    <s v="O232020200991119_Otros servicios de la administración pública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Aunar esfuerzos para dar cumplimiento a las acciones afirmativas concertadas en el marco del artículo 66 del plan distrital de desarrollo 2020-2024"/>
    <m/>
    <m/>
    <m/>
    <s v="Junio"/>
    <s v="Octubre "/>
    <n v="1"/>
    <n v="1"/>
    <s v="CCE-16 Contratación Directa"/>
    <s v="1-100-F001_VA-Recursos distrito"/>
    <n v="44000000"/>
    <n v="44000000"/>
    <s v="Gerencia Escuela de Participación "/>
    <s v="O232020200991119_Otros servicios de la administración pública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1"/>
    <s v="Servicios de apoyo para la asistencia técnica de la plataforma Moodle de formación virtual de la Escuela de Participación   "/>
    <m/>
    <m/>
    <m/>
    <s v="Enero"/>
    <s v="Febrero"/>
    <n v="10"/>
    <n v="1"/>
    <s v="CCE-16 Contratación Directa"/>
    <s v="1-100-F001_VA-Recursos distrito"/>
    <n v="3420000"/>
    <n v="342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s v="80141600;80141900;80111600;81141600"/>
    <s v="PRESTAR LOS SERVICIOS LOGÍSTICOS Y OPERATIVOS NECESARIOS, PARA LA ORGANIZACIÓN Y EJECUCIÓN DE ACTIVIDADES Y EVENTOS INSTITUCIONALES REALIZADOS POR EL IDPAC"/>
    <m/>
    <m/>
    <m/>
    <s v="Febrero"/>
    <s v="Mayo"/>
    <n v="1"/>
    <n v="1"/>
    <s v="CCE-02 Licitación pública"/>
    <s v="1-100-F001_VA-Recursos distrito"/>
    <n v="120348997"/>
    <n v="120348997"/>
    <s v="Gerencia Escuela de Participación "/>
    <s v="O232020200991119_Otros servicios de la administración pública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m/>
    <m/>
    <m/>
    <s v="Mayo"/>
    <s v="Junio"/>
    <n v="1"/>
    <n v="1"/>
    <s v="CCE-99 Selección Abreviada - Acuerdo Marco"/>
    <s v="1-100-F001_VA-Recursos distrito"/>
    <n v="15000000"/>
    <n v="15000000"/>
    <s v="Gerencia Escuela de Participación "/>
    <s v="O232020200664114_Servicios de transporte terrestre especial local de pasajeros "/>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estación de servicios de interpretación de lengua de señas colombiana para garantizar la accesibilidad y el acceso a la información de las personas con discapacidad auditiva."/>
    <m/>
    <m/>
    <m/>
    <s v="Septiembre"/>
    <s v="Octubre "/>
    <n v="1"/>
    <n v="1"/>
    <s v="CCE-10 Mínima cuantía"/>
    <s v="1-100-F001_VA-Recursos distrito"/>
    <n v="5000000"/>
    <n v="5000000"/>
    <s v="Gerencia Escuela de Participación "/>
    <s v="O232020200991119_Otros servicios de la administración pública n.c.p."/>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ofesional para implementar activadas de cooperación de la Escuela de la Participación "/>
    <m/>
    <m/>
    <m/>
    <s v="Enero"/>
    <s v="Febrero"/>
    <n v="10"/>
    <n v="1"/>
    <s v="CCE-16 Contratación Directa"/>
    <s v="1-100-F001_VA-Recursos distrito"/>
    <n v="5000000"/>
    <n v="50000000"/>
    <s v="Gerencia Escuela de Participación "/>
    <s v="O232020200992913 Servicios de educación para la formación y el trabajo"/>
    <s v="PM/0220/0102/45020377688"/>
    <s v="TPJ(JIB)_x000a__x000a_TPIEG(GI1)"/>
    <s v="NO"/>
    <s v="N/A"/>
  </r>
  <r>
    <s v="05 - Construir Bogotá Región con gobierno abierto, transparente y ciudadanía consciente"/>
    <s v="51 - Gobierno Abierto"/>
    <x v="3"/>
    <s v="422 - Implementar la Escuela de Formación Ciudadana Distrital"/>
    <s v=" 1 -  Formar 100.000 ciudadanos en la modalidad presencial y virtual para el fortalecimiento capacidades democráticas en la ciudadanía "/>
    <n v="80111600"/>
    <s v="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
    <m/>
    <m/>
    <m/>
    <s v="Junio"/>
    <s v="Julio"/>
    <n v="6"/>
    <n v="1"/>
    <s v="CCE-16 Contratación Directa"/>
    <s v="1-100-F001_VA-Recursos distrito"/>
    <n v="5500000"/>
    <n v="33000000"/>
    <s v="Gerencia Escuela de Participación "/>
    <s v="O232020200991119_Otros servicios de la administración pública n.c.p."/>
    <s v="PM/0220/0102/45020377688"/>
    <s v="TPJ(JIB)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el direccionamiento, fortalecimiento y seguimiento del Particilab."/>
    <m/>
    <m/>
    <m/>
    <s v="Enero"/>
    <s v="Febrero"/>
    <n v="10"/>
    <n v="1"/>
    <s v="CCE-16 Contratación Directa"/>
    <s v="1-100-F001_VA-Recursos distrito"/>
    <n v="7000000"/>
    <n v="70000000"/>
    <s v="Gerencia Escuela de Participación "/>
    <s v="O232020200883990_Otros servicios profesionales, técnicos y empresariales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implementar y coordinar las jornadas de prototipado del Laboratorio de Innovación ParticiLab"/>
    <m/>
    <m/>
    <m/>
    <s v="Enero"/>
    <s v="Febrero"/>
    <n v="10"/>
    <n v="1"/>
    <s v="CCE-16 Contratación Directa"/>
    <s v="1-100-F001_VA-Recursos distrito"/>
    <n v="5000000"/>
    <n v="50000000"/>
    <s v="Gerencia Escuela de Participación "/>
    <s v="O232020200883990_Otros servicios profesionales, técnicos y empresariales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la coordinación y seguimiento del proyecto de caja de herramientas y el fortalecimiento a los clubes de la democracia."/>
    <m/>
    <m/>
    <m/>
    <s v="Enero"/>
    <s v="Febrero"/>
    <n v="10"/>
    <n v="1"/>
    <s v="CCE-16 Contratación Directa"/>
    <s v="1-100-F001_VA-Recursos distrito"/>
    <n v="5000000"/>
    <n v="50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el seguimiento de reportes administrativos y tareas de comunicación que requiera el ParticiLab."/>
    <m/>
    <m/>
    <m/>
    <s v="Enero"/>
    <s v="Febrero"/>
    <n v="10"/>
    <n v="1"/>
    <s v="CCE-16 Contratación Directa"/>
    <s v="1-100-F001_VA-Recursos distrito"/>
    <n v="5000000"/>
    <n v="50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realizar el diseño gráfico de las actividades y proyectos desarrollados por el Particilab "/>
    <m/>
    <m/>
    <m/>
    <s v="Enero"/>
    <s v="Febrero"/>
    <n v="10"/>
    <n v="1"/>
    <s v="CCE-16 Contratación Directa"/>
    <s v="1-100-F001_VA-Recursos distrito"/>
    <n v="5000000"/>
    <n v="50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r los servicios profesionales, de manera temporal y con autonomía técnica y administrativa para la sistematización de los procesos de innovación pública del ParticiLab y la Creación de contenidos académicos acerca de innovación pública."/>
    <m/>
    <m/>
    <m/>
    <s v="Enero"/>
    <s v="Febrero"/>
    <n v="10"/>
    <n v="1"/>
    <s v="CCE-16 Contratación Directa"/>
    <s v="1-100-F001_VA-Recursos distrito"/>
    <n v="5000000"/>
    <n v="50000000"/>
    <s v="Gerencia Escuela de Participación "/>
    <s v="O232020200883990_Otros servicios profesionales, técnicos y empresariales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m/>
    <m/>
    <m/>
    <s v="Enero"/>
    <s v="Enero"/>
    <n v="3"/>
    <n v="1"/>
    <s v="CCE-99 Selección Abreviada - Acuerdo Marco"/>
    <s v="1-100-F001_VA-Recursos distrito"/>
    <n v="22000000"/>
    <n v="22000000"/>
    <s v="Gerencia Escuela de Participación "/>
    <s v="O232020200664114_Servicios de transporte terrestre especial local de pasajeros "/>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Servicios de apoyo a la gestión para el acompañamiento de las actividades de la caja de herramientas y el fortalecimiento de los clubes de la democracia."/>
    <m/>
    <m/>
    <m/>
    <s v="Enero"/>
    <s v="Febrero"/>
    <n v="10"/>
    <n v="1"/>
    <s v="CCE-16 Contratación Directa"/>
    <s v="1-100-F001_VA-Recursos distrito"/>
    <n v="3500000"/>
    <n v="35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30111900;72103300;72102900;72121103;72153200;72153600;81101500;81101700;81101701"/>
    <s v="Prestar los servicios logísticos y operativos necesarios, para la organización y ejecución de actividades y eventos institucionales realizados por el IDPAC."/>
    <m/>
    <m/>
    <m/>
    <s v="Enero "/>
    <s v="Enero "/>
    <n v="3"/>
    <n v="1"/>
    <s v="CCE-02 Licitación pública"/>
    <s v="1-100-F001_VA-Recursos distrito"/>
    <n v="120000000"/>
    <n v="120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ción de servicios de interpretación de lengua de señas colombiana para garantizar la accesibilidad y el acceso a la información de las personas con discapacidad auditiva."/>
    <m/>
    <m/>
    <m/>
    <s v="Marzo"/>
    <s v="ABRIL"/>
    <n v="3"/>
    <n v="1"/>
    <s v="CCE-06 Selección abreviada menor cuantía"/>
    <s v="1-100-F001_VA-Recursos distrito"/>
    <n v="2000000"/>
    <n v="2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45111600; 52161500"/>
    <s v="Adquisición de elementos tecnológicos audiovisuales en el marco del Fondo de Iniciativas CHIKANÁ y LabLocal, para el fortalecimiento y promoción de las Organizaciones Sociales beneficiarias de las convocatorias de los diferentes grupos poblacionales e Innovación Ciudadana."/>
    <m/>
    <m/>
    <m/>
    <s v="Marzo"/>
    <s v="ABRIL"/>
    <n v="3"/>
    <n v="1"/>
    <s v="CCE-99 Selección Abreviada - Acuerdo Marco"/>
    <s v="1-100-F001_VA-Recursos distrito"/>
    <n v="42000000"/>
    <n v="42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s v="43211500; 43211600; 43212100; 43201800"/>
    <s v="Prestar los servicios profesionales, de manera temporal y con autonomía técnica y administrativa para realizar programación digital de las cajas de herramientas del ParticiLab"/>
    <m/>
    <m/>
    <m/>
    <s v="Marzo"/>
    <s v="ABRIL"/>
    <n v="10"/>
    <n v="1"/>
    <s v="CCE-99 Selección Abreviada - Acuerdo Marco"/>
    <s v="1-100-F001_VA-Recursos distrito"/>
    <n v="5000000"/>
    <n v="50000000"/>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1 - Gobierno Abierto"/>
    <x v="3"/>
    <s v="423 - Implementar un laboratorio de innovación social sobre gobernabilidad social, derechos humanos y participación ciudadana"/>
    <s v="2 - Implementar 100% la estrategia de gestión de conocimiento asociado a buenas prácticas y lecciones aprendidas en los escenarios de Co-Creación y Colaboración"/>
    <n v="80111600"/>
    <s v="Prestación de servicios de Impresión"/>
    <m/>
    <m/>
    <m/>
    <s v="OCTUBRE"/>
    <s v="Noviembre"/>
    <n v="3"/>
    <n v="1"/>
    <s v="CCE-06 Selección abreviada menor cuantía"/>
    <s v="1-100-F001_VA-Recursos distrito"/>
    <n v="12191003"/>
    <n v="12191003"/>
    <s v="Gerencia Escuela de Participación "/>
    <s v="O232020200991119_Otros servicios de la administración pública n.c.p."/>
    <s v="PM/0220/0103/45020017688"/>
    <s v="TPCC(CIA_x000a__x000a_TPIEG(GI1)"/>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
    <m/>
    <m/>
    <m/>
    <s v="Enero "/>
    <s v="Enero "/>
    <n v="10"/>
    <n v="1"/>
    <s v="CCE-16 Contratación Directa"/>
    <s v="1-100-F001_VA-Recursos distrito"/>
    <n v="4000000"/>
    <n v="40000000"/>
    <s v="Secretaria General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
    <m/>
    <m/>
    <m/>
    <s v="Enero "/>
    <s v="Enero "/>
    <n v="10"/>
    <n v="1"/>
    <s v="CCE-16 Contratación Directa"/>
    <s v="1-100-F001_VA-Recursos distrito"/>
    <n v="6000000"/>
    <n v="60000000"/>
    <s v="Secretaria General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de manera temporal, para asesorar jurídicamente a la Secretaría General del Instituto en los asuntos de su competencia, sus procesos de gestión y sus proyectos de inversión."/>
    <m/>
    <m/>
    <m/>
    <s v="Enero "/>
    <s v="Enero "/>
    <n v="255"/>
    <n v="0"/>
    <s v="CCE-16 Contratación Directa"/>
    <s v="1-100-F001_VA-Recursos distrito"/>
    <n v="6000000"/>
    <n v="51000000"/>
    <s v="Secretaria General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brindar apoyo jurídico en los asuntos administrativos y de gestión concernientes a la Secretaría General del IDPAC"/>
    <m/>
    <m/>
    <m/>
    <s v="Enero "/>
    <s v="Enero "/>
    <n v="10"/>
    <n v="1"/>
    <s v="CCE-16 Contratación Directa"/>
    <s v="1-100-F001_VA-Recursos distrito"/>
    <n v="5000000"/>
    <n v="50000000"/>
    <s v="Secretaria General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con autonomía técnica, administrativa y de manera temporal  para acompañar la gestión administrativa y presupuestal de los proyectos de inversión y del presupuesto de funcionamiento a cargo de la Secretaría General del IDPAC"/>
    <m/>
    <m/>
    <m/>
    <s v="Enero "/>
    <s v="Enero "/>
    <n v="10"/>
    <n v="1"/>
    <s v="CCE-16 Contratación Directa"/>
    <s v="1-100-F001_VA-Recursos distrito"/>
    <n v="6500000"/>
    <n v="65000000"/>
    <s v="Secretaria General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cutar actividades y temas correspondientes del proceso de gestión documental de la Secretaria General del Instituto Distrital de Participación y Acción Comunal."/>
    <m/>
    <m/>
    <m/>
    <s v="Enero "/>
    <s v="Enero "/>
    <n v="10"/>
    <n v="1"/>
    <s v="CCE-16 Contratación Directa"/>
    <s v="1-100-F001_VA-Recursos distrito"/>
    <n v="6400000"/>
    <n v="64000000"/>
    <s v="Gestión Document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s v="80161500, 80101500, 80101600 y 81111200"/>
    <s v="Contratar la prestación de servicios técnicos especializados para la elaboración de las Tablas de Valoración Documental en el fondo documental acumulado del Instituto Distrital de la Participación y Acción Comunal - IDPAC."/>
    <m/>
    <m/>
    <m/>
    <s v="Febrero "/>
    <s v="Marzo "/>
    <n v="3"/>
    <n v="1"/>
    <s v="CCE-16 Contratación Directa"/>
    <s v="1-100-F001_VA-Recursos distrito"/>
    <n v="230000000"/>
    <n v="230000000"/>
    <s v="Gestión Documental"/>
    <s v="O232020200668014-Servicios de gestión documental"/>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cutar la implementación del Sistema Integrado de Conservación Documental del proceso de gestión documental en el Instituto Distrital de Participación y Acción Comunal."/>
    <m/>
    <m/>
    <m/>
    <s v="Enero "/>
    <s v="Enero "/>
    <n v="10"/>
    <n v="1"/>
    <s v="CCE-16 Contratación Directa"/>
    <s v="1-100-F001_VA-Recursos distrito"/>
    <n v="4500000"/>
    <n v="45000000"/>
    <s v="Gestión Document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realizar la estructuración técnica, económica y financiera de los trámites contractuales adelantados por el Proceso de Gestión Contractual del Instituto Distrital de la Participación y Acción Comunal."/>
    <m/>
    <m/>
    <m/>
    <s v="Enero "/>
    <s v="Enero "/>
    <n v="10"/>
    <n v="1"/>
    <s v="CCE-16 Contratación Directa"/>
    <s v="1-100-F001_VA-Recursos distrito"/>
    <n v="5000000"/>
    <n v="50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ofesional para realizar la estructuración técnica, económica y financiera de los trámites contractuales adelantados por el Proceso de Gestión Contractual del Instituto Distrital de la Participación y Acción Comunal."/>
    <m/>
    <m/>
    <m/>
    <s v="Enero "/>
    <s v="Enero "/>
    <n v="10"/>
    <n v="1"/>
    <s v="CCE-16 Contratación Directa"/>
    <s v="1-100-F001_VA-Recursos distrito"/>
    <n v="5000000"/>
    <n v="50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profesionales para adelantar jurídicamente el desarrollo de los procedimientos adelantados por el Proceso de Gestión Contractual del Instituto Distrital de la Participación y Acción Comunal."/>
    <m/>
    <m/>
    <m/>
    <s v="Enero "/>
    <s v="Enero "/>
    <n v="10"/>
    <n v="1"/>
    <s v="CCE-16 Contratación Directa"/>
    <s v="1-100-F001_VA-Recursos distrito"/>
    <n v="6400000"/>
    <n v="64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procedimientos precontractuales, contractuales y postcontractuales adelantados por el Proceso de Gestión Contractual."/>
    <m/>
    <m/>
    <m/>
    <s v="Enero "/>
    <s v="Enero "/>
    <n v="10"/>
    <n v="1"/>
    <s v="CCE-16 Contratación Directa"/>
    <s v="1-100-F001_VA-Recursos distrito"/>
    <n v="6400000"/>
    <n v="64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procedimientos precontractuales y contractuales adelantados por el Proceso de Gestión Contractual."/>
    <m/>
    <m/>
    <m/>
    <s v="Enero "/>
    <s v="Enero "/>
    <n v="10"/>
    <n v="1"/>
    <s v="CCE-16 Contratación Directa"/>
    <s v="1-100-F001_VA-Recursos distrito"/>
    <n v="4300000"/>
    <n v="43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técnicamente el desarrollo de los procedimientos de gestión documental del Proceso de Gestión Contractual del Instituto Distrital de la Participación y Acción Comunal."/>
    <m/>
    <m/>
    <m/>
    <s v="Enero "/>
    <s v="Enero "/>
    <n v="10"/>
    <n v="1"/>
    <s v="CCE-16 Contratación Directa"/>
    <s v="1-100-F001_VA-Recursos distrito"/>
    <n v="4000000"/>
    <n v="40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
    <m/>
    <m/>
    <m/>
    <s v="Enero "/>
    <s v="Enero "/>
    <n v="10"/>
    <n v="1"/>
    <s v="CCE-16 Contratación Directa"/>
    <s v="1-100-F001_VA-Recursos distrito"/>
    <n v="2300000"/>
    <n v="23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sesorar jurídicamente los procedimientos precontractuales, contractuales y postcontractuales y las demás actividades relacionadas con el Proceso de Gestión Contractual."/>
    <m/>
    <m/>
    <m/>
    <s v="Enero "/>
    <s v="Enero "/>
    <n v="10"/>
    <n v="1"/>
    <s v="CCE-16 Contratación Directa"/>
    <s v="1-100-F001_VA-Recursos distrito"/>
    <n v="7100000"/>
    <n v="71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brindar soporte jurídico en los procesos precontractuales y contractuales, adelantados por el Proceso de Gestión Contractual del Instituto Distrital de la Participación y Acción Comunal"/>
    <m/>
    <m/>
    <m/>
    <s v="Enero "/>
    <s v="Enero "/>
    <n v="10"/>
    <n v="1"/>
    <s v="CCE-16 Contratación Directa"/>
    <s v="1-100-F001_VA-Recursos distrito"/>
    <n v="6000000"/>
    <n v="60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 Profesional para acompañar jurídicamente el desarrollo de los procedimientos precontractuales y contractuales adelantados por el Proceso de Gestión Contractual."/>
    <m/>
    <m/>
    <m/>
    <s v="Enero "/>
    <s v="Enero "/>
    <n v="10"/>
    <n v="1"/>
    <s v="CCE-16 Contratación Directa"/>
    <s v="1-100-F001_VA-Recursos distrito"/>
    <n v="5000000"/>
    <n v="50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profesionales para adelantar labores administrativas, de capacitación y administración de las bases de datos asociadas al Proceso de gestión contractual."/>
    <m/>
    <m/>
    <m/>
    <s v="Enero "/>
    <s v="Enero "/>
    <n v="10"/>
    <n v="1"/>
    <s v="CCE-16 Contratación Directa"/>
    <s v="1-100-F001_VA-Recursos distrito"/>
    <n v="4300000"/>
    <n v="43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coordinar actividades requeridas a fin de avanzar en el cumplimiento de metas estratégicas de la gestión del Talento Humano del IDPAC."/>
    <m/>
    <m/>
    <m/>
    <s v="Enero "/>
    <s v="Enero "/>
    <n v="10"/>
    <n v="1"/>
    <s v="CCE-16 Contratación Directa"/>
    <s v="1-100-F001_VA-Recursos distrito"/>
    <n v="6400000"/>
    <n v="64000000"/>
    <s v="Talento Humano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servicios de apoyo a la gestión técnica y administrativa del Sistema de Gestión de Salud y Seguridad en el Trabajo SG-SST del IDPAC."/>
    <m/>
    <m/>
    <m/>
    <s v="Enero "/>
    <s v="Enero "/>
    <n v="10"/>
    <n v="1"/>
    <s v="CCE-16 Contratación Directa"/>
    <s v="1-100-F001_VA-Recursos distrito"/>
    <n v="3000000"/>
    <n v="30000000"/>
    <s v="Talento Humano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para gestionar y hacer seguimiento al cumplimiento de los estándares mínimos del Sistema de Seguridad y Salud en el Trabajo del IDPAC."/>
    <m/>
    <m/>
    <m/>
    <s v="Enero "/>
    <s v="Enero "/>
    <n v="10"/>
    <n v="1"/>
    <s v="CCE-16 Contratación Directa"/>
    <s v="1-100-F001_VA-Recursos distrito"/>
    <n v="4300000"/>
    <n v="43000000"/>
    <s v="Talento Humano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servicios profesionales con autonomía técnica y administrativa para realizar acciones y metodologías de intervención de clima laboral y transformación de cultura organizacional del IDPAC."/>
    <m/>
    <m/>
    <m/>
    <s v="Enero "/>
    <s v="Enero "/>
    <n v="10"/>
    <n v="1"/>
    <s v="CCE-16 Contratación Directa"/>
    <s v="1-100-F001_VA-Recursos distrito"/>
    <n v="4000000"/>
    <n v="40000000"/>
    <s v="Talento Humano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ción de servicios de apoyo a la gestión para acompañar la gestión administrativa y de gestión documental de los trámites adelantadas por el Proceso de Gestión de Talento Humano del Instituto Distrital de la Participación y Acción Comunal. "/>
    <m/>
    <m/>
    <m/>
    <s v="Enero "/>
    <s v="Enero "/>
    <n v="10"/>
    <n v="1"/>
    <s v="CCE-16 Contratación Directa"/>
    <s v="1-100-F001_VA-Recursos distrito"/>
    <n v="2300000"/>
    <n v="23000000"/>
    <s v="Talento Humano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80111600"/>
    <s v="Prestar los servicios profesionales de manera temporal, con autonomía técnica y administrativa, para acompañar y desarrollar las actividades precontractuales, contractuales y postcontractuales requeridas en el Proceso de Gestión de Recursos Físicos del Instituto"/>
    <m/>
    <m/>
    <m/>
    <s v="Enero "/>
    <s v="Enero "/>
    <n v="10"/>
    <n v="1"/>
    <s v="CCE-16 Contratación Directa"/>
    <s v="1-100-F001_VA-Recursos distrito"/>
    <n v="5000000"/>
    <n v="50000000"/>
    <s v="Gestión de Bienes, Servicios e Infraestructura"/>
    <s v="O232020200883990_Otros servicios profesionales, técnicos y empresariales n.c.p."/>
    <s v="PM/0220/0108/450108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2- Mejorar 100 % la infraestructura y dotación requerida por la entidad"/>
    <n v="25101503"/>
    <s v="Adquisición de vehículos automotor tipo camioneta hibrida, como parte de la actualización del parque automotor del IDPAC"/>
    <m/>
    <m/>
    <m/>
    <s v="Febrero "/>
    <s v="Mayo "/>
    <n v="1"/>
    <n v="1"/>
    <s v="CCE-02 Licitación pública"/>
    <s v="1-100-F001_VA-Recursos distrito"/>
    <n v="320000000"/>
    <n v="320000000"/>
    <s v="Gestión de Bienes, Servicios e Infraestructura"/>
    <s v="O23201010030701-Vehículos automotores, remolques y semirremolques; y sus partes, piezas y accesorios"/>
    <s v="PM/0220/0108/450108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
    <m/>
    <m/>
    <m/>
    <s v="Enero "/>
    <s v="Enero "/>
    <n v="10"/>
    <n v="1"/>
    <s v="CCE-16 Contratación Directa"/>
    <s v="1-100-F001_VA-Recursos distrito"/>
    <n v="4300000"/>
    <n v="43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 Profesional para acompañar jurídicamente el desarrollo de los procedimientos precontractuales y contractuales adelantados por el Proceso de Gestión Contractual"/>
    <m/>
    <m/>
    <m/>
    <s v="Enero "/>
    <s v="Enero "/>
    <n v="10"/>
    <n v="1"/>
    <s v="CCE-16 Contratación Directa"/>
    <s v="1-100-F001_VA-Recursos distrito"/>
    <n v="3700000"/>
    <n v="37000000"/>
    <s v="Gestión Contractu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las actividades asociadas al Sistema Integrado de Gestión y a los procedimientos administrativos que tiene a cargo el proceso de Recursos Físicos."/>
    <m/>
    <m/>
    <m/>
    <s v="Enero "/>
    <s v="Enero "/>
    <n v="10"/>
    <n v="1"/>
    <s v="CCE-16 Contratación Directa"/>
    <s v="1-100-F001_VA-Recursos distrito"/>
    <n v="4000000"/>
    <n v="40000000"/>
    <s v="Gestión de Bienes, Servicios e Infraestructura "/>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
    <m/>
    <m/>
    <m/>
    <s v="Enero "/>
    <s v="Enero "/>
    <n v="10"/>
    <n v="1"/>
    <s v="CCE-16 Contratación Directa"/>
    <s v="1-100-F001_VA-Recursos distrito"/>
    <n v="7100000"/>
    <n v="710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m/>
    <m/>
    <m/>
    <s v="Enero "/>
    <s v="Enero "/>
    <n v="10"/>
    <n v="1"/>
    <s v="CCE-16 Contratación Directa"/>
    <s v="1-100-F001_VA-Recursos distrito"/>
    <n v="5500000"/>
    <n v="550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
    <m/>
    <m/>
    <m/>
    <s v="Enero "/>
    <s v="Enero "/>
    <n v="10"/>
    <n v="1"/>
    <s v="CCE-16 Contratación Directa"/>
    <s v="1-100-F001_VA-Recursos distrito"/>
    <n v="5000000"/>
    <n v="500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
    <m/>
    <m/>
    <m/>
    <s v="Enero "/>
    <s v="Enero "/>
    <n v="10"/>
    <n v="1"/>
    <s v="CCE-16 Contratación Directa"/>
    <s v="1-100-F001_VA-Recursos distrito"/>
    <n v="3250000"/>
    <n v="325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m/>
    <m/>
    <m/>
    <s v="Enero "/>
    <s v="Enero "/>
    <n v="10"/>
    <n v="1"/>
    <s v="CCE-16 Contratación Directa"/>
    <s v="1-100-F001_VA-Recursos distrito"/>
    <n v="3700000"/>
    <n v="370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
    <m/>
    <m/>
    <m/>
    <s v="Enero "/>
    <s v="Enero "/>
    <n v="10"/>
    <n v="1"/>
    <s v="CCE-16 Contratación Directa"/>
    <s v="1-100-F001_VA-Recursos distrito"/>
    <n v="6400000"/>
    <n v="640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
    <m/>
    <m/>
    <m/>
    <s v="Marzo"/>
    <s v="Marzo"/>
    <n v="10"/>
    <n v="1"/>
    <s v="CCE-16 Contratación Directa"/>
    <s v="1-100-F001_VA-Recursos distrito"/>
    <n v="5000000"/>
    <n v="50000000"/>
    <s v="Oficina Asesora de Planeación"/>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
    <m/>
    <m/>
    <m/>
    <s v="Enero "/>
    <s v="Enero "/>
    <n v="9"/>
    <n v="1"/>
    <s v="CCE-16 Contratación Directa"/>
    <s v="1-100-F001_VA-Recursos distrito"/>
    <n v="5100000"/>
    <n v="45900000"/>
    <s v="Oficina de Control Interno"/>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
    <m/>
    <m/>
    <m/>
    <s v="Enero "/>
    <s v="Enero "/>
    <n v="10"/>
    <n v="1"/>
    <s v="CCE-16 Contratación Directa"/>
    <s v="1-100-F001_VA-Recursos distrito"/>
    <n v="5000000"/>
    <n v="50000000"/>
    <s v="Oficina de Control Interno"/>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
    <m/>
    <m/>
    <m/>
    <s v="Enero "/>
    <s v="Enero "/>
    <n v="9"/>
    <n v="1"/>
    <s v="CCE-16 Contratación Directa"/>
    <s v="1-100-F001_VA-Recursos distrito"/>
    <n v="5776000"/>
    <n v="51984000"/>
    <s v="Oficina de Control Interno"/>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
    <m/>
    <m/>
    <m/>
    <s v="Enero "/>
    <s v="Enero "/>
    <n v="9"/>
    <n v="1"/>
    <s v="CCE-16 Contratación Directa"/>
    <s v="1-100-F001_VA-Recursos distrito"/>
    <n v="5776000"/>
    <n v="52116000"/>
    <s v="Oficina de Control Interno"/>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realizar labores técnicas y operativas en el desarrollo de los procedimientos de gestión documental de la Oficina Jurídica"/>
    <m/>
    <m/>
    <m/>
    <s v="Marzo"/>
    <s v="Marzo"/>
    <n v="9"/>
    <n v="1"/>
    <s v="CCE-16 Contratación Directa"/>
    <s v="1-100-F001_VA-Recursos distrito"/>
    <n v="3000000"/>
    <n v="2700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
    <m/>
    <m/>
    <m/>
    <s v="Febrero"/>
    <s v="Febrero"/>
    <n v="195"/>
    <n v="0"/>
    <s v="CCE-16 Contratación Directa"/>
    <s v="1-100-F001_VA-Recursos distrito"/>
    <n v="2400000"/>
    <n v="1560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rcer la representación judicial y extrajudicial del Instituto Distrital de Participación y Acción Comunal, competencia de la Oficina Jurídica."/>
    <m/>
    <m/>
    <m/>
    <s v="Enero"/>
    <s v="Enero"/>
    <n v="11"/>
    <n v="1"/>
    <s v="CCE-16 Contratación Directa"/>
    <s v="1-100-F001_VA-Recursos distrito"/>
    <n v="5150000"/>
    <n v="5665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
    <m/>
    <m/>
    <m/>
    <s v="Enero"/>
    <s v="Enero"/>
    <n v="10"/>
    <n v="1"/>
    <s v="CCE-16 Contratación Directa"/>
    <s v="1-100-F001_VA-Recursos distrito"/>
    <n v="4281000"/>
    <n v="4281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
    <m/>
    <m/>
    <m/>
    <s v="Febrero"/>
    <s v="Febrero"/>
    <n v="9"/>
    <n v="1"/>
    <s v="CCE-16 Contratación Directa"/>
    <s v="1-100-F001_VA-Recursos distrito"/>
    <n v="5800000"/>
    <n v="5220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
    <m/>
    <m/>
    <m/>
    <s v="Febrero"/>
    <s v="Febrero"/>
    <n v="9"/>
    <n v="1"/>
    <s v="CCE-16 Contratación Directa"/>
    <s v="1-100-F001_VA-Recursos distrito"/>
    <n v="4540000"/>
    <n v="4086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6 - Implementar una (1) estrategia para fortalecer la capacidad operativa y de gestión administrativa del Sector Gobierno."/>
    <s v="1 - Fortalecer 100 % los procesos de la entidad administrativa y operativamente"/>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
    <m/>
    <m/>
    <m/>
    <s v="Junio"/>
    <s v="Junio"/>
    <n v="3"/>
    <n v="1"/>
    <s v="CCE-16 Contratación Directa"/>
    <s v="1-100-F001_VA-Recursos distrito"/>
    <n v="3960000"/>
    <n v="11880000"/>
    <s v="Oficina Jurídica"/>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 la Dirección General en la orientación y aplicación de políticas, objetivos estratégicos, planes y programas."/>
    <m/>
    <m/>
    <m/>
    <s v="Enero "/>
    <s v="Enero "/>
    <n v="10"/>
    <n v="1"/>
    <s v="CCE-16 Contratación Directa"/>
    <s v="1-100-F001_VA-Recursos distrito"/>
    <n v="5000000"/>
    <n v="50000000"/>
    <s v="Dirección Gener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sesorar a la Dirección General en el seguimiento de las políticas, planes y proyectos del Instituto."/>
    <m/>
    <m/>
    <m/>
    <s v="Enero "/>
    <s v="Enero "/>
    <n v="10"/>
    <n v="1"/>
    <s v="CCE-16 Contratación Directa"/>
    <s v="1-100-F001_VA-Recursos distrito"/>
    <n v="7100000"/>
    <n v="71000000"/>
    <s v="Dirección Gener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a la Dirección General en el seguimiento de la estrategia &quot;Obras con Saldo Pedagógico para el Cuidado y la Participación Ciudadana"/>
    <m/>
    <m/>
    <m/>
    <s v="Enero "/>
    <s v="Enero "/>
    <n v="10"/>
    <n v="1"/>
    <s v="CCE-16 Contratación Directa"/>
    <s v="1-100-F001_VA-Recursos distrito"/>
    <n v="5000000"/>
    <n v="50000000"/>
    <s v="Dirección Gener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4"/>
    <s v="528 - Implementar una (1) estrategia para la sostenibilidad y mejora de las dimensiones y políticas del MIPG en el Sector Gobierno."/>
    <s v="3 - Implementar 90 % las políticas de gestión y desempeño del modelo integrado de planeación y gestión"/>
    <n v="80111600"/>
    <s v="Prestar los servicios profesionales de manera temporal, con autonomía técnica y administrativa para apoyar jurídicamente la proyección y revisión de documentos relacionados asuntos laborales y administrativos de la entidad"/>
    <m/>
    <m/>
    <m/>
    <s v="Enero "/>
    <s v="Enero "/>
    <n v="10"/>
    <n v="1"/>
    <s v="CCE-16 Contratación Directa"/>
    <s v="1-100-F001_VA-Recursos distrito"/>
    <n v="5000000"/>
    <n v="50000000"/>
    <s v="Dirección General"/>
    <s v="O232020200883990_Otros servicios profesionales, técnicos y empresariales n.c.p."/>
    <s v="PM/0220/0107/45990237712"/>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m/>
    <m/>
    <m/>
    <s v="Enero"/>
    <s v="Enero"/>
    <n v="10"/>
    <n v="1"/>
    <s v="CCE-16 Contratación Directa"/>
    <s v="1-100-F001_VA-Recursos distrito"/>
    <n v="5000000"/>
    <n v="5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el desarrollo, implementación y puesta en producción de los sitios web que adelanta el IDPAC."/>
    <m/>
    <m/>
    <m/>
    <s v="Enero"/>
    <s v="Enero"/>
    <n v="10"/>
    <n v="1"/>
    <s v="CCE-16 Contratación Directa"/>
    <s v="1-100-F001_VA-Recursos distrito"/>
    <n v="7000000"/>
    <n v="7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
    <m/>
    <m/>
    <m/>
    <s v="Enero"/>
    <s v="Enero"/>
    <n v="10"/>
    <n v="1"/>
    <s v="CCE-16 Contratación Directa"/>
    <s v="1-100-F001_VA-Recursos distrito"/>
    <n v="4000000"/>
    <n v="4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
    <m/>
    <m/>
    <m/>
    <s v="Enero"/>
    <s v="Enero"/>
    <n v="10"/>
    <n v="1"/>
    <s v="CCE-16 Contratación Directa"/>
    <s v="1-100-F001_VA-Recursos distrito"/>
    <n v="4000000"/>
    <n v="4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
    <m/>
    <m/>
    <m/>
    <s v="Enero"/>
    <s v="Enero"/>
    <n v="10"/>
    <n v="1"/>
    <s v="CCE-16 Contratación Directa"/>
    <s v="1-100-F001_VA-Recursos distrito"/>
    <n v="4000000"/>
    <n v="4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
    <m/>
    <m/>
    <m/>
    <s v="Enero"/>
    <s v="Enero"/>
    <n v="10"/>
    <n v="1"/>
    <s v="CCE-16 Contratación Directa"/>
    <s v="1-100-F001_VA-Recursos distrito"/>
    <n v="3500000"/>
    <n v="35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
    <m/>
    <m/>
    <m/>
    <s v="Enero"/>
    <s v="Enero"/>
    <n v="10"/>
    <n v="1"/>
    <s v="CCE-16 Contratación Directa"/>
    <s v="1-100-F001_VA-Recursos distrito"/>
    <n v="5000000"/>
    <n v="5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80111600"/>
    <s v="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
    <m/>
    <m/>
    <m/>
    <s v="Enero"/>
    <s v="Enero"/>
    <n v="10"/>
    <n v="1"/>
    <s v="CCE-16 Contratación Directa"/>
    <s v="1-100-F001_VA-Recursos distrito"/>
    <n v="3000000"/>
    <n v="3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1 - Implementar 100% la política de Gobierno Digital y la arquitectura empresarial"/>
    <n v="80111600"/>
    <s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
    <m/>
    <m/>
    <m/>
    <s v="Enero"/>
    <s v="Enero"/>
    <n v="10"/>
    <n v="1"/>
    <s v="CCE-16 Contratación Directa"/>
    <s v="1-100-F001_VA-Recursos distrito"/>
    <n v="8000000"/>
    <n v="80000000"/>
    <s v="Secretaría General- Gestión de Tecnologías de la Información"/>
    <s v="O232020200883990_Otros servicios profesionales, técnicos y empresariales n.c.p."/>
    <s v="PM/0220/0109/45990077714"/>
    <s v="TPIEG(GI1)-C02.03.Indirecto.Ciudadanía activa promovida a través de la construcción de capacidades culturales"/>
    <s v="NO"/>
    <s v="N/A"/>
  </r>
  <r>
    <s v="05 - Construir Bogotá Región con gobierno abierto, transparente y ciudadanía consciente"/>
    <s v="56 - Gestión Pública Efectiva"/>
    <x v="5"/>
    <s v="527 - Implementar una (1) estrategia para fortalecer y modernizar la capacidad tecnológica del Sector Gobierno"/>
    <s v="3 - Adquirir 100% los servicios e infraestructura TI de la entidad"/>
    <n v="40101701"/>
    <s v="Adquisición, instalación y puesta en funcionamiento de equipos de cómputo en el marco del proceso de renovación y actualización."/>
    <m/>
    <m/>
    <m/>
    <s v="Enero"/>
    <s v="Enero"/>
    <n v="1"/>
    <n v="1"/>
    <s v="CCE-07 Selección Abreviada - Subasta Inversa _x000a_"/>
    <s v="1-100-F001_VA-Recursos distrito"/>
    <n v="175000000"/>
    <n v="175000000"/>
    <s v="Secretaría General- Gestión de Tecnologías de la Información"/>
    <s v="O23201010030302-Maquinaria de informática y sus partes, piezas y accesorios"/>
    <s v="PM/0220/0109/45990077714"/>
    <s v="TPIEG(GI1)-C02.03.Indirecto.Ciudadanía activa promovida a través de la construcción de capacidades culturales"/>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 Realizar 98 asesorías técnicas entre alcaldías locales y entidades del distrito, en el proceso de planeación y presupuestos participativos"/>
    <n v="80111600"/>
    <s v="Profesional para asesorar las estrategias territoriales, Gobierno Abierto y los procesos de planeación participativa."/>
    <m/>
    <m/>
    <m/>
    <s v="Enero"/>
    <s v="Enero"/>
    <n v="10"/>
    <n v="1"/>
    <s v="CCE-16 Contratación Directa"/>
    <s v="1-100-F001_VA-Recursos distrito"/>
    <n v="4400000"/>
    <n v="44000000"/>
    <s v="Subdirección de Promoción de la Participación "/>
    <s v="O232020200991119_Otros servicios de la administración pública n.c.p."/>
    <s v="PM/0220/0106/45020017723"/>
    <s v="TPJ(JIB)_x000a__x000a_TPIEG(GI1)"/>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 Realizar 98 asesorías técnicas entre alcaldías locales y entidades del distrito, en el proceso de planeación y presupuestos participativos"/>
    <n v="80111600"/>
    <s v="Profesional para  acompañar y orientar a las Alcaldías Locales y demás entidades del distrito en el desarrollo de la estrategia de Gobierno Abierto, planeación participativa,  y las demás que lidera la Subdirección de Promoción."/>
    <m/>
    <m/>
    <m/>
    <s v="Enero"/>
    <s v="Enero"/>
    <n v="10"/>
    <n v="1"/>
    <s v="CCE-16 Contratación Directa"/>
    <s v="1-100-F001_VA-Recursos distrito"/>
    <n v="4400000"/>
    <n v="44000000"/>
    <s v="Subdirección de Promoción de la Participación "/>
    <s v="O232020200991119_Otros servicios de la administración pública n.c.p."/>
    <s v="PM/0220/0106/45020017723"/>
    <s v="TPJ(JIB)_x000a__x000a_TPIEG(GI1)"/>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 Realizar 98 asesorías técnicas entre alcaldías locales y entidades del distrito, en el proceso de planeación y presupuestos participativos"/>
    <n v="80111600"/>
    <s v="Profesional para desarrollar la estrategia de Gobierno Abierto, manejar la plataforma de Bogotá Abierta y acompañar el proceso de la Comisión Intersectorial de Participación CIP. "/>
    <m/>
    <m/>
    <m/>
    <s v="Enero"/>
    <s v="Enero"/>
    <n v="10"/>
    <n v="1"/>
    <s v="CCE-16 Contratación Directa"/>
    <s v="1-100-F001_VA-Recursos distrito"/>
    <n v="4200000"/>
    <n v="42000000"/>
    <s v="Subdirección de Promoción de la Participación "/>
    <s v="O232020200991119_Otros servicios de la administración pública n.c.p."/>
    <s v="PM/0220/0106/45020017723"/>
    <s v="TPJ(JIB)_x000a__x000a_TPIEG(GI1)"/>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 Realizar 98 asesorías técnicas entre alcaldías locales y entidades del distrito, en el proceso de planeación y presupuestos participativos"/>
    <n v="80111600"/>
    <s v="Profesional para realizar seguimiento e implementación del Políticas Públicas que tiene a su cargo la Subdirección de Promoción de la Participación y acompañar la estrategia de Gobierno Abierto y planeación participativa. "/>
    <m/>
    <m/>
    <m/>
    <s v="Enero"/>
    <s v="Enero"/>
    <n v="10"/>
    <n v="1"/>
    <s v="CCE-16 Contratación Directa"/>
    <s v="1-100-F001_VA-Recursos distrito"/>
    <n v="4400000"/>
    <n v="44000000"/>
    <s v="Subdirección de Promoción de la Participación "/>
    <s v="O232020200991119_Otros servicios de la administración pública n.c.p."/>
    <s v="PM/0220/0106/45020017723"/>
    <s v="TPJ(JIB)_x000a__x000a_TPIEG(GI1)"/>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 Realizar 98 asesorías técnicas entre alcaldías locales y entidades del distrito, en el proceso de planeación y presupuestos participativos"/>
    <n v="80111601"/>
    <s v="Prestar los servicios logísticos y operativos necesarios, para la organización y ejecución de actividades y eventos institucionales realizados por el IDPAC. "/>
    <m/>
    <m/>
    <m/>
    <s v="Enero"/>
    <s v="Enero"/>
    <n v="10"/>
    <n v="1"/>
    <s v="CCE-02 Licitación pública"/>
    <s v="1-100-F001_VA-Recursos distrito"/>
    <s v="N/A"/>
    <n v="170200000"/>
    <s v="Subdirección de Promoción de la Participación "/>
    <s v="O232020200991119_Otros servicios de la administración pública n.c.p."/>
    <s v="PM/0220/0106/45020017723"/>
    <s v="TPJ(JIB)_x000a__x000a_TPIEG(GI1)"/>
    <s v="NO"/>
    <s v="N/A"/>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s v="1 - Realizar 98 asesorías técnicas entre alcaldías locales y entidades del distrito, en el proceso de planeación y presupuestos participativos"/>
    <n v="80111600"/>
    <s v="Prestar el servicio de transporte público terrestre automotor de pasajeros para las  diferentes  actividades y eventos  institucionales del IDPAC"/>
    <m/>
    <m/>
    <m/>
    <s v="Enero"/>
    <s v="Enero"/>
    <n v="10"/>
    <n v="1"/>
    <s v="CCE-99 Selección Abreviada - Acuerdo Marco"/>
    <s v="1-100-F001_VA-Recursos distrito"/>
    <s v="N/A"/>
    <n v="5500000"/>
    <s v="Subdirección de Promoción de la Participación "/>
    <s v="O232020200664114_Servicios de transporte terrestre especial local de pasajeros "/>
    <s v="PM/0220/0106/45020017723"/>
    <s v="TPJ(JIB)_x000a__x000a_TPIEG(GI1)"/>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m/>
    <m/>
    <m/>
    <s v="Enero"/>
    <s v="Enero"/>
    <n v="10"/>
    <n v="1"/>
    <s v="CCE-16 Contratación Directa"/>
    <s v="1-100-F001_VA-Recursos distrito"/>
    <n v="3300000"/>
    <n v="33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para realizar revisión de cuentas de cobro, manejo del archivo y del gestor documental ORFEO"/>
    <m/>
    <m/>
    <m/>
    <s v="Enero"/>
    <s v="Enero"/>
    <n v="10"/>
    <n v="1"/>
    <s v="CCE-16 Contratación Directa"/>
    <s v="1-100-F001_VA-Recursos distrito"/>
    <n v="2350000"/>
    <n v="235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Servicios de apoyo para la organización, seguimiento administrativo y financiero de las actividades de la Gerencia de Instancias y Mecanismos de la Participación. "/>
    <m/>
    <m/>
    <m/>
    <s v="Enero"/>
    <s v="Enero"/>
    <n v="10"/>
    <n v="1"/>
    <s v="CCE-16 Contratación Directa"/>
    <s v="1-100-F001_VA-Recursos distrito"/>
    <n v="3421000"/>
    <n v="3421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que brinde soporte jurídico y técnico a la Gerencia de Instancias en los asuntos de su competencia, así como, en los procesos y procedimientos precontractuales, contractuales y postcontractuales.  "/>
    <m/>
    <m/>
    <m/>
    <s v="Enero"/>
    <s v="Enero"/>
    <n v="10"/>
    <n v="1"/>
    <s v="CCE-16 Contratación Directa"/>
    <s v="1-100-F001_VA-Recursos distrito"/>
    <n v="3800000"/>
    <n v="38000000"/>
    <s v="Gerencia de Instancias y Mecanismos de Participación"/>
    <s v="O232020200883990_Otros servicios profesionales, técnicos y empresariales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el análisis de información y la construcción de propuestas de intervención participativa local y distrital de la Gerencia de Instancias y Mecanismos de Participación."/>
    <m/>
    <m/>
    <m/>
    <s v="Enero"/>
    <s v="Enero"/>
    <n v="10"/>
    <n v="1"/>
    <s v="CCE-16 Contratación Directa"/>
    <s v="1-100-F001_VA-Recursos distrito"/>
    <n v="3800000"/>
    <n v="38000000"/>
    <s v="Gerencia de Instancias y Mecanismos de Participación"/>
    <s v="O232020200883990_Otros servicios profesionales, técnicos y empresariales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ofesional para realizar acompañamiento técnico a las instancias distritales y locales con el propósito de fortalecer su actuación en el marco de la política de participación y el modelo de fortalecimiento de instancias."/>
    <m/>
    <m/>
    <m/>
    <s v="Enero"/>
    <s v="Enero"/>
    <n v="10"/>
    <n v="1"/>
    <s v="CCE-16 Contratación Directa"/>
    <s v="1-100-F001_VA-Recursos distrito"/>
    <n v="4600000"/>
    <n v="46000000"/>
    <s v="Gerencia de Instancias y Mecanismos de Participación"/>
    <s v="O232020200883990_Otros servicios profesionales, técnicos y empresariales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80111600"/>
    <s v="Prestación de servicios de interpretación de lengua de señas colombiana para garantizar la accesibilidad y el acceso a la información de las personas con discapacidad auditiva."/>
    <m/>
    <m/>
    <m/>
    <s v="Enero"/>
    <s v="Enero"/>
    <n v="1"/>
    <n v="1"/>
    <s v="CCE-06 Selección abreviada menor cuantía"/>
    <s v="1-100-F001_VA-Recursos distrito"/>
    <n v="5000000"/>
    <n v="5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m/>
    <m/>
    <m/>
    <s v="Enero"/>
    <s v="Enero"/>
    <n v="1"/>
    <n v="1"/>
    <s v="CCE-99 Selección Abreviada - Acuerdo Marco"/>
    <s v="1-100-F001_VA-Recursos distrito"/>
    <n v="17061000"/>
    <n v="17061000"/>
    <s v="Gerencia de Instancias y Mecanismos de Participación"/>
    <s v="O232020200664114_Servicios de transporte terrestre especial local de pasajeros"/>
    <s v="PM/0220/0101/45020017729"/>
    <s v="TPJ(JIB).Indirecto-C01.04.Reconocimiento de diversidad, participación, incidencia y dinámicas territoriales e inclusión social."/>
    <s v="NO"/>
    <s v="N/A"/>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s v="2 - Desarrollar 550 acciones de fortalecimiento a instancias formales y no formales del Distrito Capital"/>
    <s v="80141600;80141900;80111600;81141600"/>
    <s v="Prestación de servicios logísticos y operativos necesarios para la organización y ejecución de las actividades y eventos institucionales realizados por el IDPAC."/>
    <m/>
    <m/>
    <m/>
    <s v="Enero"/>
    <s v="Enero"/>
    <n v="1"/>
    <n v="1"/>
    <s v="CCE-02 Licitación pública"/>
    <s v="1-100-F001_VA-Recursos distrito"/>
    <n v="70000000"/>
    <n v="70000000"/>
    <s v="Gerencia de Instancias y Mecanismos de Participación"/>
    <s v="O232020200991119_Otros servicios de la administración pública n.c.p."/>
    <s v="PM/0220/0101/45020017729"/>
    <s v="TPJ(JIB).Indirecto-C01.04.Reconocimiento de diversidad, participación, incidencia y dinámicas territoriales e inclusión social."/>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el diseño y la realización de las piezas gráficas requeridas para Implementar el Plan Estratégico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las piezas gráficas requeridas para implementar el Plan Estratégico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animación y post producción audiovisual de los productos requeridos por la entidad en desarrollo de su misionalidad"/>
    <m/>
    <m/>
    <m/>
    <s v="Enero"/>
    <s v="Febrero "/>
    <n v="10"/>
    <n v="1"/>
    <s v="CCE-16 Contratación Directa"/>
    <s v="1-100-F001_VA-Recursos distrito"/>
    <n v="4700000"/>
    <n v="47000000"/>
    <s v="Oficina Asesora de Comunicaciones"/>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guion técnico, edición,  manejo de cámara, dron, planimetría y producción de piezas audiovisual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manejo de cámara, dron, planimetría y producción de piezas audiovisuales"/>
    <m/>
    <m/>
    <m/>
    <s v="Enero"/>
    <s v="Febrero "/>
    <n v="9"/>
    <n v="1"/>
    <s v="CCE-16 Contratación Directa"/>
    <s v="1-100-F001_VA-Recursos distrito"/>
    <n v="3600000"/>
    <n v="324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roducción y logística de las actividades que se requiera para la emisora DC Radio  que contribuya con la implementación del Plan Estratégico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producción técnica y emisión de la programación DC Radio  que contribuya con la implementación del Plan Estratégico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estar el apoyo a la gestión de para la producción para la emisora DC Radio"/>
    <m/>
    <m/>
    <m/>
    <s v="Enero"/>
    <s v="Febrero "/>
    <n v="10"/>
    <n v="1"/>
    <s v="CCE-16 Contratación Directa"/>
    <s v="1-100-F001_VA-Recursos distrito"/>
    <n v="3600000"/>
    <n v="36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estar el apoyo a la gestión de para generar contenidos periodísticos y podcast para la emisora DC Radio"/>
    <m/>
    <m/>
    <m/>
    <s v="Enero"/>
    <s v="Febrero "/>
    <n v="10"/>
    <n v="1"/>
    <s v="CCE-16 Contratación Directa"/>
    <s v="1-100-F001_VA-Recursos distrito"/>
    <n v="3600000"/>
    <n v="36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ublicación de contenidos de las redes sociales DC RADIO y las demás actividades que requiera la Oficina Asesora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coordinar  la estrategia  de comunicación interna y apoyar las distintas actividades que promuevan la participación  del IDPAC. "/>
    <m/>
    <m/>
    <m/>
    <s v="Enero"/>
    <s v="Febrero "/>
    <n v="10"/>
    <n v="1"/>
    <s v="CCE-16 Contratación Directa"/>
    <s v="1-100-F001_VA-Recursos distrito"/>
    <n v="4900000"/>
    <n v="49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en comunicación social para la divulgación de los servicios que presta el Instituto Distrital de la Participación y Acción Comunal_x000a_"/>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de las actividades institucionales en coordinación con la Oficina Asesora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efectuar el cubrimiento periodístico y  difusión de las actividades institucionales  a través de los diferentes medios de comunicación del IDPAC, principalmente con el periódico &quot;IDPAC EN ACCIÓN&quot; "/>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planear las estrategias de comunicación del IDPAC."/>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administración y edición de los contenidos de las páginas web de la entidad"/>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a publicación de contenidos de las redes sociales del IDPAC y las demás actividades que requiera la Oficina Asesora de Comunicaciones."/>
    <m/>
    <m/>
    <m/>
    <s v="Enero"/>
    <s v="Febrero "/>
    <n v="10"/>
    <n v="1"/>
    <s v="CCE-16 Contratación Directa"/>
    <s v="1-100-F001_VA-Recursos distrito"/>
    <n v="4700000"/>
    <n v="4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apoyar los procesos precontractuales, contractuales y poscontractuales adelantados por la Oficina Asesora de Comunicaciones. "/>
    <m/>
    <m/>
    <m/>
    <s v="Enero"/>
    <s v="Febrero "/>
    <n v="10"/>
    <n v="1"/>
    <s v="CCE-16 Contratación Directa"/>
    <s v="1-100-F001_VA-Recursos distrito"/>
    <n v="4700000"/>
    <n v="47000000"/>
    <s v="Oficina Asesora de Comunicaciones"/>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la gestión documental, análisis estadístico y monitoreo de medios  de la Oficina Asesora de Comunicaciones. "/>
    <m/>
    <m/>
    <m/>
    <s v="Enero"/>
    <s v="Febrero "/>
    <n v="10"/>
    <n v="1"/>
    <s v="CCE-16 Contratación Directa"/>
    <s v="1-100-F001_VA-Recursos distrito"/>
    <n v="4700000"/>
    <n v="47000000"/>
    <s v="Oficina Asesora de Comunicaciones"/>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rofesional para realizar actividades administrativas, elaboración y seguimiento de los planes e informes institucionales, y apoyar las actividades que se requiera en la Oficina Asesora de Comunicaciones. "/>
    <m/>
    <m/>
    <m/>
    <s v="Enero"/>
    <s v="Febrero "/>
    <n v="10"/>
    <n v="1"/>
    <s v="CCE-16 Contratación Directa"/>
    <s v="1-100-F001_VA-Recursos distrito"/>
    <n v="4700000"/>
    <n v="47000000"/>
    <s v="Oficina Asesora de Comunicaciones"/>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0111600"/>
    <s v="Personal asistencial para realizar apoyo a la gestión "/>
    <m/>
    <m/>
    <m/>
    <s v="Enero"/>
    <s v="Febrero "/>
    <n v="10"/>
    <n v="1"/>
    <s v="CCE-16 Contratación Directa"/>
    <s v="1-100-F001_VA-Recursos distrito"/>
    <n v="2500000"/>
    <n v="25000000"/>
    <s v="Oficina Asesora de Comunicaciones"/>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s v="80141600;80141900;80111600;81141600"/>
    <s v="Prestación de servicios logísticos y operativos para la organización y ejecución de las actividades y eventos institucionales realizados por el IDPAC"/>
    <m/>
    <m/>
    <m/>
    <s v="Marzo"/>
    <s v="Marzo"/>
    <n v="9"/>
    <n v="1"/>
    <s v="CCE-06 Selección abreviada menor cuantía"/>
    <s v="1-100-F001_VA-Recursos distrito"/>
    <n v="130000000"/>
    <n v="130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m/>
    <m/>
    <m/>
    <s v="Marzo"/>
    <s v="Marzo"/>
    <n v="9"/>
    <n v="1"/>
    <s v="CCE-99 Selección Abreviada - Acuerdo Marco"/>
    <s v="1-100-F001_VA-Recursos distrito"/>
    <n v="60000000"/>
    <n v="60000000"/>
    <s v="Oficina Asesora de Comunicaciones"/>
    <s v=" O232020200664114_Servicios de transporte terrestre especial local de pasajeros "/>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3121701"/>
    <s v="Prestar los servicios de Agencia de Medios y pauta digital como apoyo para las campañas y demás actividades de la Oficina Asesora de Comunicaciones del Instituto Distrital de la Participación y Acción Comunal - IDPAC. "/>
    <m/>
    <m/>
    <m/>
    <s v="Marzo"/>
    <s v="Marzo"/>
    <n v="9"/>
    <n v="1"/>
    <s v="CCE-10 Mínima cuantía"/>
    <s v="1-100-F001_VA-Recursos distrito"/>
    <n v="120000000"/>
    <n v="120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1112100"/>
    <s v="Servicios de streaming con señal abierta"/>
    <m/>
    <m/>
    <m/>
    <s v="Marzo"/>
    <s v="Marzo"/>
    <n v="1"/>
    <n v="1"/>
    <s v="CCE-06 Selección abreviada menor cuantía"/>
    <s v="1-100-F001_VA-Recursos distrito"/>
    <n v="24861799"/>
    <n v="24861799"/>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14111500"/>
    <s v="Adquisición de insumos de papel"/>
    <m/>
    <m/>
    <m/>
    <s v="Marzo"/>
    <s v="Marzo"/>
    <n v="1"/>
    <n v="1"/>
    <s v="CCE-06 Selección abreviada menor cuantía"/>
    <s v="1-100-F001_VA-Recursos distrito"/>
    <n v="30000000"/>
    <n v="30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46161601"/>
    <s v="Adquisición de equipos para emisora DC RADIO "/>
    <m/>
    <m/>
    <m/>
    <s v="Marzo"/>
    <s v="Marzo"/>
    <n v="1"/>
    <n v="1"/>
    <s v="CCE-06 Selección abreviada menor cuantía"/>
    <s v="1-100-F001_VA-Recursos distrito"/>
    <n v="20000000"/>
    <n v="20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2 - Implementar 100% el Plan Estratégico de Comunicaciones"/>
    <n v="83121701"/>
    <s v="streaming emisora"/>
    <m/>
    <m/>
    <m/>
    <s v="Marzo"/>
    <s v="Marzo"/>
    <n v="1"/>
    <n v="1"/>
    <s v="CCE-06 Selección abreviada menor cuantía"/>
    <s v="1-100-F001_VA-Recursos distrito"/>
    <m/>
    <n v="7000000"/>
    <s v="Oficina Asesora de Comunicaciones"/>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Interventoría técnica, legal, contable, social y ambiental para las Obras con Saldo Pedagógico "/>
    <m/>
    <m/>
    <m/>
    <s v="Mayo "/>
    <s v="junio "/>
    <n v="7"/>
    <n v="1"/>
    <s v="CCE-06 Selección abreviada menor cuantía"/>
    <s v="1-100-F001_VA-Recursos distrito"/>
    <n v="22500000"/>
    <n v="225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s v="80141600;80141900;80111600;81141600"/>
    <s v="Suscribir convenios solidarios con las Juntas de Acción Comunal con el fin de ejecutar  la Obra con Saldo Pedagógico"/>
    <m/>
    <m/>
    <m/>
    <s v="Febrero"/>
    <s v="Marzo"/>
    <n v="3"/>
    <n v="1"/>
    <s v="CCE-16 Contratación Directa"/>
    <s v="1-100-F001_VA-Recursos distrito"/>
    <n v="15000000"/>
    <n v="15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
    <m/>
    <m/>
    <m/>
    <s v="Febrero"/>
    <s v="Febrero"/>
    <n v="10"/>
    <n v="1"/>
    <s v="CCE-16 Contratación Directa"/>
    <s v="1-100-F001_VA-Recursos distrito"/>
    <n v="3600000"/>
    <n v="36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_x000a_"/>
    <m/>
    <m/>
    <m/>
    <s v="Febrero "/>
    <s v="Febrero "/>
    <n v="10"/>
    <n v="1"/>
    <s v="CCE-16 Contratación Directa"/>
    <s v="1-100-F001_VA-Recursos distrito"/>
    <n v="3600000"/>
    <n v="36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coordinar acompañar y apoyar el componente técnico, y el despliegue en territorio como parte de la metodología &quot;Obras Con Saldo Pedagógico Para el Cuidado y la Participación Ciudadana&quot; en la Gerencia de Proyectos del IDPAC."/>
    <m/>
    <m/>
    <m/>
    <s v="Enero "/>
    <s v="Enero "/>
    <n v="10"/>
    <n v="1"/>
    <s v="CCE-16 Contratación Directa"/>
    <s v="1-100-F001_VA-Recursos distrito"/>
    <n v="6200000"/>
    <n v="62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
    <m/>
    <m/>
    <m/>
    <s v="Febrero "/>
    <s v="Febrero "/>
    <n v="10"/>
    <n v="1"/>
    <s v="CCE-16 Contratación Directa"/>
    <s v="1-100-F001_VA-Recursos distrito"/>
    <n v="4000000"/>
    <n v="40000000"/>
    <s v="Gerencia de Proyectos. "/>
    <s v="O232020200883990_Otros servicios profesionales, técnicos y empresariales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ofesional para realizar  y desarrollar acciones sociales a través de talleres lúdicos, didácticos y culturales que promuevan la participación ciudadana en desarrollo de la metodología Obras Con Saldo Pedagógico."/>
    <m/>
    <m/>
    <m/>
    <s v="Febrero "/>
    <s v="Febrero "/>
    <n v="10"/>
    <n v="1"/>
    <s v="CCE-16 Contratación Directa"/>
    <s v="1-100-F001_VA-Recursos distrito"/>
    <n v="4000000"/>
    <n v="40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
    <m/>
    <m/>
    <m/>
    <s v="Febrero "/>
    <s v="Febrero "/>
    <n v="10"/>
    <n v="1"/>
    <s v="CCE-16 Contratación Directa"/>
    <s v="1-100-F001_VA-Recursos distrito"/>
    <n v="4000000"/>
    <n v="40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m/>
    <m/>
    <m/>
    <s v="Febrero"/>
    <s v="Febrero"/>
    <n v="10"/>
    <n v="1"/>
    <s v="CCE-16 Contratación Directa"/>
    <s v="1-100-F001_VA-Recursos distrito"/>
    <n v="4000000"/>
    <n v="40000000"/>
    <s v="Gerencia de Proyectos. "/>
    <s v="O232020200991119_Otros servicios de la administración pública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
    <m/>
    <m/>
    <m/>
    <s v="Febrero"/>
    <s v="Febrero"/>
    <n v="10"/>
    <n v="1"/>
    <s v="CCE-16 Contratación Directa"/>
    <s v="1-100-F001_VA-Recursos distrito"/>
    <n v="4500000"/>
    <n v="45000000"/>
    <s v="Gerencia de Proyectos. "/>
    <s v="O232020200883990_Otros servicios profesionales, técnicos y empresariales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3 - Realizar 335 obras con saldo pedagógico para el cuidado de incidencia ciudadana"/>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m/>
    <m/>
    <m/>
    <s v="Febrero"/>
    <s v="Febrero"/>
    <n v="10"/>
    <n v="1"/>
    <s v="CCE-16 Contratación Directa"/>
    <s v="1-100-F001_VA-Recursos distrito"/>
    <n v="2900000"/>
    <n v="29000000"/>
    <s v="Gerencia de Proyectos. "/>
    <s v="O232020200883990_Otros servicios profesionales, técnicos y empresariales n.c.p."/>
    <s v="PM/0220/0105/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3211500;43212100;43222619"/>
    <s v="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m/>
    <m/>
    <m/>
    <s v="Abril"/>
    <s v="ABRIL"/>
    <n v="1"/>
    <n v="1"/>
    <s v="CCE-16 Contratación Directa"/>
    <s v="1-100-F001_VA-Recursos distrito"/>
    <n v="25000000"/>
    <n v="25000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3211500;43212100;43222619"/>
    <s v="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m/>
    <m/>
    <m/>
    <s v="Abril"/>
    <s v="ABRIL"/>
    <n v="1"/>
    <n v="1"/>
    <s v="CCE-16 Contratación Directa"/>
    <s v="1-100-F001_VA-Recursos distrito"/>
    <n v="15000000"/>
    <n v="15000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s v="45121500 - 52161500 - 43191500 - 45121600"/>
    <s v="Adquisición de elementos y accesorios tecnológicos para el fortalecimiento y promoción de las Organizaciones Sociales y Medios Comunitarios, beneficiarios del Fondo de Iniciativas CHIKANÁ."/>
    <m/>
    <m/>
    <m/>
    <s v="Marzo"/>
    <s v="Marzo"/>
    <n v="1"/>
    <n v="1"/>
    <s v="CCE-99 Selección Abreviada - Acuerdo Marco"/>
    <s v="1-100-F001_VA-Recursos distrito"/>
    <n v="175000000"/>
    <n v="175000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apoyar la selección de las iniciativas juveniles ganadoras  así como la elaboración de los documentos previos para la adquisición de los elementos que serán entregados a las organizaciones."/>
    <m/>
    <m/>
    <m/>
    <s v="Febrero"/>
    <s v="Febrero"/>
    <n v="10"/>
    <n v="1"/>
    <s v="CCE-16 Contratación Directa"/>
    <s v="1-100-F001_VA-Recursos distrito"/>
    <n v="4277000"/>
    <n v="42770000"/>
    <s v="Gerencia de Juventud"/>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coordinar la selección de las iniciativas juveniles ganadoras  así como la elaboración de los documentos previos para la adquisición de los elementos que serán entregados a las organizaciones."/>
    <m/>
    <m/>
    <m/>
    <s v="Julio"/>
    <s v="Julio"/>
    <n v="7"/>
    <n v="1"/>
    <s v="CCE-16 Contratación Directa"/>
    <s v="1-100-F001_VA-Recursos distrito"/>
    <n v="5500000"/>
    <n v="38500000"/>
    <s v="Gerencia de Juventud"/>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realizar el acompañamiento a las organizaciones sociales juveniles en la implementación del  Sistema Distrital de Juventud."/>
    <m/>
    <m/>
    <m/>
    <s v="Febrero"/>
    <s v="Febrero"/>
    <n v="10"/>
    <n v="1"/>
    <s v="CCE-16 Contratación Directa"/>
    <s v="1-100-F001_VA-Recursos distrito"/>
    <n v="6100000"/>
    <n v="61000000"/>
    <s v="Gerencia de Juventud"/>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realizar el acompañamiento a las organizaciones sociales juveniles en la implementación del  Sistema Distrital de Juventud."/>
    <m/>
    <m/>
    <m/>
    <s v="Julio"/>
    <s v="Julio"/>
    <n v="11"/>
    <n v="1"/>
    <s v="CCE-16 Contratación Directa"/>
    <s v="1-100-F001_VA-Recursos distrito"/>
    <n v="2994000"/>
    <n v="32934000"/>
    <s v="Gerencia de Juventud"/>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para implementar el modelo de fortalecimiento a las organizaciones sociales juveniles; así como implementar acciones en el marco de las instancias de la Gerencia de Juventud en las localidades asignadas."/>
    <m/>
    <m/>
    <m/>
    <s v="Febrero"/>
    <s v="Febrero"/>
    <n v="10"/>
    <n v="1"/>
    <s v="CCE-16 Contratación Directa"/>
    <s v="1-100-F001_VA-Recursos distrito"/>
    <n v="3000000"/>
    <n v="30000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para implementar el modelo de fortalecimiento a las organizaciones sociales de barrismo social; así como implementar acciones en el marco de las instancias de la Gerencia de Juventud en las localidades asignadas._x000a_"/>
    <m/>
    <m/>
    <m/>
    <s v="Febrero "/>
    <s v="Noviembre"/>
    <n v="10"/>
    <n v="1"/>
    <s v="CCE-16 Contratación Directa"/>
    <s v="1-100-F001_VA-Recursos distrito"/>
    <n v="3000000"/>
    <n v="30000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para implementar el modelo de fortalecimiento a las organizaciones sociales de barrismo social; así como implementar acciones en el marco de las instancias de la Gerencia de Juventud en las localidades asignadas._x000a_"/>
    <m/>
    <m/>
    <m/>
    <s v="Febrero "/>
    <s v="Noviembre"/>
    <n v="10"/>
    <n v="1"/>
    <s v="CCE-16 Contratación Directa"/>
    <s v="1-100-F001_VA-Recursos distrito"/>
    <n v="3500000"/>
    <n v="35000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m/>
    <m/>
    <m/>
    <s v="Marzo "/>
    <s v="ABRIL"/>
    <n v="9"/>
    <n v="1"/>
    <s v="CCE-99 Selección Abreviada - Acuerdo Marco"/>
    <s v="1-100-F001_VA-Recursos distrito"/>
    <s v="N/A"/>
    <n v="10000000"/>
    <s v="Gerencia de Juventud"/>
    <s v="O232020200664114_Servicios de transporte terrestre especial local de pasajeros"/>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estar los servicios logísticos y operativos necesarios, para la organización y ejecución de actividades y eventos institucionales realizados por el IDPAC."/>
    <m/>
    <m/>
    <m/>
    <s v="Marzo "/>
    <s v="ABRIL"/>
    <n v="9"/>
    <n v="1"/>
    <s v="CCE-02 Licitación pública"/>
    <s v="1-100-F001_VA-Recursos distrito"/>
    <s v="N/A"/>
    <n v="68526000"/>
    <s v="Gerencia de Juventud"/>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Profesional para liderar, promover y realizar seguimiento en la implementación del programa de Iniciativas Juveniles 2024, además promover programa de radial de Juventud"/>
    <m/>
    <m/>
    <m/>
    <s v="Febrero"/>
    <s v="Noviembre"/>
    <n v="10"/>
    <n v="1"/>
    <s v="CCE-16 Contratación Directa"/>
    <s v="1-100-F001_VA-Recursos distrito"/>
    <n v="4277000"/>
    <n v="42770000"/>
    <s v="Gerencia de Juventud"/>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s v="1 - Desarrollar 330 acciones e iniciativas juveniles mediante el fortalecimiento de capacidades democráticas y organizativas de los Consejos Locales de juventud y del Consejo Distrital de Juventud"/>
    <n v="80111600"/>
    <s v="Servicios de apoyo a la gestión para realizar seguimiento a la implementación del Sistema Distrital de Juventud"/>
    <m/>
    <m/>
    <m/>
    <s v="Febrero"/>
    <s v="Noviembre"/>
    <n v="7"/>
    <n v="1"/>
    <s v="CCE-16 Contratación Directa"/>
    <s v="1-100-F001_VA-Recursos distrito"/>
    <n v="5000000"/>
    <n v="35000000"/>
    <s v="Gerencia de Juventud"/>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coordinar el equipo de la estrategia &quot;Pactando&quot;  y realizar seguimiento, sistematización y articulación de su trabajo con las dinámicas de IDPAC y de otras entidades. "/>
    <m/>
    <m/>
    <m/>
    <s v="Enero"/>
    <s v="Enero "/>
    <n v="10"/>
    <n v="1"/>
    <s v="CCE-16 Contratación Directa"/>
    <s v="1-100-F001_VA-Recursos distrito"/>
    <n v="5500000"/>
    <n v="550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 Profesional para acompañar la implementación, evaluación y seguimiento de la estrategia &quot;Pactos con Participación&quot;. "/>
    <m/>
    <m/>
    <m/>
    <s v="Enero"/>
    <s v="Enero "/>
    <n v="10"/>
    <n v="1"/>
    <s v="CCE-16 Contratación Directa"/>
    <s v="1-100-F001_VA-Recursos distrito"/>
    <n v="4277000"/>
    <n v="4277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adelantar la implementación, seguimiento, consolidación, sistematización y reportes que sean necesarios en el marco del proyecto estratégico &quot;Pactando&quot;. "/>
    <m/>
    <m/>
    <m/>
    <s v="Enero"/>
    <s v="Enero "/>
    <n v="10"/>
    <n v="1"/>
    <s v="CCE-16 Contratación Directa"/>
    <s v="1-100-F001_VA-Recursos distrito"/>
    <n v="4277000"/>
    <n v="4277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la implementación y gestión territorial del proyecto estratégico &quot;PACTANDO&quot; en articulación con otras dependencias de la entidad. "/>
    <m/>
    <m/>
    <m/>
    <s v="Enero"/>
    <s v="Enero "/>
    <n v="10"/>
    <n v="1"/>
    <s v="CCE-16 Contratación Directa"/>
    <s v="1-100-F001_VA-Recursos distrito"/>
    <n v="4277000"/>
    <n v="4277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realizar gestión territorial de la participación atendiendo los procesos de pactos con participación que se adelanten desde la subdirección de Promoción en las localidades asignadas. "/>
    <m/>
    <m/>
    <m/>
    <s v="Enero"/>
    <s v="Enero "/>
    <n v="10"/>
    <n v="1"/>
    <s v="CCE-16 Contratación Directa"/>
    <s v="1-100-F001_VA-Recursos distrito"/>
    <n v="4277000"/>
    <n v="4277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realizar gestión territorial de la participación atendiendo los procesos de pactos con participación que se adelanten desde la subdirección de Promoción en las localidades asignadas. "/>
    <m/>
    <m/>
    <m/>
    <s v="Enero"/>
    <s v="Enero "/>
    <n v="10"/>
    <n v="1"/>
    <s v="CCE-16 Contratación Directa"/>
    <s v="1-100-F001_VA-Recursos distrito"/>
    <n v="4277000"/>
    <n v="4277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estar los servicios profesionales  para realizar gestión territorial de la participación atendiendo los procesos de pactos con participación que se adelanten desde la Subdirección de Promoción y el IDPAC."/>
    <m/>
    <m/>
    <m/>
    <s v="Enero"/>
    <s v="Enero "/>
    <n v="10"/>
    <n v="1"/>
    <s v="CCE-16 Contratación Directa"/>
    <s v="1-100-F001_VA-Recursos distrito"/>
    <n v="4500000"/>
    <n v="450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estar los servicios profesionales  para realizar gestión territorial de la participación atendiendo los procesos de pactos con participación que se adelanten desde la Subdirección de Promoción y el IDPAC."/>
    <m/>
    <m/>
    <m/>
    <s v="Enero"/>
    <s v="Enero "/>
    <n v="10"/>
    <n v="1"/>
    <s v="CCE-16 Contratación Directa"/>
    <s v="1-100-F001_VA-Recursos distrito"/>
    <n v="4500000"/>
    <n v="450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estar los servicios profesionales  para realizar gestión territorial de la participación atendiendo los procesos de pactos con participación que se adelanten desde la Subdirección de Promoción y el IDPAC."/>
    <m/>
    <m/>
    <m/>
    <s v="Enero"/>
    <s v="Enero "/>
    <n v="10"/>
    <n v="1"/>
    <s v="CCE-16 Contratación Directa"/>
    <s v="1-100-F001_VA-Recursos distrito"/>
    <n v="4500000"/>
    <n v="450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estar los servicios profesionales  para realizar gestión territorial de la participación atendiendo los procesos de pactos con participación que se adelanten desde la Subdirección de Promoción y el IDPAC."/>
    <m/>
    <m/>
    <m/>
    <s v="Enero"/>
    <s v="Enero "/>
    <n v="10"/>
    <n v="1"/>
    <s v="CCE-16 Contratación Directa"/>
    <s v="1-100-F001_VA-Recursos distrito"/>
    <n v="4500000"/>
    <n v="450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estar los servicios profesionales  para realizar gestión territorial de la participación atendiendo los procesos de pactos con participación que se adelanten desde la Subdirección de Promoción y el IDPAC."/>
    <m/>
    <m/>
    <m/>
    <s v="Enero"/>
    <s v="Enero "/>
    <n v="10"/>
    <n v="1"/>
    <s v="CCE-16 Contratación Directa"/>
    <s v="1-100-F001_VA-Recursos distrito"/>
    <n v="4500000"/>
    <n v="450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s v="4 - Implementar 58 procesos de mediación de conflictos en el marco de la  estrategia de acciones diversas para la promoción de la participación."/>
    <n v="80111600"/>
    <s v="Profesional para para  aplicar las estrategias de mediación de conflictos y participación ciudadana del proyecto Pactando. "/>
    <m/>
    <m/>
    <m/>
    <s v="Enero"/>
    <s v="Enero "/>
    <n v="10"/>
    <n v="1"/>
    <s v="CCE-16 Contratación Directa"/>
    <s v="1-100-F001_VA-Recursos distrito"/>
    <n v="4490000"/>
    <n v="44900000"/>
    <s v="Subdirección de Promoción de la Participación "/>
    <s v="O232020200991119_Otros servicios de la administración pública n.c.p."/>
    <s v="PM/0220/0106/45020017796"/>
    <s v="TPCP(PIA)_x000a__x000a_TPIEG(GI1)_x000a__x000a_"/>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2138000"/>
    <n v="2138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Servicio de apoyo para acompañar la implementación de los proyectos estratégicos que lidera la Subdirección de Promoción de la Participación en las localidades asignadas por el supervisor."/>
    <m/>
    <m/>
    <m/>
    <s v="Enero"/>
    <s v="Enero"/>
    <n v="10"/>
    <n v="1"/>
    <s v="CCE-16 Contratación Directa"/>
    <s v="1-100-F001_VA-Recursos distrito"/>
    <n v="3421000"/>
    <n v="3421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el equipo de Casa de Experiencias de la participación y realizar seguimiento, diseño, sistematización y articulación con las dinámicas de IDPAC y de otras entidades del orden distrital y regional."/>
    <m/>
    <m/>
    <m/>
    <s v="Enero"/>
    <s v="Enero"/>
    <n v="10"/>
    <n v="1"/>
    <s v="CCE-16 Contratación Directa"/>
    <s v="1-100-F001_VA-Recursos distrito"/>
    <n v="4500000"/>
    <n v="45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hapinero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ta Fe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an Cristóbal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Usme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Tunjuelito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1"/>
    <s v="Profesional para desarrollar la estrategia de articulación territorial de IDPAC en la localidad  de Kennedy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uba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Barrios Unidos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Mártires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Rafael Uribe Uribe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Ciudad Bolívar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la estrategia de articulación territorial de IDPAC en la localidad  de Sumapaz o en la que le asigne el supervisor."/>
    <m/>
    <m/>
    <m/>
    <s v="Enero"/>
    <s v="Enero"/>
    <n v="10"/>
    <n v="1"/>
    <s v="CCE-16 Contratación Directa"/>
    <s v="1-100-F001_VA-Recursos distrito"/>
    <n v="4400000"/>
    <n v="44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coordinar la estrategia de articulación territorial de IDPAC  que lidera la subdirección de promoción y para realizar reportes y sistematización de la misma. "/>
    <m/>
    <m/>
    <m/>
    <s v="Enero"/>
    <s v="Enero"/>
    <n v="10"/>
    <n v="1"/>
    <s v="CCE-16 Contratación Directa"/>
    <s v="1-100-F001_VA-Recursos distrito"/>
    <n v="4490000"/>
    <n v="449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actividades en materia presupuestal y financiera de la Subdirección de Promoción de la Participación."/>
    <m/>
    <m/>
    <m/>
    <s v="Enero"/>
    <s v="Enero"/>
    <n v="10"/>
    <n v="1"/>
    <s v="CCE-16 Contratación Directa"/>
    <s v="1-100-F001_VA-Recursos distrito"/>
    <n v="5560000"/>
    <n v="556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compañar el desarrollo y la implementación del proceso de correspondencia interno y las acciones encaminadas al cumplimiento de los procesos estratégicos que lidera la Subdirección de Promoción de la Participación"/>
    <m/>
    <m/>
    <m/>
    <s v="Enero"/>
    <s v="Enero"/>
    <n v="10"/>
    <n v="1"/>
    <s v="CCE-16 Contratación Directa"/>
    <s v="1-100-F001_VA-Recursos distrito"/>
    <n v="5025000"/>
    <n v="5025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desarrollar actividades administrativas relacionadas a los proyectos estratégicos que lidera la subdirección de Promoción."/>
    <m/>
    <m/>
    <m/>
    <s v="Enero"/>
    <s v="Enero"/>
    <n v="10"/>
    <n v="1"/>
    <s v="CCE-16 Contratación Directa"/>
    <s v="1-100-F001_VA-Recursos distrito"/>
    <n v="5025000"/>
    <n v="5025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el proceso de revisión y verificación de cuentas de cobro de la subdirección de Promoción de la Participación."/>
    <m/>
    <m/>
    <m/>
    <s v="Enero"/>
    <s v="Enero"/>
    <n v="10"/>
    <n v="1"/>
    <s v="CCE-16 Contratación Directa"/>
    <s v="1-100-F001_VA-Recursos distrito"/>
    <n v="3000000"/>
    <n v="300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 de apoyo para  la gestión documental, contractual y de información de la Subdirección de Promoción de la Participación"/>
    <m/>
    <m/>
    <m/>
    <s v="Enero"/>
    <s v="Enero"/>
    <n v="10"/>
    <n v="1"/>
    <s v="CCE-16 Contratación Directa"/>
    <s v="1-100-F001_VA-Recursos distrito"/>
    <n v="3421000"/>
    <n v="3421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Servicios de apoyo a la gestión para apoyo administrativo,  organización de agendas y demás asuntos logísticos de la Subdirección de Promoción de Participación"/>
    <m/>
    <m/>
    <m/>
    <s v="Enero"/>
    <s v="Enero"/>
    <n v="10"/>
    <n v="1"/>
    <s v="CCE-16 Contratación Directa"/>
    <s v="1-100-F001_VA-Recursos distrito"/>
    <n v="3421000"/>
    <n v="3421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la elaboración de reportes de planeación que requiera la Subdirección de Promoción de la Participación. "/>
    <m/>
    <m/>
    <m/>
    <s v="Enero"/>
    <s v="Enero"/>
    <n v="10"/>
    <n v="1"/>
    <s v="CCE-16 Contratación Directa"/>
    <s v="1-100-F001_VA-Recursos distrito"/>
    <n v="4800000"/>
    <n v="480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realizar el seguimiento y consolidación de respuestas a  peticiones  registradas en los sistemas de correspondencia  y elaboración de reportes de planeación que requiera la Subdirección de Promoción de la Participación. "/>
    <m/>
    <m/>
    <m/>
    <s v="Enero"/>
    <s v="Enero"/>
    <n v="10"/>
    <n v="1"/>
    <s v="CCE-16 Contratación Directa"/>
    <s v="1-100-F001_VA-Recursos distrito"/>
    <n v="4800000"/>
    <n v="480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hacer seguimiento, sistematización, consolidación, reportes de los proyectos de inversión, MIPG, SIGPARTICIPO, plan de acción, planes de mejoramiento y demás actividades requeridas en asuntos de planeación de la Subdirección de Promoción de la Participación."/>
    <m/>
    <m/>
    <m/>
    <s v="Enero"/>
    <s v="Enero"/>
    <n v="10"/>
    <n v="1"/>
    <s v="CCE-16 Contratación Directa"/>
    <s v="1-100-F001_VA-Recursos distrito"/>
    <n v="5560000"/>
    <n v="556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jurídicamente en los procesos y proyectos de la Subdirección de Promoción de la Participación."/>
    <m/>
    <m/>
    <m/>
    <s v="Enero"/>
    <s v="Enero"/>
    <n v="10"/>
    <n v="1"/>
    <s v="CCE-16 Contratación Directa"/>
    <s v="1-100-F001_VA-Recursos distrito"/>
    <n v="5560000"/>
    <n v="556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asesorar jurídicamente en los procesos y proyectos de la Subdirección de Promoción de la Participación."/>
    <m/>
    <m/>
    <m/>
    <s v="Enero"/>
    <s v="Enero"/>
    <n v="10"/>
    <n v="1"/>
    <s v="CCE-16 Contratación Directa"/>
    <s v="1-100-F001_VA-Recursos distrito"/>
    <n v="5560000"/>
    <n v="556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m/>
    <m/>
    <m/>
    <s v="Enero"/>
    <s v="Enero"/>
    <n v="10"/>
    <n v="1"/>
    <s v="CCE-16 Contratación Directa"/>
    <s v="1-100-F001_VA-Recursos distrito"/>
    <n v="5560000"/>
    <n v="55600000"/>
    <s v="Subdirección de Promoción de la Participación "/>
    <s v="O232020200883990_Otros servicios profesionales, técnicos y empresariales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estación de servicios logísticos y operativos necesarios para la organización y ejecución de actividades y eventos institucionales realizados por el IDPAC."/>
    <m/>
    <m/>
    <m/>
    <s v="Enero"/>
    <s v="Enero"/>
    <n v="10"/>
    <n v="1"/>
    <s v="CCE-02 Licitación pública"/>
    <s v="1-100-F001_VA-Recursos distrito"/>
    <s v="N/A"/>
    <n v="50000000"/>
    <s v="Subdirección de Promoción de la Participación "/>
    <s v="O232020200991119_Otros servicios de la administración pública n.c.p."/>
    <s v="PM/0220/0101/45020017796"/>
    <s v="TPJ(JIB)_x000a__x000a_TPIEG(GI1)"/>
    <s v="NO"/>
    <s v="N/A"/>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s v="5 - Implementar 100% la estrategia innovadora que incentive la participación ciudadana"/>
    <n v="80111600"/>
    <s v="Prestar el servicio de transporte público terrestre automotor de pasajeros para las  diferentes  actividades y eventos  institucionales del IDPAC"/>
    <m/>
    <m/>
    <m/>
    <s v="Enero"/>
    <s v="Enero"/>
    <n v="10"/>
    <n v="1"/>
    <s v="CCE-99 Selección Abreviada - Acuerdo Marco"/>
    <s v="1-100-F001_VA-Recursos distrito"/>
    <s v="N/A"/>
    <n v="30478201"/>
    <s v="Subdirección de Promoción de la Participación "/>
    <s v="O232020200664114_Servicios de transporte terrestre especial local de pasajeros "/>
    <s v="PM/0220/0101/45020017796"/>
    <s v="TPJ(JIB)_x000a__x000a_TPIEG(GI1)"/>
    <s v="NO"/>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3" firstHeaderRow="1" firstDataRow="1" firstDataCol="1"/>
  <pivotFields count="24">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2" showAll="0"/>
    <pivotField showAll="0"/>
    <pivotField showAll="0"/>
    <pivotField showAll="0"/>
    <pivotField showAll="0"/>
    <pivotField showAll="0"/>
    <pivotField showAll="0"/>
  </pivotFields>
  <rowFields count="1">
    <field x="2"/>
  </rowFields>
  <rowItems count="10">
    <i>
      <x/>
    </i>
    <i>
      <x v="1"/>
    </i>
    <i>
      <x v="2"/>
    </i>
    <i>
      <x v="3"/>
    </i>
    <i>
      <x v="4"/>
    </i>
    <i>
      <x v="5"/>
    </i>
    <i>
      <x v="6"/>
    </i>
    <i>
      <x v="7"/>
    </i>
    <i>
      <x v="8"/>
    </i>
    <i t="grand">
      <x/>
    </i>
  </rowItems>
  <colItems count="1">
    <i/>
  </colItems>
  <dataFields count="1">
    <dataField name="Suma de VALOR TOTAL ESTIMADO " fld="17" baseField="0" baseItem="0" numFmtId="166"/>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
  <sheetViews>
    <sheetView zoomScale="154" zoomScaleNormal="154" workbookViewId="0">
      <selection activeCell="B5" sqref="B5"/>
    </sheetView>
  </sheetViews>
  <sheetFormatPr baseColWidth="10" defaultRowHeight="15" x14ac:dyDescent="0.25"/>
  <cols>
    <col min="1" max="1" width="50.7109375" customWidth="1"/>
    <col min="2" max="2" width="31" bestFit="1" customWidth="1"/>
    <col min="3" max="3" width="18.42578125" style="108" bestFit="1" customWidth="1"/>
  </cols>
  <sheetData>
    <row r="3" spans="1:3" ht="14.45" x14ac:dyDescent="0.3">
      <c r="A3" s="105" t="s">
        <v>452</v>
      </c>
      <c r="B3" t="s">
        <v>454</v>
      </c>
    </row>
    <row r="4" spans="1:3" x14ac:dyDescent="0.25">
      <c r="A4" s="106" t="s">
        <v>30</v>
      </c>
      <c r="B4" s="107">
        <v>253600000</v>
      </c>
      <c r="C4" s="108">
        <v>253600000</v>
      </c>
    </row>
    <row r="5" spans="1:3" x14ac:dyDescent="0.25">
      <c r="A5" s="106" t="s">
        <v>50</v>
      </c>
      <c r="B5" s="107">
        <v>2661500000</v>
      </c>
      <c r="C5" s="108">
        <v>2661500000</v>
      </c>
    </row>
    <row r="6" spans="1:3" x14ac:dyDescent="0.25">
      <c r="A6" s="106" t="s">
        <v>86</v>
      </c>
      <c r="B6" s="107">
        <v>4311445000</v>
      </c>
      <c r="C6" s="108">
        <v>4311445000</v>
      </c>
    </row>
    <row r="7" spans="1:3" x14ac:dyDescent="0.25">
      <c r="A7" s="106" t="s">
        <v>184</v>
      </c>
      <c r="B7" s="107">
        <v>1869000000</v>
      </c>
      <c r="C7" s="108">
        <v>1869000000</v>
      </c>
    </row>
    <row r="8" spans="1:3" x14ac:dyDescent="0.25">
      <c r="A8" s="106" t="s">
        <v>235</v>
      </c>
      <c r="B8" s="107">
        <v>2880500000</v>
      </c>
      <c r="C8" s="108">
        <v>2880500000</v>
      </c>
    </row>
    <row r="9" spans="1:3" x14ac:dyDescent="0.25">
      <c r="A9" s="106" t="s">
        <v>307</v>
      </c>
      <c r="B9" s="107">
        <v>610000000</v>
      </c>
      <c r="C9" s="108">
        <v>610000000</v>
      </c>
    </row>
    <row r="10" spans="1:3" x14ac:dyDescent="0.25">
      <c r="A10" s="106" t="s">
        <v>326</v>
      </c>
      <c r="B10" s="107">
        <v>349700000</v>
      </c>
      <c r="C10" s="108">
        <v>349700000</v>
      </c>
    </row>
    <row r="11" spans="1:3" x14ac:dyDescent="0.25">
      <c r="A11" s="106" t="s">
        <v>337</v>
      </c>
      <c r="B11" s="107">
        <v>931771000</v>
      </c>
      <c r="C11" s="108">
        <v>931771000</v>
      </c>
    </row>
    <row r="12" spans="1:3" x14ac:dyDescent="0.25">
      <c r="A12" s="106" t="s">
        <v>352</v>
      </c>
      <c r="B12" s="107">
        <v>4712000000</v>
      </c>
      <c r="C12" s="108">
        <v>4712000000</v>
      </c>
    </row>
    <row r="13" spans="1:3" ht="14.45" x14ac:dyDescent="0.3">
      <c r="A13" s="106" t="s">
        <v>453</v>
      </c>
      <c r="B13" s="107">
        <v>18579516000</v>
      </c>
      <c r="C13" s="108">
        <f>SUM(C4:C12)</f>
        <v>18579516000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2"/>
  <sheetViews>
    <sheetView tabSelected="1" zoomScale="85" zoomScaleNormal="85" workbookViewId="0">
      <pane ySplit="6" topLeftCell="A7" activePane="bottomLeft" state="frozen"/>
      <selection pane="bottomLeft" activeCell="D2" sqref="D2"/>
    </sheetView>
  </sheetViews>
  <sheetFormatPr baseColWidth="10" defaultColWidth="11.5703125" defaultRowHeight="20.100000000000001" customHeight="1"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5" customWidth="1"/>
    <col min="7" max="7" width="56.85546875" style="6" customWidth="1"/>
    <col min="8" max="10" width="23.42578125" style="4" hidden="1" customWidth="1"/>
    <col min="11" max="11" width="22.140625" style="6" customWidth="1"/>
    <col min="12" max="12" width="23.140625" style="6" customWidth="1"/>
    <col min="13" max="13" width="22.140625" style="4" customWidth="1"/>
    <col min="14" max="16" width="27.7109375" style="4" customWidth="1"/>
    <col min="17" max="17" width="18.5703125" style="7" customWidth="1"/>
    <col min="18" max="18" width="24.42578125" style="104" customWidth="1"/>
    <col min="19" max="19" width="24" style="8" customWidth="1"/>
    <col min="20" max="22" width="30.140625" style="9" customWidth="1"/>
    <col min="23" max="23" width="21.7109375" style="4" customWidth="1"/>
    <col min="24" max="24" width="30.140625" style="4" customWidth="1"/>
    <col min="25" max="25" width="17" style="1" customWidth="1"/>
    <col min="26" max="26" width="14.7109375" style="1" bestFit="1" customWidth="1"/>
    <col min="27" max="16384" width="11.5703125" style="1"/>
  </cols>
  <sheetData>
    <row r="1" spans="1:24" ht="45.75" customHeight="1" x14ac:dyDescent="0.2">
      <c r="A1" s="28"/>
      <c r="B1" s="29"/>
      <c r="C1" s="30"/>
      <c r="D1" s="37"/>
      <c r="E1" s="38"/>
      <c r="F1" s="38"/>
      <c r="G1" s="38"/>
      <c r="H1" s="38"/>
      <c r="I1" s="38"/>
      <c r="J1" s="38"/>
      <c r="K1" s="41" t="s">
        <v>0</v>
      </c>
      <c r="L1" s="38"/>
      <c r="M1" s="38"/>
      <c r="N1" s="38"/>
      <c r="O1" s="38"/>
      <c r="P1" s="38"/>
      <c r="Q1" s="38"/>
      <c r="R1" s="39"/>
      <c r="S1" s="38"/>
      <c r="T1" s="38"/>
      <c r="U1" s="38"/>
      <c r="V1" s="38"/>
      <c r="W1" s="40"/>
      <c r="X1" s="42" t="s">
        <v>1</v>
      </c>
    </row>
    <row r="2" spans="1:24" ht="42.75" customHeight="1" x14ac:dyDescent="0.2">
      <c r="A2" s="31"/>
      <c r="B2" s="32"/>
      <c r="C2" s="33"/>
      <c r="D2" s="34"/>
      <c r="E2" s="35"/>
      <c r="F2" s="35"/>
      <c r="G2" s="35"/>
      <c r="H2" s="35"/>
      <c r="I2" s="35"/>
      <c r="J2" s="35"/>
      <c r="K2" s="41" t="s">
        <v>2</v>
      </c>
      <c r="L2" s="35"/>
      <c r="M2" s="35"/>
      <c r="N2" s="35"/>
      <c r="O2" s="35"/>
      <c r="P2" s="35"/>
      <c r="Q2" s="35"/>
      <c r="R2" s="35"/>
      <c r="S2" s="35"/>
      <c r="T2" s="35"/>
      <c r="U2" s="35"/>
      <c r="V2" s="35"/>
      <c r="W2" s="36"/>
      <c r="X2" s="43" t="s">
        <v>3</v>
      </c>
    </row>
    <row r="3" spans="1:24" ht="15" x14ac:dyDescent="0.2">
      <c r="A3" s="44"/>
      <c r="B3" s="12"/>
      <c r="C3" s="12"/>
      <c r="D3" s="12"/>
      <c r="E3" s="12"/>
      <c r="F3" s="12"/>
      <c r="G3" s="12"/>
      <c r="H3" s="12"/>
      <c r="I3" s="12"/>
      <c r="J3" s="12"/>
      <c r="K3" s="12"/>
      <c r="L3" s="12"/>
      <c r="M3" s="12"/>
      <c r="N3" s="12"/>
      <c r="O3" s="12"/>
      <c r="P3" s="12"/>
      <c r="Q3" s="12"/>
      <c r="R3" s="45"/>
      <c r="S3" s="12"/>
      <c r="T3" s="12"/>
      <c r="U3" s="12"/>
      <c r="V3" s="12"/>
      <c r="W3" s="12"/>
      <c r="X3" s="46"/>
    </row>
    <row r="4" spans="1:24" ht="18.75" customHeight="1" x14ac:dyDescent="0.2">
      <c r="A4" s="14" t="s">
        <v>4</v>
      </c>
      <c r="B4" s="19"/>
      <c r="C4" s="21">
        <v>2024</v>
      </c>
      <c r="D4" s="22"/>
      <c r="E4" s="2" t="s">
        <v>5</v>
      </c>
      <c r="F4" s="18"/>
      <c r="G4" s="14"/>
      <c r="H4" s="14"/>
      <c r="I4" s="14"/>
      <c r="J4" s="14"/>
      <c r="K4" s="14"/>
      <c r="L4" s="14"/>
      <c r="M4" s="14"/>
      <c r="N4" s="14"/>
      <c r="O4" s="14"/>
      <c r="P4" s="19"/>
      <c r="Q4" s="15"/>
      <c r="R4" s="16"/>
      <c r="S4" s="15" t="s">
        <v>6</v>
      </c>
      <c r="T4" s="23">
        <v>45296</v>
      </c>
      <c r="U4" s="24"/>
      <c r="V4" s="24"/>
      <c r="W4" s="25"/>
      <c r="X4" s="26"/>
    </row>
    <row r="5" spans="1:24" ht="15" customHeight="1" x14ac:dyDescent="0.25">
      <c r="A5" s="27"/>
      <c r="B5" s="27"/>
      <c r="C5" s="27"/>
      <c r="D5" s="27"/>
      <c r="E5" s="27"/>
      <c r="F5" s="27"/>
      <c r="G5" s="27"/>
      <c r="H5" s="27"/>
      <c r="I5" s="27"/>
      <c r="J5" s="27"/>
      <c r="K5" s="12"/>
      <c r="L5" s="12"/>
      <c r="M5" s="27"/>
      <c r="N5" s="27"/>
      <c r="O5" s="27"/>
      <c r="P5" s="27"/>
      <c r="Q5" s="27"/>
      <c r="R5" s="45"/>
      <c r="S5" s="27"/>
      <c r="T5" s="27"/>
      <c r="U5" s="27"/>
      <c r="V5" s="27"/>
      <c r="W5" s="27"/>
      <c r="X5" s="27"/>
    </row>
    <row r="6" spans="1:24" ht="77.25" customHeight="1" x14ac:dyDescent="0.2">
      <c r="A6" s="3" t="s">
        <v>7</v>
      </c>
      <c r="B6" s="3" t="s">
        <v>8</v>
      </c>
      <c r="C6" s="3" t="s">
        <v>9</v>
      </c>
      <c r="D6" s="3" t="s">
        <v>10</v>
      </c>
      <c r="E6" s="3" t="s">
        <v>11</v>
      </c>
      <c r="F6" s="3" t="s">
        <v>12</v>
      </c>
      <c r="G6" s="3" t="s">
        <v>13</v>
      </c>
      <c r="H6" s="3" t="s">
        <v>14</v>
      </c>
      <c r="I6" s="11" t="s">
        <v>15</v>
      </c>
      <c r="J6" s="11" t="s">
        <v>16</v>
      </c>
      <c r="K6" s="3" t="s">
        <v>17</v>
      </c>
      <c r="L6" s="3" t="s">
        <v>18</v>
      </c>
      <c r="M6" s="3" t="s">
        <v>19</v>
      </c>
      <c r="N6" s="3" t="s">
        <v>20</v>
      </c>
      <c r="O6" s="3" t="s">
        <v>21</v>
      </c>
      <c r="P6" s="17" t="s">
        <v>22</v>
      </c>
      <c r="Q6" s="3" t="s">
        <v>23</v>
      </c>
      <c r="R6" s="10" t="s">
        <v>24</v>
      </c>
      <c r="S6" s="3" t="s">
        <v>25</v>
      </c>
      <c r="T6" s="3" t="s">
        <v>14</v>
      </c>
      <c r="U6" s="3" t="s">
        <v>15</v>
      </c>
      <c r="V6" s="3" t="s">
        <v>16</v>
      </c>
      <c r="W6" s="3" t="s">
        <v>26</v>
      </c>
      <c r="X6" s="3" t="s">
        <v>27</v>
      </c>
    </row>
    <row r="7" spans="1:24" ht="165" x14ac:dyDescent="0.2">
      <c r="A7" s="47" t="s">
        <v>28</v>
      </c>
      <c r="B7" s="47" t="s">
        <v>29</v>
      </c>
      <c r="C7" s="47" t="s">
        <v>30</v>
      </c>
      <c r="D7" s="47" t="s">
        <v>31</v>
      </c>
      <c r="E7" s="47" t="s">
        <v>32</v>
      </c>
      <c r="F7" s="47">
        <v>80111600</v>
      </c>
      <c r="G7" s="47" t="s">
        <v>33</v>
      </c>
      <c r="K7" s="47" t="s">
        <v>34</v>
      </c>
      <c r="L7" s="62" t="s">
        <v>35</v>
      </c>
      <c r="M7" s="47">
        <v>10</v>
      </c>
      <c r="N7" s="13">
        <v>1</v>
      </c>
      <c r="O7" s="47" t="s">
        <v>36</v>
      </c>
      <c r="P7" s="47" t="s">
        <v>37</v>
      </c>
      <c r="Q7" s="88">
        <v>3000000</v>
      </c>
      <c r="R7" s="89">
        <v>30000000</v>
      </c>
      <c r="S7" s="80" t="s">
        <v>38</v>
      </c>
      <c r="T7" s="47" t="s">
        <v>39</v>
      </c>
      <c r="U7" s="99" t="s">
        <v>40</v>
      </c>
      <c r="V7" s="100" t="s">
        <v>41</v>
      </c>
      <c r="W7" s="47" t="s">
        <v>42</v>
      </c>
      <c r="X7" s="47" t="s">
        <v>43</v>
      </c>
    </row>
    <row r="8" spans="1:24" ht="165" x14ac:dyDescent="0.2">
      <c r="A8" s="47" t="s">
        <v>28</v>
      </c>
      <c r="B8" s="47" t="s">
        <v>29</v>
      </c>
      <c r="C8" s="47" t="s">
        <v>30</v>
      </c>
      <c r="D8" s="47" t="s">
        <v>31</v>
      </c>
      <c r="E8" s="47" t="s">
        <v>32</v>
      </c>
      <c r="F8" s="47">
        <v>80111600</v>
      </c>
      <c r="G8" s="47" t="s">
        <v>33</v>
      </c>
      <c r="K8" s="47" t="s">
        <v>34</v>
      </c>
      <c r="L8" s="62" t="s">
        <v>35</v>
      </c>
      <c r="M8" s="47">
        <v>10</v>
      </c>
      <c r="N8" s="13">
        <v>1</v>
      </c>
      <c r="O8" s="47" t="s">
        <v>36</v>
      </c>
      <c r="P8" s="47" t="s">
        <v>37</v>
      </c>
      <c r="Q8" s="88">
        <v>2500000</v>
      </c>
      <c r="R8" s="89">
        <v>25000000</v>
      </c>
      <c r="S8" s="80" t="s">
        <v>38</v>
      </c>
      <c r="T8" s="47" t="s">
        <v>39</v>
      </c>
      <c r="U8" s="99" t="s">
        <v>40</v>
      </c>
      <c r="V8" s="100" t="s">
        <v>41</v>
      </c>
      <c r="W8" s="47" t="s">
        <v>42</v>
      </c>
      <c r="X8" s="47" t="s">
        <v>43</v>
      </c>
    </row>
    <row r="9" spans="1:24" ht="165" x14ac:dyDescent="0.2">
      <c r="A9" s="47" t="s">
        <v>28</v>
      </c>
      <c r="B9" s="47" t="s">
        <v>29</v>
      </c>
      <c r="C9" s="47" t="s">
        <v>30</v>
      </c>
      <c r="D9" s="47" t="s">
        <v>31</v>
      </c>
      <c r="E9" s="47" t="s">
        <v>32</v>
      </c>
      <c r="F9" s="47">
        <v>80111600</v>
      </c>
      <c r="G9" s="47" t="s">
        <v>44</v>
      </c>
      <c r="K9" s="47" t="s">
        <v>34</v>
      </c>
      <c r="L9" s="47" t="s">
        <v>35</v>
      </c>
      <c r="M9" s="47">
        <v>10</v>
      </c>
      <c r="N9" s="13">
        <v>1</v>
      </c>
      <c r="O9" s="47" t="s">
        <v>36</v>
      </c>
      <c r="P9" s="47" t="s">
        <v>37</v>
      </c>
      <c r="Q9" s="88">
        <v>2500000</v>
      </c>
      <c r="R9" s="89">
        <v>25000000</v>
      </c>
      <c r="S9" s="80" t="s">
        <v>38</v>
      </c>
      <c r="T9" s="47" t="s">
        <v>39</v>
      </c>
      <c r="U9" s="99" t="s">
        <v>40</v>
      </c>
      <c r="V9" s="100" t="s">
        <v>41</v>
      </c>
      <c r="W9" s="47" t="s">
        <v>42</v>
      </c>
      <c r="X9" s="47" t="s">
        <v>43</v>
      </c>
    </row>
    <row r="10" spans="1:24" ht="165" x14ac:dyDescent="0.2">
      <c r="A10" s="47" t="s">
        <v>28</v>
      </c>
      <c r="B10" s="47" t="s">
        <v>29</v>
      </c>
      <c r="C10" s="47" t="s">
        <v>30</v>
      </c>
      <c r="D10" s="47" t="s">
        <v>31</v>
      </c>
      <c r="E10" s="47" t="s">
        <v>32</v>
      </c>
      <c r="F10" s="47">
        <v>80111600</v>
      </c>
      <c r="G10" s="47" t="s">
        <v>45</v>
      </c>
      <c r="K10" s="47" t="s">
        <v>34</v>
      </c>
      <c r="L10" s="47" t="s">
        <v>35</v>
      </c>
      <c r="M10" s="47">
        <v>10</v>
      </c>
      <c r="N10" s="13">
        <v>1</v>
      </c>
      <c r="O10" s="47" t="s">
        <v>36</v>
      </c>
      <c r="P10" s="47" t="s">
        <v>37</v>
      </c>
      <c r="Q10" s="88">
        <v>3090000</v>
      </c>
      <c r="R10" s="88">
        <v>30900000</v>
      </c>
      <c r="S10" s="80" t="s">
        <v>38</v>
      </c>
      <c r="T10" s="47" t="s">
        <v>39</v>
      </c>
      <c r="U10" s="99" t="s">
        <v>40</v>
      </c>
      <c r="V10" s="100" t="s">
        <v>41</v>
      </c>
      <c r="W10" s="47" t="s">
        <v>42</v>
      </c>
      <c r="X10" s="47" t="s">
        <v>43</v>
      </c>
    </row>
    <row r="11" spans="1:24" ht="165" x14ac:dyDescent="0.2">
      <c r="A11" s="47" t="s">
        <v>28</v>
      </c>
      <c r="B11" s="47" t="s">
        <v>29</v>
      </c>
      <c r="C11" s="47" t="s">
        <v>30</v>
      </c>
      <c r="D11" s="47" t="s">
        <v>31</v>
      </c>
      <c r="E11" s="47" t="s">
        <v>32</v>
      </c>
      <c r="F11" s="47">
        <v>80111600</v>
      </c>
      <c r="G11" s="47" t="s">
        <v>45</v>
      </c>
      <c r="K11" s="47" t="s">
        <v>34</v>
      </c>
      <c r="L11" s="47" t="s">
        <v>35</v>
      </c>
      <c r="M11" s="47">
        <v>10</v>
      </c>
      <c r="N11" s="13">
        <v>1</v>
      </c>
      <c r="O11" s="47" t="s">
        <v>36</v>
      </c>
      <c r="P11" s="47" t="s">
        <v>37</v>
      </c>
      <c r="Q11" s="88">
        <v>3090000</v>
      </c>
      <c r="R11" s="88">
        <v>30900000</v>
      </c>
      <c r="S11" s="80" t="s">
        <v>38</v>
      </c>
      <c r="T11" s="47" t="s">
        <v>39</v>
      </c>
      <c r="U11" s="99" t="s">
        <v>40</v>
      </c>
      <c r="V11" s="100" t="s">
        <v>41</v>
      </c>
      <c r="W11" s="47" t="s">
        <v>42</v>
      </c>
      <c r="X11" s="47" t="s">
        <v>43</v>
      </c>
    </row>
    <row r="12" spans="1:24" ht="165" x14ac:dyDescent="0.2">
      <c r="A12" s="47" t="s">
        <v>28</v>
      </c>
      <c r="B12" s="47" t="s">
        <v>29</v>
      </c>
      <c r="C12" s="47" t="s">
        <v>30</v>
      </c>
      <c r="D12" s="47" t="s">
        <v>31</v>
      </c>
      <c r="E12" s="47" t="s">
        <v>32</v>
      </c>
      <c r="F12" s="47">
        <v>80111600</v>
      </c>
      <c r="G12" s="47" t="s">
        <v>46</v>
      </c>
      <c r="K12" s="47" t="s">
        <v>34</v>
      </c>
      <c r="L12" s="47" t="s">
        <v>35</v>
      </c>
      <c r="M12" s="47">
        <v>10</v>
      </c>
      <c r="N12" s="13">
        <v>1</v>
      </c>
      <c r="O12" s="47" t="s">
        <v>36</v>
      </c>
      <c r="P12" s="47" t="s">
        <v>37</v>
      </c>
      <c r="Q12" s="88">
        <v>3090000</v>
      </c>
      <c r="R12" s="88">
        <v>30900000</v>
      </c>
      <c r="S12" s="80" t="s">
        <v>38</v>
      </c>
      <c r="T12" s="47" t="s">
        <v>39</v>
      </c>
      <c r="U12" s="99" t="s">
        <v>40</v>
      </c>
      <c r="V12" s="100" t="s">
        <v>41</v>
      </c>
      <c r="W12" s="47" t="s">
        <v>42</v>
      </c>
      <c r="X12" s="47" t="s">
        <v>43</v>
      </c>
    </row>
    <row r="13" spans="1:24" ht="165" x14ac:dyDescent="0.2">
      <c r="A13" s="47" t="s">
        <v>28</v>
      </c>
      <c r="B13" s="47" t="s">
        <v>29</v>
      </c>
      <c r="C13" s="47" t="s">
        <v>30</v>
      </c>
      <c r="D13" s="47" t="s">
        <v>31</v>
      </c>
      <c r="E13" s="47" t="s">
        <v>32</v>
      </c>
      <c r="F13" s="47">
        <v>80111600</v>
      </c>
      <c r="G13" s="47" t="s">
        <v>47</v>
      </c>
      <c r="K13" s="47" t="s">
        <v>34</v>
      </c>
      <c r="L13" s="47" t="s">
        <v>35</v>
      </c>
      <c r="M13" s="47">
        <v>10</v>
      </c>
      <c r="N13" s="13">
        <v>1</v>
      </c>
      <c r="O13" s="47" t="s">
        <v>36</v>
      </c>
      <c r="P13" s="47" t="s">
        <v>37</v>
      </c>
      <c r="Q13" s="88">
        <v>2500000</v>
      </c>
      <c r="R13" s="88">
        <v>25000000</v>
      </c>
      <c r="S13" s="80" t="s">
        <v>38</v>
      </c>
      <c r="T13" s="47" t="s">
        <v>39</v>
      </c>
      <c r="U13" s="99" t="s">
        <v>40</v>
      </c>
      <c r="V13" s="100" t="s">
        <v>41</v>
      </c>
      <c r="W13" s="47" t="s">
        <v>42</v>
      </c>
      <c r="X13" s="47" t="s">
        <v>43</v>
      </c>
    </row>
    <row r="14" spans="1:24" ht="165" x14ac:dyDescent="0.2">
      <c r="A14" s="47" t="s">
        <v>28</v>
      </c>
      <c r="B14" s="47" t="s">
        <v>29</v>
      </c>
      <c r="C14" s="47" t="s">
        <v>30</v>
      </c>
      <c r="D14" s="47" t="s">
        <v>31</v>
      </c>
      <c r="E14" s="47" t="s">
        <v>32</v>
      </c>
      <c r="F14" s="47">
        <v>80111600</v>
      </c>
      <c r="G14" s="47" t="s">
        <v>47</v>
      </c>
      <c r="K14" s="47" t="s">
        <v>34</v>
      </c>
      <c r="L14" s="47" t="s">
        <v>35</v>
      </c>
      <c r="M14" s="47">
        <v>10</v>
      </c>
      <c r="N14" s="13">
        <v>1</v>
      </c>
      <c r="O14" s="47" t="s">
        <v>36</v>
      </c>
      <c r="P14" s="47" t="s">
        <v>37</v>
      </c>
      <c r="Q14" s="88">
        <v>2500000</v>
      </c>
      <c r="R14" s="88">
        <v>25000000</v>
      </c>
      <c r="S14" s="80" t="s">
        <v>38</v>
      </c>
      <c r="T14" s="47" t="s">
        <v>39</v>
      </c>
      <c r="U14" s="99" t="s">
        <v>40</v>
      </c>
      <c r="V14" s="100" t="s">
        <v>41</v>
      </c>
      <c r="W14" s="47" t="s">
        <v>42</v>
      </c>
      <c r="X14" s="47" t="s">
        <v>43</v>
      </c>
    </row>
    <row r="15" spans="1:24" ht="165" x14ac:dyDescent="0.2">
      <c r="A15" s="47" t="s">
        <v>28</v>
      </c>
      <c r="B15" s="47" t="s">
        <v>29</v>
      </c>
      <c r="C15" s="47" t="s">
        <v>30</v>
      </c>
      <c r="D15" s="47" t="s">
        <v>31</v>
      </c>
      <c r="E15" s="47" t="s">
        <v>32</v>
      </c>
      <c r="F15" s="47">
        <v>80111600</v>
      </c>
      <c r="G15" s="47" t="s">
        <v>33</v>
      </c>
      <c r="K15" s="47" t="s">
        <v>34</v>
      </c>
      <c r="L15" s="47" t="s">
        <v>35</v>
      </c>
      <c r="M15" s="47">
        <v>10</v>
      </c>
      <c r="N15" s="13">
        <v>1</v>
      </c>
      <c r="O15" s="47" t="s">
        <v>36</v>
      </c>
      <c r="P15" s="47" t="s">
        <v>37</v>
      </c>
      <c r="Q15" s="88">
        <v>3090000</v>
      </c>
      <c r="R15" s="88">
        <v>30900000</v>
      </c>
      <c r="S15" s="80" t="s">
        <v>38</v>
      </c>
      <c r="T15" s="47" t="s">
        <v>39</v>
      </c>
      <c r="U15" s="99" t="s">
        <v>40</v>
      </c>
      <c r="V15" s="100" t="s">
        <v>41</v>
      </c>
      <c r="W15" s="47" t="s">
        <v>42</v>
      </c>
      <c r="X15" s="47" t="s">
        <v>43</v>
      </c>
    </row>
    <row r="16" spans="1:24" ht="135" x14ac:dyDescent="0.2">
      <c r="A16" s="48" t="s">
        <v>48</v>
      </c>
      <c r="B16" s="48" t="s">
        <v>49</v>
      </c>
      <c r="C16" s="48" t="s">
        <v>50</v>
      </c>
      <c r="D16" s="48" t="s">
        <v>51</v>
      </c>
      <c r="E16" s="48" t="s">
        <v>52</v>
      </c>
      <c r="F16" s="48">
        <v>80111600</v>
      </c>
      <c r="G16" s="55" t="s">
        <v>53</v>
      </c>
      <c r="K16" s="63" t="s">
        <v>34</v>
      </c>
      <c r="L16" s="63" t="s">
        <v>34</v>
      </c>
      <c r="M16" s="48">
        <v>10</v>
      </c>
      <c r="N16" s="13">
        <v>1</v>
      </c>
      <c r="O16" s="47" t="s">
        <v>36</v>
      </c>
      <c r="P16" s="47" t="s">
        <v>54</v>
      </c>
      <c r="Q16" s="89">
        <v>4000000</v>
      </c>
      <c r="R16" s="90">
        <v>40000000</v>
      </c>
      <c r="S16" s="81" t="s">
        <v>55</v>
      </c>
      <c r="T16" s="48" t="s">
        <v>56</v>
      </c>
      <c r="U16" s="50" t="s">
        <v>57</v>
      </c>
      <c r="V16" s="50" t="s">
        <v>58</v>
      </c>
      <c r="W16" s="47" t="s">
        <v>42</v>
      </c>
      <c r="X16" s="87" t="s">
        <v>43</v>
      </c>
    </row>
    <row r="17" spans="1:24" ht="135" x14ac:dyDescent="0.2">
      <c r="A17" s="48" t="s">
        <v>48</v>
      </c>
      <c r="B17" s="48" t="s">
        <v>49</v>
      </c>
      <c r="C17" s="48" t="s">
        <v>50</v>
      </c>
      <c r="D17" s="48" t="s">
        <v>51</v>
      </c>
      <c r="E17" s="48" t="s">
        <v>52</v>
      </c>
      <c r="F17" s="48">
        <v>80111600</v>
      </c>
      <c r="G17" s="55" t="s">
        <v>53</v>
      </c>
      <c r="K17" s="63" t="s">
        <v>34</v>
      </c>
      <c r="L17" s="63" t="s">
        <v>34</v>
      </c>
      <c r="M17" s="48">
        <v>10</v>
      </c>
      <c r="N17" s="13">
        <v>1</v>
      </c>
      <c r="O17" s="47" t="s">
        <v>36</v>
      </c>
      <c r="P17" s="47" t="s">
        <v>54</v>
      </c>
      <c r="Q17" s="89">
        <v>4500000</v>
      </c>
      <c r="R17" s="90">
        <v>45000000</v>
      </c>
      <c r="S17" s="81" t="s">
        <v>55</v>
      </c>
      <c r="T17" s="48" t="s">
        <v>56</v>
      </c>
      <c r="U17" s="50" t="s">
        <v>57</v>
      </c>
      <c r="V17" s="50" t="s">
        <v>58</v>
      </c>
      <c r="W17" s="47" t="s">
        <v>42</v>
      </c>
      <c r="X17" s="87" t="s">
        <v>43</v>
      </c>
    </row>
    <row r="18" spans="1:24" ht="135" x14ac:dyDescent="0.2">
      <c r="A18" s="48" t="s">
        <v>48</v>
      </c>
      <c r="B18" s="48" t="s">
        <v>49</v>
      </c>
      <c r="C18" s="48" t="s">
        <v>50</v>
      </c>
      <c r="D18" s="48" t="s">
        <v>51</v>
      </c>
      <c r="E18" s="48" t="s">
        <v>52</v>
      </c>
      <c r="F18" s="48">
        <v>80111600</v>
      </c>
      <c r="G18" s="55" t="s">
        <v>53</v>
      </c>
      <c r="K18" s="63" t="s">
        <v>34</v>
      </c>
      <c r="L18" s="63" t="s">
        <v>34</v>
      </c>
      <c r="M18" s="48">
        <v>3</v>
      </c>
      <c r="N18" s="13">
        <v>1</v>
      </c>
      <c r="O18" s="47" t="s">
        <v>36</v>
      </c>
      <c r="P18" s="47" t="s">
        <v>54</v>
      </c>
      <c r="Q18" s="89">
        <v>4300000</v>
      </c>
      <c r="R18" s="90">
        <v>12900000</v>
      </c>
      <c r="S18" s="81" t="s">
        <v>55</v>
      </c>
      <c r="T18" s="48" t="s">
        <v>39</v>
      </c>
      <c r="U18" s="50" t="s">
        <v>57</v>
      </c>
      <c r="V18" s="50" t="s">
        <v>58</v>
      </c>
      <c r="W18" s="47" t="s">
        <v>42</v>
      </c>
      <c r="X18" s="87" t="s">
        <v>43</v>
      </c>
    </row>
    <row r="19" spans="1:24" ht="135" x14ac:dyDescent="0.2">
      <c r="A19" s="48" t="s">
        <v>48</v>
      </c>
      <c r="B19" s="48" t="s">
        <v>49</v>
      </c>
      <c r="C19" s="48" t="s">
        <v>50</v>
      </c>
      <c r="D19" s="48" t="s">
        <v>51</v>
      </c>
      <c r="E19" s="48" t="s">
        <v>52</v>
      </c>
      <c r="F19" s="48">
        <v>80111600</v>
      </c>
      <c r="G19" s="55" t="s">
        <v>53</v>
      </c>
      <c r="K19" s="63" t="s">
        <v>59</v>
      </c>
      <c r="L19" s="63" t="s">
        <v>59</v>
      </c>
      <c r="M19" s="48">
        <v>7</v>
      </c>
      <c r="N19" s="13">
        <v>1</v>
      </c>
      <c r="O19" s="47" t="s">
        <v>36</v>
      </c>
      <c r="P19" s="47" t="s">
        <v>54</v>
      </c>
      <c r="Q19" s="89">
        <v>4300000</v>
      </c>
      <c r="R19" s="90">
        <v>30100000</v>
      </c>
      <c r="S19" s="81" t="s">
        <v>55</v>
      </c>
      <c r="T19" s="48" t="s">
        <v>39</v>
      </c>
      <c r="U19" s="50" t="s">
        <v>57</v>
      </c>
      <c r="V19" s="50" t="s">
        <v>58</v>
      </c>
      <c r="W19" s="47" t="s">
        <v>42</v>
      </c>
      <c r="X19" s="87" t="s">
        <v>43</v>
      </c>
    </row>
    <row r="20" spans="1:24" ht="135" x14ac:dyDescent="0.2">
      <c r="A20" s="48" t="s">
        <v>48</v>
      </c>
      <c r="B20" s="48" t="s">
        <v>49</v>
      </c>
      <c r="C20" s="48" t="s">
        <v>50</v>
      </c>
      <c r="D20" s="48" t="s">
        <v>51</v>
      </c>
      <c r="E20" s="48" t="s">
        <v>52</v>
      </c>
      <c r="F20" s="48">
        <v>80111600</v>
      </c>
      <c r="G20" s="55" t="s">
        <v>60</v>
      </c>
      <c r="K20" s="63" t="s">
        <v>34</v>
      </c>
      <c r="L20" s="63" t="s">
        <v>34</v>
      </c>
      <c r="M20" s="48">
        <v>10</v>
      </c>
      <c r="N20" s="13">
        <v>1</v>
      </c>
      <c r="O20" s="47" t="s">
        <v>36</v>
      </c>
      <c r="P20" s="47" t="s">
        <v>54</v>
      </c>
      <c r="Q20" s="89">
        <v>4100000</v>
      </c>
      <c r="R20" s="90">
        <v>41000000</v>
      </c>
      <c r="S20" s="81" t="s">
        <v>55</v>
      </c>
      <c r="T20" s="48" t="s">
        <v>39</v>
      </c>
      <c r="U20" s="50" t="s">
        <v>57</v>
      </c>
      <c r="V20" s="50" t="s">
        <v>58</v>
      </c>
      <c r="W20" s="47" t="s">
        <v>42</v>
      </c>
      <c r="X20" s="87" t="s">
        <v>43</v>
      </c>
    </row>
    <row r="21" spans="1:24" ht="135" x14ac:dyDescent="0.2">
      <c r="A21" s="48" t="s">
        <v>48</v>
      </c>
      <c r="B21" s="48" t="s">
        <v>49</v>
      </c>
      <c r="C21" s="48" t="s">
        <v>50</v>
      </c>
      <c r="D21" s="48" t="s">
        <v>51</v>
      </c>
      <c r="E21" s="48" t="s">
        <v>52</v>
      </c>
      <c r="F21" s="48">
        <v>80111600</v>
      </c>
      <c r="G21" s="55" t="s">
        <v>60</v>
      </c>
      <c r="K21" s="63" t="s">
        <v>34</v>
      </c>
      <c r="L21" s="63" t="s">
        <v>34</v>
      </c>
      <c r="M21" s="48">
        <v>10</v>
      </c>
      <c r="N21" s="13">
        <v>1</v>
      </c>
      <c r="O21" s="47" t="s">
        <v>36</v>
      </c>
      <c r="P21" s="47" t="s">
        <v>54</v>
      </c>
      <c r="Q21" s="89">
        <v>4100000</v>
      </c>
      <c r="R21" s="90">
        <v>41000000</v>
      </c>
      <c r="S21" s="81" t="s">
        <v>55</v>
      </c>
      <c r="T21" s="48" t="s">
        <v>39</v>
      </c>
      <c r="U21" s="50" t="s">
        <v>57</v>
      </c>
      <c r="V21" s="50" t="s">
        <v>58</v>
      </c>
      <c r="W21" s="47" t="s">
        <v>42</v>
      </c>
      <c r="X21" s="87" t="s">
        <v>43</v>
      </c>
    </row>
    <row r="22" spans="1:24" ht="135" x14ac:dyDescent="0.2">
      <c r="A22" s="48" t="s">
        <v>48</v>
      </c>
      <c r="B22" s="48" t="s">
        <v>49</v>
      </c>
      <c r="C22" s="48" t="s">
        <v>50</v>
      </c>
      <c r="D22" s="48" t="s">
        <v>51</v>
      </c>
      <c r="E22" s="48" t="s">
        <v>52</v>
      </c>
      <c r="F22" s="48">
        <v>80111600</v>
      </c>
      <c r="G22" s="55" t="s">
        <v>60</v>
      </c>
      <c r="K22" s="63" t="s">
        <v>34</v>
      </c>
      <c r="L22" s="63" t="s">
        <v>34</v>
      </c>
      <c r="M22" s="48">
        <v>10</v>
      </c>
      <c r="N22" s="13">
        <v>1</v>
      </c>
      <c r="O22" s="47" t="s">
        <v>36</v>
      </c>
      <c r="P22" s="47" t="s">
        <v>54</v>
      </c>
      <c r="Q22" s="89">
        <v>4000000</v>
      </c>
      <c r="R22" s="90">
        <v>40000000</v>
      </c>
      <c r="S22" s="81" t="s">
        <v>55</v>
      </c>
      <c r="T22" s="48" t="s">
        <v>39</v>
      </c>
      <c r="U22" s="50" t="s">
        <v>57</v>
      </c>
      <c r="V22" s="50" t="s">
        <v>58</v>
      </c>
      <c r="W22" s="47" t="s">
        <v>42</v>
      </c>
      <c r="X22" s="87" t="s">
        <v>43</v>
      </c>
    </row>
    <row r="23" spans="1:24" ht="135" x14ac:dyDescent="0.2">
      <c r="A23" s="48" t="s">
        <v>48</v>
      </c>
      <c r="B23" s="48" t="s">
        <v>49</v>
      </c>
      <c r="C23" s="48" t="s">
        <v>50</v>
      </c>
      <c r="D23" s="48" t="s">
        <v>51</v>
      </c>
      <c r="E23" s="48" t="s">
        <v>52</v>
      </c>
      <c r="F23" s="48">
        <v>80111600</v>
      </c>
      <c r="G23" s="55" t="s">
        <v>61</v>
      </c>
      <c r="K23" s="63" t="s">
        <v>34</v>
      </c>
      <c r="L23" s="63" t="s">
        <v>34</v>
      </c>
      <c r="M23" s="48">
        <v>3</v>
      </c>
      <c r="N23" s="13">
        <v>1</v>
      </c>
      <c r="O23" s="47" t="s">
        <v>36</v>
      </c>
      <c r="P23" s="47" t="s">
        <v>54</v>
      </c>
      <c r="Q23" s="89">
        <v>3500000</v>
      </c>
      <c r="R23" s="90">
        <v>10500000</v>
      </c>
      <c r="S23" s="81" t="s">
        <v>55</v>
      </c>
      <c r="T23" s="48" t="s">
        <v>56</v>
      </c>
      <c r="U23" s="50" t="s">
        <v>57</v>
      </c>
      <c r="V23" s="50" t="s">
        <v>58</v>
      </c>
      <c r="W23" s="47" t="s">
        <v>42</v>
      </c>
      <c r="X23" s="87" t="s">
        <v>43</v>
      </c>
    </row>
    <row r="24" spans="1:24" ht="135" x14ac:dyDescent="0.2">
      <c r="A24" s="48" t="s">
        <v>48</v>
      </c>
      <c r="B24" s="48" t="s">
        <v>49</v>
      </c>
      <c r="C24" s="48" t="s">
        <v>50</v>
      </c>
      <c r="D24" s="48" t="s">
        <v>51</v>
      </c>
      <c r="E24" s="48" t="s">
        <v>52</v>
      </c>
      <c r="F24" s="48">
        <v>80111600</v>
      </c>
      <c r="G24" s="55" t="s">
        <v>61</v>
      </c>
      <c r="K24" s="63" t="s">
        <v>59</v>
      </c>
      <c r="L24" s="63" t="s">
        <v>59</v>
      </c>
      <c r="M24" s="48">
        <v>7</v>
      </c>
      <c r="N24" s="13">
        <v>1</v>
      </c>
      <c r="O24" s="47" t="s">
        <v>36</v>
      </c>
      <c r="P24" s="47" t="s">
        <v>54</v>
      </c>
      <c r="Q24" s="89">
        <v>3500000</v>
      </c>
      <c r="R24" s="90">
        <v>24500000</v>
      </c>
      <c r="S24" s="81" t="s">
        <v>55</v>
      </c>
      <c r="T24" s="48" t="s">
        <v>56</v>
      </c>
      <c r="U24" s="50" t="s">
        <v>57</v>
      </c>
      <c r="V24" s="50" t="s">
        <v>58</v>
      </c>
      <c r="W24" s="47" t="s">
        <v>42</v>
      </c>
      <c r="X24" s="87" t="s">
        <v>43</v>
      </c>
    </row>
    <row r="25" spans="1:24" ht="135" x14ac:dyDescent="0.2">
      <c r="A25" s="48" t="s">
        <v>48</v>
      </c>
      <c r="B25" s="48" t="s">
        <v>49</v>
      </c>
      <c r="C25" s="48" t="s">
        <v>50</v>
      </c>
      <c r="D25" s="48" t="s">
        <v>51</v>
      </c>
      <c r="E25" s="48" t="s">
        <v>52</v>
      </c>
      <c r="F25" s="48">
        <v>80111600</v>
      </c>
      <c r="G25" s="55" t="s">
        <v>53</v>
      </c>
      <c r="K25" s="63" t="s">
        <v>34</v>
      </c>
      <c r="L25" s="63" t="s">
        <v>34</v>
      </c>
      <c r="M25" s="48">
        <v>10</v>
      </c>
      <c r="N25" s="13">
        <v>1</v>
      </c>
      <c r="O25" s="47" t="s">
        <v>36</v>
      </c>
      <c r="P25" s="47" t="s">
        <v>54</v>
      </c>
      <c r="Q25" s="89">
        <v>4100000</v>
      </c>
      <c r="R25" s="90">
        <v>41000000</v>
      </c>
      <c r="S25" s="81" t="s">
        <v>55</v>
      </c>
      <c r="T25" s="48" t="s">
        <v>39</v>
      </c>
      <c r="U25" s="50" t="s">
        <v>57</v>
      </c>
      <c r="V25" s="50" t="s">
        <v>58</v>
      </c>
      <c r="W25" s="47" t="s">
        <v>42</v>
      </c>
      <c r="X25" s="87" t="s">
        <v>43</v>
      </c>
    </row>
    <row r="26" spans="1:24" ht="135" x14ac:dyDescent="0.2">
      <c r="A26" s="48" t="s">
        <v>48</v>
      </c>
      <c r="B26" s="48" t="s">
        <v>49</v>
      </c>
      <c r="C26" s="48" t="s">
        <v>50</v>
      </c>
      <c r="D26" s="48" t="s">
        <v>51</v>
      </c>
      <c r="E26" s="48" t="s">
        <v>52</v>
      </c>
      <c r="F26" s="48">
        <v>80111600</v>
      </c>
      <c r="G26" s="55" t="s">
        <v>53</v>
      </c>
      <c r="K26" s="63" t="s">
        <v>34</v>
      </c>
      <c r="L26" s="63" t="s">
        <v>34</v>
      </c>
      <c r="M26" s="48">
        <v>10</v>
      </c>
      <c r="N26" s="13">
        <v>1</v>
      </c>
      <c r="O26" s="47" t="s">
        <v>36</v>
      </c>
      <c r="P26" s="47" t="s">
        <v>54</v>
      </c>
      <c r="Q26" s="89">
        <v>3600000</v>
      </c>
      <c r="R26" s="90">
        <f>72200000-36000000</f>
        <v>36200000</v>
      </c>
      <c r="S26" s="81" t="s">
        <v>55</v>
      </c>
      <c r="T26" s="48" t="s">
        <v>39</v>
      </c>
      <c r="U26" s="50" t="s">
        <v>57</v>
      </c>
      <c r="V26" s="50" t="s">
        <v>58</v>
      </c>
      <c r="W26" s="47" t="s">
        <v>42</v>
      </c>
      <c r="X26" s="87" t="s">
        <v>43</v>
      </c>
    </row>
    <row r="27" spans="1:24" ht="135" x14ac:dyDescent="0.2">
      <c r="A27" s="48" t="s">
        <v>48</v>
      </c>
      <c r="B27" s="48" t="s">
        <v>49</v>
      </c>
      <c r="C27" s="48" t="s">
        <v>50</v>
      </c>
      <c r="D27" s="48" t="s">
        <v>51</v>
      </c>
      <c r="E27" s="48" t="s">
        <v>52</v>
      </c>
      <c r="F27" s="48">
        <v>80111600</v>
      </c>
      <c r="G27" s="55" t="s">
        <v>62</v>
      </c>
      <c r="K27" s="63" t="s">
        <v>34</v>
      </c>
      <c r="L27" s="63" t="s">
        <v>34</v>
      </c>
      <c r="M27" s="48">
        <v>3</v>
      </c>
      <c r="N27" s="13">
        <v>1</v>
      </c>
      <c r="O27" s="47" t="s">
        <v>36</v>
      </c>
      <c r="P27" s="47" t="s">
        <v>54</v>
      </c>
      <c r="Q27" s="89">
        <v>3600000</v>
      </c>
      <c r="R27" s="90">
        <v>10800000</v>
      </c>
      <c r="S27" s="81" t="s">
        <v>55</v>
      </c>
      <c r="T27" s="48" t="s">
        <v>39</v>
      </c>
      <c r="U27" s="50" t="s">
        <v>57</v>
      </c>
      <c r="V27" s="50" t="s">
        <v>58</v>
      </c>
      <c r="W27" s="47" t="s">
        <v>42</v>
      </c>
      <c r="X27" s="87" t="s">
        <v>43</v>
      </c>
    </row>
    <row r="28" spans="1:24" ht="135" x14ac:dyDescent="0.2">
      <c r="A28" s="48" t="s">
        <v>48</v>
      </c>
      <c r="B28" s="48" t="s">
        <v>49</v>
      </c>
      <c r="C28" s="48" t="s">
        <v>50</v>
      </c>
      <c r="D28" s="48" t="s">
        <v>51</v>
      </c>
      <c r="E28" s="48" t="s">
        <v>52</v>
      </c>
      <c r="F28" s="48">
        <v>80111600</v>
      </c>
      <c r="G28" s="55" t="s">
        <v>62</v>
      </c>
      <c r="K28" s="63" t="s">
        <v>59</v>
      </c>
      <c r="L28" s="63" t="s">
        <v>59</v>
      </c>
      <c r="M28" s="48">
        <v>7</v>
      </c>
      <c r="N28" s="13">
        <v>1</v>
      </c>
      <c r="O28" s="47" t="s">
        <v>36</v>
      </c>
      <c r="P28" s="47" t="s">
        <v>54</v>
      </c>
      <c r="Q28" s="89">
        <v>3600000</v>
      </c>
      <c r="R28" s="90">
        <v>25200000</v>
      </c>
      <c r="S28" s="81" t="s">
        <v>55</v>
      </c>
      <c r="T28" s="48" t="s">
        <v>39</v>
      </c>
      <c r="U28" s="50" t="s">
        <v>57</v>
      </c>
      <c r="V28" s="50" t="s">
        <v>58</v>
      </c>
      <c r="W28" s="47" t="s">
        <v>42</v>
      </c>
      <c r="X28" s="87" t="s">
        <v>43</v>
      </c>
    </row>
    <row r="29" spans="1:24" ht="135" x14ac:dyDescent="0.2">
      <c r="A29" s="48" t="s">
        <v>48</v>
      </c>
      <c r="B29" s="48" t="s">
        <v>49</v>
      </c>
      <c r="C29" s="48" t="s">
        <v>50</v>
      </c>
      <c r="D29" s="48" t="s">
        <v>51</v>
      </c>
      <c r="E29" s="48" t="s">
        <v>52</v>
      </c>
      <c r="F29" s="48">
        <v>80111600</v>
      </c>
      <c r="G29" s="55" t="s">
        <v>60</v>
      </c>
      <c r="K29" s="63" t="s">
        <v>34</v>
      </c>
      <c r="L29" s="63" t="s">
        <v>34</v>
      </c>
      <c r="M29" s="48">
        <v>10</v>
      </c>
      <c r="N29" s="13">
        <v>1</v>
      </c>
      <c r="O29" s="47" t="s">
        <v>36</v>
      </c>
      <c r="P29" s="47" t="s">
        <v>54</v>
      </c>
      <c r="Q29" s="89">
        <v>3500000</v>
      </c>
      <c r="R29" s="90">
        <v>35000000</v>
      </c>
      <c r="S29" s="81" t="s">
        <v>55</v>
      </c>
      <c r="T29" s="48" t="s">
        <v>39</v>
      </c>
      <c r="U29" s="50" t="s">
        <v>57</v>
      </c>
      <c r="V29" s="50" t="s">
        <v>58</v>
      </c>
      <c r="W29" s="47" t="s">
        <v>42</v>
      </c>
      <c r="X29" s="87" t="s">
        <v>43</v>
      </c>
    </row>
    <row r="30" spans="1:24" ht="135" x14ac:dyDescent="0.2">
      <c r="A30" s="48" t="s">
        <v>48</v>
      </c>
      <c r="B30" s="48" t="s">
        <v>49</v>
      </c>
      <c r="C30" s="48" t="s">
        <v>50</v>
      </c>
      <c r="D30" s="48" t="s">
        <v>51</v>
      </c>
      <c r="E30" s="48" t="s">
        <v>52</v>
      </c>
      <c r="F30" s="48">
        <v>80111600</v>
      </c>
      <c r="G30" s="55" t="s">
        <v>53</v>
      </c>
      <c r="K30" s="63" t="s">
        <v>34</v>
      </c>
      <c r="L30" s="63" t="s">
        <v>34</v>
      </c>
      <c r="M30" s="48">
        <v>10</v>
      </c>
      <c r="N30" s="13">
        <v>1</v>
      </c>
      <c r="O30" s="47" t="s">
        <v>36</v>
      </c>
      <c r="P30" s="47" t="s">
        <v>54</v>
      </c>
      <c r="Q30" s="89">
        <v>3500000</v>
      </c>
      <c r="R30" s="90">
        <v>35000000</v>
      </c>
      <c r="S30" s="81" t="s">
        <v>55</v>
      </c>
      <c r="T30" s="48" t="s">
        <v>39</v>
      </c>
      <c r="U30" s="50" t="s">
        <v>57</v>
      </c>
      <c r="V30" s="50" t="s">
        <v>58</v>
      </c>
      <c r="W30" s="47" t="s">
        <v>42</v>
      </c>
      <c r="X30" s="87" t="s">
        <v>43</v>
      </c>
    </row>
    <row r="31" spans="1:24" ht="135" x14ac:dyDescent="0.2">
      <c r="A31" s="48" t="s">
        <v>48</v>
      </c>
      <c r="B31" s="48" t="s">
        <v>49</v>
      </c>
      <c r="C31" s="48" t="s">
        <v>50</v>
      </c>
      <c r="D31" s="48" t="s">
        <v>51</v>
      </c>
      <c r="E31" s="48" t="s">
        <v>52</v>
      </c>
      <c r="F31" s="48">
        <v>80111600</v>
      </c>
      <c r="G31" s="55" t="s">
        <v>53</v>
      </c>
      <c r="K31" s="63" t="s">
        <v>34</v>
      </c>
      <c r="L31" s="63" t="s">
        <v>34</v>
      </c>
      <c r="M31" s="48">
        <v>10</v>
      </c>
      <c r="N31" s="13">
        <v>1</v>
      </c>
      <c r="O31" s="47" t="s">
        <v>36</v>
      </c>
      <c r="P31" s="47" t="s">
        <v>54</v>
      </c>
      <c r="Q31" s="89">
        <v>4200000</v>
      </c>
      <c r="R31" s="90">
        <v>42000000</v>
      </c>
      <c r="S31" s="81" t="s">
        <v>55</v>
      </c>
      <c r="T31" s="48" t="s">
        <v>39</v>
      </c>
      <c r="U31" s="50" t="s">
        <v>57</v>
      </c>
      <c r="V31" s="50" t="s">
        <v>58</v>
      </c>
      <c r="W31" s="47" t="s">
        <v>42</v>
      </c>
      <c r="X31" s="87" t="s">
        <v>43</v>
      </c>
    </row>
    <row r="32" spans="1:24" ht="135" x14ac:dyDescent="0.2">
      <c r="A32" s="48" t="s">
        <v>48</v>
      </c>
      <c r="B32" s="48" t="s">
        <v>49</v>
      </c>
      <c r="C32" s="48" t="s">
        <v>50</v>
      </c>
      <c r="D32" s="48" t="s">
        <v>51</v>
      </c>
      <c r="E32" s="48" t="s">
        <v>52</v>
      </c>
      <c r="F32" s="48">
        <v>80111600</v>
      </c>
      <c r="G32" s="55" t="s">
        <v>63</v>
      </c>
      <c r="K32" s="63" t="s">
        <v>34</v>
      </c>
      <c r="L32" s="63" t="s">
        <v>34</v>
      </c>
      <c r="M32" s="48">
        <v>10</v>
      </c>
      <c r="N32" s="13">
        <v>1</v>
      </c>
      <c r="O32" s="47" t="s">
        <v>36</v>
      </c>
      <c r="P32" s="47" t="s">
        <v>54</v>
      </c>
      <c r="Q32" s="89">
        <v>4500000</v>
      </c>
      <c r="R32" s="90">
        <v>45000000</v>
      </c>
      <c r="S32" s="81" t="s">
        <v>55</v>
      </c>
      <c r="T32" s="48" t="s">
        <v>39</v>
      </c>
      <c r="U32" s="50" t="s">
        <v>57</v>
      </c>
      <c r="V32" s="50" t="s">
        <v>58</v>
      </c>
      <c r="W32" s="47" t="s">
        <v>42</v>
      </c>
      <c r="X32" s="87" t="s">
        <v>43</v>
      </c>
    </row>
    <row r="33" spans="1:24" ht="135" x14ac:dyDescent="0.2">
      <c r="A33" s="48" t="s">
        <v>48</v>
      </c>
      <c r="B33" s="48" t="s">
        <v>49</v>
      </c>
      <c r="C33" s="48" t="s">
        <v>50</v>
      </c>
      <c r="D33" s="48" t="s">
        <v>51</v>
      </c>
      <c r="E33" s="48" t="s">
        <v>52</v>
      </c>
      <c r="F33" s="48">
        <v>80111600</v>
      </c>
      <c r="G33" s="55" t="s">
        <v>60</v>
      </c>
      <c r="K33" s="63" t="s">
        <v>34</v>
      </c>
      <c r="L33" s="63" t="s">
        <v>34</v>
      </c>
      <c r="M33" s="48">
        <v>10</v>
      </c>
      <c r="N33" s="13">
        <v>1</v>
      </c>
      <c r="O33" s="47" t="s">
        <v>36</v>
      </c>
      <c r="P33" s="47" t="s">
        <v>54</v>
      </c>
      <c r="Q33" s="89">
        <v>3600000</v>
      </c>
      <c r="R33" s="90">
        <v>36000000</v>
      </c>
      <c r="S33" s="81" t="s">
        <v>55</v>
      </c>
      <c r="T33" s="48" t="s">
        <v>39</v>
      </c>
      <c r="U33" s="50" t="s">
        <v>57</v>
      </c>
      <c r="V33" s="50" t="s">
        <v>58</v>
      </c>
      <c r="W33" s="47" t="s">
        <v>42</v>
      </c>
      <c r="X33" s="87" t="s">
        <v>43</v>
      </c>
    </row>
    <row r="34" spans="1:24" ht="135" x14ac:dyDescent="0.2">
      <c r="A34" s="48" t="s">
        <v>48</v>
      </c>
      <c r="B34" s="48" t="s">
        <v>49</v>
      </c>
      <c r="C34" s="48" t="s">
        <v>50</v>
      </c>
      <c r="D34" s="48" t="s">
        <v>51</v>
      </c>
      <c r="E34" s="48" t="s">
        <v>52</v>
      </c>
      <c r="F34" s="48">
        <v>80111600</v>
      </c>
      <c r="G34" s="55" t="s">
        <v>53</v>
      </c>
      <c r="K34" s="63" t="s">
        <v>34</v>
      </c>
      <c r="L34" s="63" t="s">
        <v>34</v>
      </c>
      <c r="M34" s="48">
        <v>10</v>
      </c>
      <c r="N34" s="13">
        <v>1</v>
      </c>
      <c r="O34" s="47" t="s">
        <v>36</v>
      </c>
      <c r="P34" s="47" t="s">
        <v>54</v>
      </c>
      <c r="Q34" s="89">
        <v>4100000</v>
      </c>
      <c r="R34" s="90">
        <v>41000000</v>
      </c>
      <c r="S34" s="81" t="s">
        <v>55</v>
      </c>
      <c r="T34" s="48" t="s">
        <v>39</v>
      </c>
      <c r="U34" s="50" t="s">
        <v>57</v>
      </c>
      <c r="V34" s="50" t="s">
        <v>58</v>
      </c>
      <c r="W34" s="47" t="s">
        <v>42</v>
      </c>
      <c r="X34" s="87" t="s">
        <v>43</v>
      </c>
    </row>
    <row r="35" spans="1:24" ht="135" x14ac:dyDescent="0.2">
      <c r="A35" s="48" t="s">
        <v>48</v>
      </c>
      <c r="B35" s="48" t="s">
        <v>49</v>
      </c>
      <c r="C35" s="48" t="s">
        <v>50</v>
      </c>
      <c r="D35" s="48" t="s">
        <v>51</v>
      </c>
      <c r="E35" s="48" t="s">
        <v>52</v>
      </c>
      <c r="F35" s="48">
        <v>80111600</v>
      </c>
      <c r="G35" s="55" t="s">
        <v>53</v>
      </c>
      <c r="K35" s="63" t="s">
        <v>34</v>
      </c>
      <c r="L35" s="63" t="s">
        <v>34</v>
      </c>
      <c r="M35" s="48">
        <v>10</v>
      </c>
      <c r="N35" s="13">
        <v>1</v>
      </c>
      <c r="O35" s="47" t="s">
        <v>36</v>
      </c>
      <c r="P35" s="47" t="s">
        <v>54</v>
      </c>
      <c r="Q35" s="89">
        <v>4500000</v>
      </c>
      <c r="R35" s="90">
        <v>45000000</v>
      </c>
      <c r="S35" s="81" t="s">
        <v>55</v>
      </c>
      <c r="T35" s="48" t="s">
        <v>39</v>
      </c>
      <c r="U35" s="50" t="s">
        <v>57</v>
      </c>
      <c r="V35" s="50" t="s">
        <v>58</v>
      </c>
      <c r="W35" s="47" t="s">
        <v>42</v>
      </c>
      <c r="X35" s="87" t="s">
        <v>43</v>
      </c>
    </row>
    <row r="36" spans="1:24" ht="135" x14ac:dyDescent="0.2">
      <c r="A36" s="48" t="s">
        <v>48</v>
      </c>
      <c r="B36" s="48" t="s">
        <v>49</v>
      </c>
      <c r="C36" s="48" t="s">
        <v>50</v>
      </c>
      <c r="D36" s="48" t="s">
        <v>51</v>
      </c>
      <c r="E36" s="48" t="s">
        <v>52</v>
      </c>
      <c r="F36" s="48">
        <v>80111600</v>
      </c>
      <c r="G36" s="55" t="s">
        <v>53</v>
      </c>
      <c r="K36" s="63" t="s">
        <v>34</v>
      </c>
      <c r="L36" s="63" t="s">
        <v>34</v>
      </c>
      <c r="M36" s="48">
        <v>10</v>
      </c>
      <c r="N36" s="13">
        <v>1</v>
      </c>
      <c r="O36" s="47" t="s">
        <v>36</v>
      </c>
      <c r="P36" s="47" t="s">
        <v>54</v>
      </c>
      <c r="Q36" s="89">
        <v>4500000</v>
      </c>
      <c r="R36" s="90">
        <v>45000000</v>
      </c>
      <c r="S36" s="81" t="s">
        <v>55</v>
      </c>
      <c r="T36" s="48" t="s">
        <v>39</v>
      </c>
      <c r="U36" s="50" t="s">
        <v>57</v>
      </c>
      <c r="V36" s="50" t="s">
        <v>58</v>
      </c>
      <c r="W36" s="47" t="s">
        <v>42</v>
      </c>
      <c r="X36" s="87" t="s">
        <v>43</v>
      </c>
    </row>
    <row r="37" spans="1:24" ht="135" x14ac:dyDescent="0.2">
      <c r="A37" s="48" t="s">
        <v>48</v>
      </c>
      <c r="B37" s="48" t="s">
        <v>49</v>
      </c>
      <c r="C37" s="48" t="s">
        <v>50</v>
      </c>
      <c r="D37" s="48" t="s">
        <v>51</v>
      </c>
      <c r="E37" s="48" t="s">
        <v>52</v>
      </c>
      <c r="F37" s="48">
        <v>80111600</v>
      </c>
      <c r="G37" s="55" t="s">
        <v>64</v>
      </c>
      <c r="K37" s="63" t="s">
        <v>34</v>
      </c>
      <c r="L37" s="63" t="s">
        <v>34</v>
      </c>
      <c r="M37" s="48">
        <v>10</v>
      </c>
      <c r="N37" s="13">
        <v>1</v>
      </c>
      <c r="O37" s="47" t="s">
        <v>36</v>
      </c>
      <c r="P37" s="47" t="s">
        <v>54</v>
      </c>
      <c r="Q37" s="89">
        <v>3600000</v>
      </c>
      <c r="R37" s="90">
        <v>36000000</v>
      </c>
      <c r="S37" s="81" t="s">
        <v>55</v>
      </c>
      <c r="T37" s="48" t="s">
        <v>56</v>
      </c>
      <c r="U37" s="50" t="s">
        <v>57</v>
      </c>
      <c r="V37" s="50" t="s">
        <v>58</v>
      </c>
      <c r="W37" s="47" t="s">
        <v>42</v>
      </c>
      <c r="X37" s="87" t="s">
        <v>43</v>
      </c>
    </row>
    <row r="38" spans="1:24" ht="135" x14ac:dyDescent="0.2">
      <c r="A38" s="48" t="s">
        <v>48</v>
      </c>
      <c r="B38" s="48" t="s">
        <v>49</v>
      </c>
      <c r="C38" s="48" t="s">
        <v>50</v>
      </c>
      <c r="D38" s="48" t="s">
        <v>51</v>
      </c>
      <c r="E38" s="48" t="s">
        <v>52</v>
      </c>
      <c r="F38" s="48">
        <v>80111600</v>
      </c>
      <c r="G38" s="55" t="s">
        <v>53</v>
      </c>
      <c r="K38" s="63" t="s">
        <v>34</v>
      </c>
      <c r="L38" s="63" t="s">
        <v>34</v>
      </c>
      <c r="M38" s="48">
        <v>10</v>
      </c>
      <c r="N38" s="13">
        <v>1</v>
      </c>
      <c r="O38" s="47" t="s">
        <v>36</v>
      </c>
      <c r="P38" s="47" t="s">
        <v>54</v>
      </c>
      <c r="Q38" s="89">
        <v>4100000</v>
      </c>
      <c r="R38" s="90">
        <v>41000000</v>
      </c>
      <c r="S38" s="81" t="s">
        <v>55</v>
      </c>
      <c r="T38" s="48" t="s">
        <v>39</v>
      </c>
      <c r="U38" s="50" t="s">
        <v>57</v>
      </c>
      <c r="V38" s="50" t="s">
        <v>58</v>
      </c>
      <c r="W38" s="47" t="s">
        <v>42</v>
      </c>
      <c r="X38" s="87" t="s">
        <v>43</v>
      </c>
    </row>
    <row r="39" spans="1:24" ht="135" x14ac:dyDescent="0.2">
      <c r="A39" s="48" t="s">
        <v>48</v>
      </c>
      <c r="B39" s="48" t="s">
        <v>49</v>
      </c>
      <c r="C39" s="48" t="s">
        <v>50</v>
      </c>
      <c r="D39" s="48" t="s">
        <v>51</v>
      </c>
      <c r="E39" s="48" t="s">
        <v>52</v>
      </c>
      <c r="F39" s="48">
        <v>80111600</v>
      </c>
      <c r="G39" s="55" t="s">
        <v>53</v>
      </c>
      <c r="K39" s="63" t="s">
        <v>34</v>
      </c>
      <c r="L39" s="63" t="s">
        <v>34</v>
      </c>
      <c r="M39" s="48">
        <v>10</v>
      </c>
      <c r="N39" s="13">
        <v>1</v>
      </c>
      <c r="O39" s="47" t="s">
        <v>36</v>
      </c>
      <c r="P39" s="47" t="s">
        <v>54</v>
      </c>
      <c r="Q39" s="89">
        <v>4200000</v>
      </c>
      <c r="R39" s="90">
        <v>42000000</v>
      </c>
      <c r="S39" s="81" t="s">
        <v>55</v>
      </c>
      <c r="T39" s="48" t="s">
        <v>39</v>
      </c>
      <c r="U39" s="50" t="s">
        <v>57</v>
      </c>
      <c r="V39" s="50" t="s">
        <v>58</v>
      </c>
      <c r="W39" s="47" t="s">
        <v>42</v>
      </c>
      <c r="X39" s="87" t="s">
        <v>43</v>
      </c>
    </row>
    <row r="40" spans="1:24" ht="135" x14ac:dyDescent="0.2">
      <c r="A40" s="48" t="s">
        <v>48</v>
      </c>
      <c r="B40" s="48" t="s">
        <v>49</v>
      </c>
      <c r="C40" s="48" t="s">
        <v>50</v>
      </c>
      <c r="D40" s="48" t="s">
        <v>51</v>
      </c>
      <c r="E40" s="48" t="s">
        <v>52</v>
      </c>
      <c r="F40" s="48">
        <v>80111600</v>
      </c>
      <c r="G40" s="55" t="s">
        <v>53</v>
      </c>
      <c r="K40" s="63" t="s">
        <v>34</v>
      </c>
      <c r="L40" s="63" t="s">
        <v>34</v>
      </c>
      <c r="M40" s="48">
        <v>10</v>
      </c>
      <c r="N40" s="13">
        <v>1</v>
      </c>
      <c r="O40" s="47" t="s">
        <v>36</v>
      </c>
      <c r="P40" s="47" t="s">
        <v>54</v>
      </c>
      <c r="Q40" s="89">
        <v>4100000</v>
      </c>
      <c r="R40" s="90">
        <v>41000000</v>
      </c>
      <c r="S40" s="81" t="s">
        <v>55</v>
      </c>
      <c r="T40" s="48" t="s">
        <v>39</v>
      </c>
      <c r="U40" s="50" t="s">
        <v>57</v>
      </c>
      <c r="V40" s="50" t="s">
        <v>58</v>
      </c>
      <c r="W40" s="47" t="s">
        <v>42</v>
      </c>
      <c r="X40" s="87" t="s">
        <v>43</v>
      </c>
    </row>
    <row r="41" spans="1:24" ht="135" x14ac:dyDescent="0.2">
      <c r="A41" s="48" t="s">
        <v>48</v>
      </c>
      <c r="B41" s="48" t="s">
        <v>49</v>
      </c>
      <c r="C41" s="48" t="s">
        <v>50</v>
      </c>
      <c r="D41" s="48" t="s">
        <v>51</v>
      </c>
      <c r="E41" s="48" t="s">
        <v>52</v>
      </c>
      <c r="F41" s="48">
        <v>80111600</v>
      </c>
      <c r="G41" s="55" t="s">
        <v>53</v>
      </c>
      <c r="K41" s="63" t="s">
        <v>34</v>
      </c>
      <c r="L41" s="63" t="s">
        <v>34</v>
      </c>
      <c r="M41" s="48">
        <v>10</v>
      </c>
      <c r="N41" s="13">
        <v>1</v>
      </c>
      <c r="O41" s="47" t="s">
        <v>36</v>
      </c>
      <c r="P41" s="47" t="s">
        <v>54</v>
      </c>
      <c r="Q41" s="89">
        <v>4100000</v>
      </c>
      <c r="R41" s="90">
        <v>41000000</v>
      </c>
      <c r="S41" s="81" t="s">
        <v>55</v>
      </c>
      <c r="T41" s="48" t="s">
        <v>39</v>
      </c>
      <c r="U41" s="50" t="s">
        <v>57</v>
      </c>
      <c r="V41" s="50" t="s">
        <v>58</v>
      </c>
      <c r="W41" s="47" t="s">
        <v>42</v>
      </c>
      <c r="X41" s="87" t="s">
        <v>43</v>
      </c>
    </row>
    <row r="42" spans="1:24" ht="135" x14ac:dyDescent="0.2">
      <c r="A42" s="48" t="s">
        <v>48</v>
      </c>
      <c r="B42" s="48" t="s">
        <v>49</v>
      </c>
      <c r="C42" s="48" t="s">
        <v>50</v>
      </c>
      <c r="D42" s="48" t="s">
        <v>51</v>
      </c>
      <c r="E42" s="48" t="s">
        <v>52</v>
      </c>
      <c r="F42" s="48">
        <v>80111600</v>
      </c>
      <c r="G42" s="55" t="s">
        <v>65</v>
      </c>
      <c r="K42" s="63" t="s">
        <v>34</v>
      </c>
      <c r="L42" s="63" t="s">
        <v>34</v>
      </c>
      <c r="M42" s="48">
        <v>3</v>
      </c>
      <c r="N42" s="13">
        <v>1</v>
      </c>
      <c r="O42" s="47" t="s">
        <v>36</v>
      </c>
      <c r="P42" s="47" t="s">
        <v>54</v>
      </c>
      <c r="Q42" s="89">
        <v>4100000</v>
      </c>
      <c r="R42" s="90">
        <v>12300000</v>
      </c>
      <c r="S42" s="81" t="s">
        <v>55</v>
      </c>
      <c r="T42" s="48" t="s">
        <v>56</v>
      </c>
      <c r="U42" s="50" t="s">
        <v>57</v>
      </c>
      <c r="V42" s="50" t="s">
        <v>58</v>
      </c>
      <c r="W42" s="47" t="s">
        <v>42</v>
      </c>
      <c r="X42" s="87" t="s">
        <v>43</v>
      </c>
    </row>
    <row r="43" spans="1:24" ht="135" x14ac:dyDescent="0.2">
      <c r="A43" s="48" t="s">
        <v>48</v>
      </c>
      <c r="B43" s="48" t="s">
        <v>49</v>
      </c>
      <c r="C43" s="48" t="s">
        <v>50</v>
      </c>
      <c r="D43" s="48" t="s">
        <v>51</v>
      </c>
      <c r="E43" s="48" t="s">
        <v>52</v>
      </c>
      <c r="F43" s="48">
        <v>80111600</v>
      </c>
      <c r="G43" s="55" t="s">
        <v>65</v>
      </c>
      <c r="K43" s="63" t="s">
        <v>59</v>
      </c>
      <c r="L43" s="63" t="s">
        <v>59</v>
      </c>
      <c r="M43" s="48">
        <v>7</v>
      </c>
      <c r="N43" s="13">
        <v>1</v>
      </c>
      <c r="O43" s="47" t="s">
        <v>36</v>
      </c>
      <c r="P43" s="47" t="s">
        <v>54</v>
      </c>
      <c r="Q43" s="89">
        <v>4100000</v>
      </c>
      <c r="R43" s="90">
        <v>28700000</v>
      </c>
      <c r="S43" s="81" t="s">
        <v>55</v>
      </c>
      <c r="T43" s="48" t="s">
        <v>56</v>
      </c>
      <c r="U43" s="50" t="s">
        <v>57</v>
      </c>
      <c r="V43" s="50" t="s">
        <v>58</v>
      </c>
      <c r="W43" s="47" t="s">
        <v>42</v>
      </c>
      <c r="X43" s="87" t="s">
        <v>43</v>
      </c>
    </row>
    <row r="44" spans="1:24" ht="135" x14ac:dyDescent="0.2">
      <c r="A44" s="48" t="s">
        <v>48</v>
      </c>
      <c r="B44" s="48" t="s">
        <v>49</v>
      </c>
      <c r="C44" s="48" t="s">
        <v>50</v>
      </c>
      <c r="D44" s="48" t="s">
        <v>51</v>
      </c>
      <c r="E44" s="48" t="s">
        <v>52</v>
      </c>
      <c r="F44" s="48">
        <v>80111600</v>
      </c>
      <c r="G44" s="55" t="s">
        <v>66</v>
      </c>
      <c r="K44" s="63" t="s">
        <v>34</v>
      </c>
      <c r="L44" s="63" t="s">
        <v>34</v>
      </c>
      <c r="M44" s="48">
        <v>10</v>
      </c>
      <c r="N44" s="13">
        <v>1</v>
      </c>
      <c r="O44" s="47" t="s">
        <v>36</v>
      </c>
      <c r="P44" s="47" t="s">
        <v>54</v>
      </c>
      <c r="Q44" s="89">
        <v>5000000</v>
      </c>
      <c r="R44" s="90">
        <v>50000000</v>
      </c>
      <c r="S44" s="81" t="s">
        <v>55</v>
      </c>
      <c r="T44" s="48" t="s">
        <v>56</v>
      </c>
      <c r="U44" s="50" t="s">
        <v>57</v>
      </c>
      <c r="V44" s="50" t="s">
        <v>58</v>
      </c>
      <c r="W44" s="47" t="s">
        <v>42</v>
      </c>
      <c r="X44" s="87" t="s">
        <v>43</v>
      </c>
    </row>
    <row r="45" spans="1:24" ht="135" x14ac:dyDescent="0.2">
      <c r="A45" s="48" t="s">
        <v>48</v>
      </c>
      <c r="B45" s="48" t="s">
        <v>49</v>
      </c>
      <c r="C45" s="48" t="s">
        <v>50</v>
      </c>
      <c r="D45" s="48" t="s">
        <v>51</v>
      </c>
      <c r="E45" s="48" t="s">
        <v>52</v>
      </c>
      <c r="F45" s="48">
        <v>80111600</v>
      </c>
      <c r="G45" s="55" t="s">
        <v>53</v>
      </c>
      <c r="K45" s="63" t="s">
        <v>34</v>
      </c>
      <c r="L45" s="63" t="s">
        <v>34</v>
      </c>
      <c r="M45" s="48">
        <v>10</v>
      </c>
      <c r="N45" s="13">
        <v>1</v>
      </c>
      <c r="O45" s="47" t="s">
        <v>36</v>
      </c>
      <c r="P45" s="47" t="s">
        <v>54</v>
      </c>
      <c r="Q45" s="89">
        <v>4500000</v>
      </c>
      <c r="R45" s="90">
        <v>45000000</v>
      </c>
      <c r="S45" s="81" t="s">
        <v>55</v>
      </c>
      <c r="T45" s="48" t="s">
        <v>39</v>
      </c>
      <c r="U45" s="50" t="s">
        <v>57</v>
      </c>
      <c r="V45" s="50" t="s">
        <v>58</v>
      </c>
      <c r="W45" s="47" t="s">
        <v>42</v>
      </c>
      <c r="X45" s="87" t="s">
        <v>43</v>
      </c>
    </row>
    <row r="46" spans="1:24" ht="135" x14ac:dyDescent="0.2">
      <c r="A46" s="48" t="s">
        <v>48</v>
      </c>
      <c r="B46" s="48" t="s">
        <v>49</v>
      </c>
      <c r="C46" s="48" t="s">
        <v>50</v>
      </c>
      <c r="D46" s="48" t="s">
        <v>51</v>
      </c>
      <c r="E46" s="48" t="s">
        <v>52</v>
      </c>
      <c r="F46" s="48">
        <v>80111600</v>
      </c>
      <c r="G46" s="55" t="s">
        <v>67</v>
      </c>
      <c r="K46" s="63" t="s">
        <v>34</v>
      </c>
      <c r="L46" s="63" t="s">
        <v>34</v>
      </c>
      <c r="M46" s="48">
        <v>10</v>
      </c>
      <c r="N46" s="13">
        <v>1</v>
      </c>
      <c r="O46" s="47" t="s">
        <v>36</v>
      </c>
      <c r="P46" s="47" t="s">
        <v>54</v>
      </c>
      <c r="Q46" s="89">
        <v>5500000</v>
      </c>
      <c r="R46" s="90">
        <v>55000000</v>
      </c>
      <c r="S46" s="81" t="s">
        <v>55</v>
      </c>
      <c r="T46" s="48" t="s">
        <v>56</v>
      </c>
      <c r="U46" s="50" t="s">
        <v>57</v>
      </c>
      <c r="V46" s="50" t="s">
        <v>58</v>
      </c>
      <c r="W46" s="47" t="s">
        <v>42</v>
      </c>
      <c r="X46" s="87" t="s">
        <v>43</v>
      </c>
    </row>
    <row r="47" spans="1:24" ht="135" x14ac:dyDescent="0.2">
      <c r="A47" s="48" t="s">
        <v>48</v>
      </c>
      <c r="B47" s="48" t="s">
        <v>49</v>
      </c>
      <c r="C47" s="48" t="s">
        <v>50</v>
      </c>
      <c r="D47" s="48" t="s">
        <v>51</v>
      </c>
      <c r="E47" s="48" t="s">
        <v>52</v>
      </c>
      <c r="F47" s="48">
        <v>80111600</v>
      </c>
      <c r="G47" s="55" t="s">
        <v>53</v>
      </c>
      <c r="K47" s="63" t="s">
        <v>34</v>
      </c>
      <c r="L47" s="63" t="s">
        <v>34</v>
      </c>
      <c r="M47" s="48">
        <v>10</v>
      </c>
      <c r="N47" s="13">
        <v>1</v>
      </c>
      <c r="O47" s="47" t="s">
        <v>36</v>
      </c>
      <c r="P47" s="47" t="s">
        <v>54</v>
      </c>
      <c r="Q47" s="89">
        <v>4500000</v>
      </c>
      <c r="R47" s="90">
        <v>45000000</v>
      </c>
      <c r="S47" s="81" t="s">
        <v>55</v>
      </c>
      <c r="T47" s="48" t="s">
        <v>56</v>
      </c>
      <c r="U47" s="50" t="s">
        <v>57</v>
      </c>
      <c r="V47" s="50" t="s">
        <v>58</v>
      </c>
      <c r="W47" s="47" t="s">
        <v>42</v>
      </c>
      <c r="X47" s="87" t="s">
        <v>43</v>
      </c>
    </row>
    <row r="48" spans="1:24" ht="135" x14ac:dyDescent="0.2">
      <c r="A48" s="48" t="s">
        <v>48</v>
      </c>
      <c r="B48" s="48" t="s">
        <v>49</v>
      </c>
      <c r="C48" s="48" t="s">
        <v>50</v>
      </c>
      <c r="D48" s="48" t="s">
        <v>51</v>
      </c>
      <c r="E48" s="48" t="s">
        <v>52</v>
      </c>
      <c r="F48" s="48">
        <v>80111600</v>
      </c>
      <c r="G48" s="55" t="s">
        <v>67</v>
      </c>
      <c r="K48" s="63" t="s">
        <v>34</v>
      </c>
      <c r="L48" s="63" t="s">
        <v>34</v>
      </c>
      <c r="M48" s="48">
        <v>10</v>
      </c>
      <c r="N48" s="13">
        <v>1</v>
      </c>
      <c r="O48" s="47" t="s">
        <v>36</v>
      </c>
      <c r="P48" s="47" t="s">
        <v>54</v>
      </c>
      <c r="Q48" s="89">
        <v>5000000</v>
      </c>
      <c r="R48" s="90">
        <v>50000000</v>
      </c>
      <c r="S48" s="81" t="s">
        <v>55</v>
      </c>
      <c r="T48" s="48" t="s">
        <v>56</v>
      </c>
      <c r="U48" s="50" t="s">
        <v>57</v>
      </c>
      <c r="V48" s="50" t="s">
        <v>58</v>
      </c>
      <c r="W48" s="47" t="s">
        <v>42</v>
      </c>
      <c r="X48" s="87" t="s">
        <v>43</v>
      </c>
    </row>
    <row r="49" spans="1:24" ht="135" x14ac:dyDescent="0.2">
      <c r="A49" s="48" t="s">
        <v>48</v>
      </c>
      <c r="B49" s="48" t="s">
        <v>49</v>
      </c>
      <c r="C49" s="48" t="s">
        <v>50</v>
      </c>
      <c r="D49" s="48" t="s">
        <v>51</v>
      </c>
      <c r="E49" s="48" t="s">
        <v>52</v>
      </c>
      <c r="F49" s="48">
        <v>80111600</v>
      </c>
      <c r="G49" s="55" t="s">
        <v>67</v>
      </c>
      <c r="K49" s="63" t="s">
        <v>34</v>
      </c>
      <c r="L49" s="63" t="s">
        <v>34</v>
      </c>
      <c r="M49" s="48">
        <v>10</v>
      </c>
      <c r="N49" s="13">
        <v>1</v>
      </c>
      <c r="O49" s="47" t="s">
        <v>36</v>
      </c>
      <c r="P49" s="47" t="s">
        <v>54</v>
      </c>
      <c r="Q49" s="89">
        <v>5300000</v>
      </c>
      <c r="R49" s="90">
        <v>53000000</v>
      </c>
      <c r="S49" s="81" t="s">
        <v>55</v>
      </c>
      <c r="T49" s="48" t="s">
        <v>56</v>
      </c>
      <c r="U49" s="50" t="s">
        <v>57</v>
      </c>
      <c r="V49" s="50" t="s">
        <v>58</v>
      </c>
      <c r="W49" s="47" t="s">
        <v>42</v>
      </c>
      <c r="X49" s="87" t="s">
        <v>43</v>
      </c>
    </row>
    <row r="50" spans="1:24" ht="135" x14ac:dyDescent="0.2">
      <c r="A50" s="48" t="s">
        <v>48</v>
      </c>
      <c r="B50" s="48" t="s">
        <v>49</v>
      </c>
      <c r="C50" s="48" t="s">
        <v>50</v>
      </c>
      <c r="D50" s="48" t="s">
        <v>51</v>
      </c>
      <c r="E50" s="48" t="s">
        <v>52</v>
      </c>
      <c r="F50" s="48">
        <v>80111600</v>
      </c>
      <c r="G50" s="55" t="s">
        <v>53</v>
      </c>
      <c r="K50" s="63" t="s">
        <v>34</v>
      </c>
      <c r="L50" s="63" t="s">
        <v>34</v>
      </c>
      <c r="M50" s="48">
        <v>10</v>
      </c>
      <c r="N50" s="13">
        <v>1</v>
      </c>
      <c r="O50" s="47" t="s">
        <v>36</v>
      </c>
      <c r="P50" s="47" t="s">
        <v>54</v>
      </c>
      <c r="Q50" s="89">
        <v>5200000</v>
      </c>
      <c r="R50" s="90">
        <v>52000000</v>
      </c>
      <c r="S50" s="81" t="s">
        <v>55</v>
      </c>
      <c r="T50" s="48" t="s">
        <v>39</v>
      </c>
      <c r="U50" s="50" t="s">
        <v>57</v>
      </c>
      <c r="V50" s="50" t="s">
        <v>58</v>
      </c>
      <c r="W50" s="47" t="s">
        <v>42</v>
      </c>
      <c r="X50" s="87" t="s">
        <v>43</v>
      </c>
    </row>
    <row r="51" spans="1:24" ht="135" x14ac:dyDescent="0.2">
      <c r="A51" s="48" t="s">
        <v>48</v>
      </c>
      <c r="B51" s="48" t="s">
        <v>49</v>
      </c>
      <c r="C51" s="48" t="s">
        <v>50</v>
      </c>
      <c r="D51" s="48" t="s">
        <v>51</v>
      </c>
      <c r="E51" s="48" t="s">
        <v>52</v>
      </c>
      <c r="F51" s="48">
        <v>80111600</v>
      </c>
      <c r="G51" s="55" t="s">
        <v>53</v>
      </c>
      <c r="K51" s="63" t="s">
        <v>34</v>
      </c>
      <c r="L51" s="63" t="s">
        <v>34</v>
      </c>
      <c r="M51" s="48">
        <v>10</v>
      </c>
      <c r="N51" s="13">
        <v>1</v>
      </c>
      <c r="O51" s="47" t="s">
        <v>36</v>
      </c>
      <c r="P51" s="47" t="s">
        <v>54</v>
      </c>
      <c r="Q51" s="89">
        <v>5200000</v>
      </c>
      <c r="R51" s="90">
        <v>52000000</v>
      </c>
      <c r="S51" s="81" t="s">
        <v>55</v>
      </c>
      <c r="T51" s="48" t="s">
        <v>39</v>
      </c>
      <c r="U51" s="50" t="s">
        <v>57</v>
      </c>
      <c r="V51" s="50" t="s">
        <v>58</v>
      </c>
      <c r="W51" s="47" t="s">
        <v>42</v>
      </c>
      <c r="X51" s="87" t="s">
        <v>43</v>
      </c>
    </row>
    <row r="52" spans="1:24" ht="135" x14ac:dyDescent="0.2">
      <c r="A52" s="48" t="s">
        <v>48</v>
      </c>
      <c r="B52" s="48" t="s">
        <v>49</v>
      </c>
      <c r="C52" s="48" t="s">
        <v>50</v>
      </c>
      <c r="D52" s="48" t="s">
        <v>51</v>
      </c>
      <c r="E52" s="48" t="s">
        <v>52</v>
      </c>
      <c r="F52" s="48">
        <v>80111600</v>
      </c>
      <c r="G52" s="55" t="s">
        <v>53</v>
      </c>
      <c r="K52" s="63" t="s">
        <v>34</v>
      </c>
      <c r="L52" s="63" t="s">
        <v>34</v>
      </c>
      <c r="M52" s="48">
        <v>10</v>
      </c>
      <c r="N52" s="13">
        <v>1</v>
      </c>
      <c r="O52" s="47" t="s">
        <v>36</v>
      </c>
      <c r="P52" s="47" t="s">
        <v>54</v>
      </c>
      <c r="Q52" s="89">
        <v>5200000</v>
      </c>
      <c r="R52" s="90">
        <v>52000000</v>
      </c>
      <c r="S52" s="81" t="s">
        <v>55</v>
      </c>
      <c r="T52" s="48" t="s">
        <v>39</v>
      </c>
      <c r="U52" s="50" t="s">
        <v>57</v>
      </c>
      <c r="V52" s="50" t="s">
        <v>58</v>
      </c>
      <c r="W52" s="47" t="s">
        <v>42</v>
      </c>
      <c r="X52" s="87" t="s">
        <v>43</v>
      </c>
    </row>
    <row r="53" spans="1:24" ht="135" x14ac:dyDescent="0.2">
      <c r="A53" s="48" t="s">
        <v>48</v>
      </c>
      <c r="B53" s="48" t="s">
        <v>49</v>
      </c>
      <c r="C53" s="48" t="s">
        <v>50</v>
      </c>
      <c r="D53" s="48" t="s">
        <v>51</v>
      </c>
      <c r="E53" s="48" t="s">
        <v>52</v>
      </c>
      <c r="F53" s="48">
        <v>80111600</v>
      </c>
      <c r="G53" s="55" t="s">
        <v>63</v>
      </c>
      <c r="K53" s="63" t="s">
        <v>34</v>
      </c>
      <c r="L53" s="63" t="s">
        <v>34</v>
      </c>
      <c r="M53" s="48">
        <v>10</v>
      </c>
      <c r="N53" s="13">
        <v>1</v>
      </c>
      <c r="O53" s="47" t="s">
        <v>36</v>
      </c>
      <c r="P53" s="47" t="s">
        <v>54</v>
      </c>
      <c r="Q53" s="89">
        <v>4500000</v>
      </c>
      <c r="R53" s="90">
        <v>45000000</v>
      </c>
      <c r="S53" s="81" t="s">
        <v>55</v>
      </c>
      <c r="T53" s="48" t="s">
        <v>39</v>
      </c>
      <c r="U53" s="50" t="s">
        <v>57</v>
      </c>
      <c r="V53" s="50" t="s">
        <v>58</v>
      </c>
      <c r="W53" s="47" t="s">
        <v>42</v>
      </c>
      <c r="X53" s="87" t="s">
        <v>43</v>
      </c>
    </row>
    <row r="54" spans="1:24" ht="135" x14ac:dyDescent="0.2">
      <c r="A54" s="48" t="s">
        <v>48</v>
      </c>
      <c r="B54" s="48" t="s">
        <v>49</v>
      </c>
      <c r="C54" s="48" t="s">
        <v>50</v>
      </c>
      <c r="D54" s="48" t="s">
        <v>51</v>
      </c>
      <c r="E54" s="48" t="s">
        <v>52</v>
      </c>
      <c r="F54" s="48">
        <v>80111600</v>
      </c>
      <c r="G54" s="55" t="s">
        <v>53</v>
      </c>
      <c r="K54" s="63" t="s">
        <v>34</v>
      </c>
      <c r="L54" s="63" t="s">
        <v>34</v>
      </c>
      <c r="M54" s="48">
        <v>10</v>
      </c>
      <c r="N54" s="13">
        <v>1</v>
      </c>
      <c r="O54" s="47" t="s">
        <v>36</v>
      </c>
      <c r="P54" s="47" t="s">
        <v>54</v>
      </c>
      <c r="Q54" s="89">
        <v>5200000</v>
      </c>
      <c r="R54" s="90">
        <v>52000000</v>
      </c>
      <c r="S54" s="81" t="s">
        <v>55</v>
      </c>
      <c r="T54" s="48" t="s">
        <v>56</v>
      </c>
      <c r="U54" s="50" t="s">
        <v>57</v>
      </c>
      <c r="V54" s="50" t="s">
        <v>58</v>
      </c>
      <c r="W54" s="47" t="s">
        <v>42</v>
      </c>
      <c r="X54" s="87" t="s">
        <v>43</v>
      </c>
    </row>
    <row r="55" spans="1:24" ht="135" x14ac:dyDescent="0.2">
      <c r="A55" s="48" t="s">
        <v>48</v>
      </c>
      <c r="B55" s="48" t="s">
        <v>49</v>
      </c>
      <c r="C55" s="48" t="s">
        <v>50</v>
      </c>
      <c r="D55" s="48" t="s">
        <v>51</v>
      </c>
      <c r="E55" s="48" t="s">
        <v>52</v>
      </c>
      <c r="F55" s="48">
        <v>80111600</v>
      </c>
      <c r="G55" s="55" t="s">
        <v>53</v>
      </c>
      <c r="K55" s="63" t="s">
        <v>34</v>
      </c>
      <c r="L55" s="63" t="s">
        <v>34</v>
      </c>
      <c r="M55" s="48">
        <v>10</v>
      </c>
      <c r="N55" s="13">
        <v>1</v>
      </c>
      <c r="O55" s="47" t="s">
        <v>36</v>
      </c>
      <c r="P55" s="47" t="s">
        <v>54</v>
      </c>
      <c r="Q55" s="89">
        <v>5200000</v>
      </c>
      <c r="R55" s="90">
        <v>52000000</v>
      </c>
      <c r="S55" s="81" t="s">
        <v>55</v>
      </c>
      <c r="T55" s="48" t="s">
        <v>39</v>
      </c>
      <c r="U55" s="50" t="s">
        <v>57</v>
      </c>
      <c r="V55" s="50" t="s">
        <v>58</v>
      </c>
      <c r="W55" s="47" t="s">
        <v>42</v>
      </c>
      <c r="X55" s="87" t="s">
        <v>43</v>
      </c>
    </row>
    <row r="56" spans="1:24" ht="135" x14ac:dyDescent="0.2">
      <c r="A56" s="48" t="s">
        <v>48</v>
      </c>
      <c r="B56" s="48" t="s">
        <v>49</v>
      </c>
      <c r="C56" s="48" t="s">
        <v>50</v>
      </c>
      <c r="D56" s="48" t="s">
        <v>51</v>
      </c>
      <c r="E56" s="48" t="s">
        <v>52</v>
      </c>
      <c r="F56" s="48">
        <v>80111600</v>
      </c>
      <c r="G56" s="55" t="s">
        <v>66</v>
      </c>
      <c r="K56" s="63" t="s">
        <v>34</v>
      </c>
      <c r="L56" s="63" t="s">
        <v>34</v>
      </c>
      <c r="M56" s="48">
        <v>10</v>
      </c>
      <c r="N56" s="13">
        <v>1</v>
      </c>
      <c r="O56" s="47" t="s">
        <v>36</v>
      </c>
      <c r="P56" s="47" t="s">
        <v>54</v>
      </c>
      <c r="Q56" s="89">
        <v>5000000</v>
      </c>
      <c r="R56" s="90">
        <v>50000000</v>
      </c>
      <c r="S56" s="81" t="s">
        <v>55</v>
      </c>
      <c r="T56" s="48" t="s">
        <v>56</v>
      </c>
      <c r="U56" s="50" t="s">
        <v>57</v>
      </c>
      <c r="V56" s="50" t="s">
        <v>58</v>
      </c>
      <c r="W56" s="47" t="s">
        <v>42</v>
      </c>
      <c r="X56" s="87" t="s">
        <v>43</v>
      </c>
    </row>
    <row r="57" spans="1:24" ht="135" x14ac:dyDescent="0.2">
      <c r="A57" s="48" t="s">
        <v>48</v>
      </c>
      <c r="B57" s="48" t="s">
        <v>49</v>
      </c>
      <c r="C57" s="48" t="s">
        <v>50</v>
      </c>
      <c r="D57" s="48" t="s">
        <v>51</v>
      </c>
      <c r="E57" s="48" t="s">
        <v>52</v>
      </c>
      <c r="F57" s="48">
        <v>80111600</v>
      </c>
      <c r="G57" s="55" t="s">
        <v>53</v>
      </c>
      <c r="K57" s="63" t="s">
        <v>34</v>
      </c>
      <c r="L57" s="63" t="s">
        <v>34</v>
      </c>
      <c r="M57" s="48">
        <v>10</v>
      </c>
      <c r="N57" s="13">
        <v>1</v>
      </c>
      <c r="O57" s="47" t="s">
        <v>36</v>
      </c>
      <c r="P57" s="47" t="s">
        <v>54</v>
      </c>
      <c r="Q57" s="89">
        <v>4100000</v>
      </c>
      <c r="R57" s="90">
        <v>41000000</v>
      </c>
      <c r="S57" s="81" t="s">
        <v>55</v>
      </c>
      <c r="T57" s="48" t="s">
        <v>39</v>
      </c>
      <c r="U57" s="50" t="s">
        <v>57</v>
      </c>
      <c r="V57" s="50" t="s">
        <v>58</v>
      </c>
      <c r="W57" s="47" t="s">
        <v>42</v>
      </c>
      <c r="X57" s="87" t="s">
        <v>43</v>
      </c>
    </row>
    <row r="58" spans="1:24" ht="135" x14ac:dyDescent="0.2">
      <c r="A58" s="48" t="s">
        <v>48</v>
      </c>
      <c r="B58" s="48" t="s">
        <v>49</v>
      </c>
      <c r="C58" s="48" t="s">
        <v>50</v>
      </c>
      <c r="D58" s="48" t="s">
        <v>51</v>
      </c>
      <c r="E58" s="48" t="s">
        <v>52</v>
      </c>
      <c r="F58" s="48">
        <v>80111600</v>
      </c>
      <c r="G58" s="55" t="s">
        <v>60</v>
      </c>
      <c r="K58" s="63" t="s">
        <v>34</v>
      </c>
      <c r="L58" s="63" t="s">
        <v>34</v>
      </c>
      <c r="M58" s="48">
        <v>10</v>
      </c>
      <c r="N58" s="13">
        <v>1</v>
      </c>
      <c r="O58" s="47" t="s">
        <v>36</v>
      </c>
      <c r="P58" s="47" t="s">
        <v>54</v>
      </c>
      <c r="Q58" s="89">
        <v>3600000</v>
      </c>
      <c r="R58" s="90">
        <v>36000000</v>
      </c>
      <c r="S58" s="81" t="s">
        <v>55</v>
      </c>
      <c r="T58" s="48" t="s">
        <v>39</v>
      </c>
      <c r="U58" s="50" t="s">
        <v>57</v>
      </c>
      <c r="V58" s="50" t="s">
        <v>58</v>
      </c>
      <c r="W58" s="47" t="s">
        <v>42</v>
      </c>
      <c r="X58" s="87" t="s">
        <v>43</v>
      </c>
    </row>
    <row r="59" spans="1:24" ht="135" x14ac:dyDescent="0.2">
      <c r="A59" s="48" t="s">
        <v>48</v>
      </c>
      <c r="B59" s="48" t="s">
        <v>49</v>
      </c>
      <c r="C59" s="48" t="s">
        <v>50</v>
      </c>
      <c r="D59" s="48" t="s">
        <v>51</v>
      </c>
      <c r="E59" s="48" t="s">
        <v>52</v>
      </c>
      <c r="F59" s="48">
        <v>80111600</v>
      </c>
      <c r="G59" s="55" t="s">
        <v>66</v>
      </c>
      <c r="K59" s="63" t="s">
        <v>34</v>
      </c>
      <c r="L59" s="63" t="s">
        <v>34</v>
      </c>
      <c r="M59" s="48">
        <v>10</v>
      </c>
      <c r="N59" s="13">
        <v>1</v>
      </c>
      <c r="O59" s="47" t="s">
        <v>36</v>
      </c>
      <c r="P59" s="47" t="s">
        <v>54</v>
      </c>
      <c r="Q59" s="89">
        <v>6000000</v>
      </c>
      <c r="R59" s="90">
        <v>60000000</v>
      </c>
      <c r="S59" s="81" t="s">
        <v>55</v>
      </c>
      <c r="T59" s="48" t="s">
        <v>56</v>
      </c>
      <c r="U59" s="50" t="s">
        <v>57</v>
      </c>
      <c r="V59" s="50" t="s">
        <v>58</v>
      </c>
      <c r="W59" s="47" t="s">
        <v>42</v>
      </c>
      <c r="X59" s="87" t="s">
        <v>43</v>
      </c>
    </row>
    <row r="60" spans="1:24" ht="135" x14ac:dyDescent="0.2">
      <c r="A60" s="48" t="s">
        <v>48</v>
      </c>
      <c r="B60" s="48" t="s">
        <v>49</v>
      </c>
      <c r="C60" s="48" t="s">
        <v>50</v>
      </c>
      <c r="D60" s="48" t="s">
        <v>51</v>
      </c>
      <c r="E60" s="48" t="s">
        <v>52</v>
      </c>
      <c r="F60" s="48">
        <v>80111600</v>
      </c>
      <c r="G60" s="55" t="s">
        <v>68</v>
      </c>
      <c r="K60" s="63" t="s">
        <v>34</v>
      </c>
      <c r="L60" s="63" t="s">
        <v>34</v>
      </c>
      <c r="M60" s="48">
        <v>3</v>
      </c>
      <c r="N60" s="13">
        <v>1</v>
      </c>
      <c r="O60" s="47" t="s">
        <v>36</v>
      </c>
      <c r="P60" s="47" t="s">
        <v>54</v>
      </c>
      <c r="Q60" s="89">
        <v>5000000</v>
      </c>
      <c r="R60" s="90">
        <v>15000000</v>
      </c>
      <c r="S60" s="81" t="s">
        <v>55</v>
      </c>
      <c r="T60" s="48" t="s">
        <v>56</v>
      </c>
      <c r="U60" s="50" t="s">
        <v>57</v>
      </c>
      <c r="V60" s="50" t="s">
        <v>58</v>
      </c>
      <c r="W60" s="47" t="s">
        <v>42</v>
      </c>
      <c r="X60" s="87" t="s">
        <v>43</v>
      </c>
    </row>
    <row r="61" spans="1:24" ht="135" x14ac:dyDescent="0.2">
      <c r="A61" s="48" t="s">
        <v>48</v>
      </c>
      <c r="B61" s="48" t="s">
        <v>49</v>
      </c>
      <c r="C61" s="48" t="s">
        <v>50</v>
      </c>
      <c r="D61" s="48" t="s">
        <v>51</v>
      </c>
      <c r="E61" s="48" t="s">
        <v>52</v>
      </c>
      <c r="F61" s="48">
        <v>80111600</v>
      </c>
      <c r="G61" s="55" t="s">
        <v>68</v>
      </c>
      <c r="K61" s="63" t="s">
        <v>59</v>
      </c>
      <c r="L61" s="63" t="s">
        <v>59</v>
      </c>
      <c r="M61" s="48">
        <v>7</v>
      </c>
      <c r="N61" s="13">
        <v>1</v>
      </c>
      <c r="O61" s="47" t="s">
        <v>36</v>
      </c>
      <c r="P61" s="47" t="s">
        <v>54</v>
      </c>
      <c r="Q61" s="89">
        <v>5000000</v>
      </c>
      <c r="R61" s="90">
        <v>35000000</v>
      </c>
      <c r="S61" s="81" t="s">
        <v>55</v>
      </c>
      <c r="T61" s="48" t="s">
        <v>56</v>
      </c>
      <c r="U61" s="50" t="s">
        <v>57</v>
      </c>
      <c r="V61" s="50" t="s">
        <v>58</v>
      </c>
      <c r="W61" s="47" t="s">
        <v>42</v>
      </c>
      <c r="X61" s="87" t="s">
        <v>43</v>
      </c>
    </row>
    <row r="62" spans="1:24" ht="135" x14ac:dyDescent="0.2">
      <c r="A62" s="48" t="s">
        <v>48</v>
      </c>
      <c r="B62" s="48" t="s">
        <v>49</v>
      </c>
      <c r="C62" s="48" t="s">
        <v>50</v>
      </c>
      <c r="D62" s="48" t="s">
        <v>51</v>
      </c>
      <c r="E62" s="48" t="s">
        <v>52</v>
      </c>
      <c r="F62" s="48">
        <v>80111600</v>
      </c>
      <c r="G62" s="55" t="s">
        <v>63</v>
      </c>
      <c r="K62" s="63" t="s">
        <v>34</v>
      </c>
      <c r="L62" s="63" t="s">
        <v>34</v>
      </c>
      <c r="M62" s="48">
        <v>10</v>
      </c>
      <c r="N62" s="13">
        <v>1</v>
      </c>
      <c r="O62" s="47" t="s">
        <v>36</v>
      </c>
      <c r="P62" s="47" t="s">
        <v>54</v>
      </c>
      <c r="Q62" s="89">
        <v>4500000</v>
      </c>
      <c r="R62" s="90">
        <v>45000000</v>
      </c>
      <c r="S62" s="81" t="s">
        <v>55</v>
      </c>
      <c r="T62" s="48" t="s">
        <v>39</v>
      </c>
      <c r="U62" s="50" t="s">
        <v>57</v>
      </c>
      <c r="V62" s="50" t="s">
        <v>58</v>
      </c>
      <c r="W62" s="47" t="s">
        <v>42</v>
      </c>
      <c r="X62" s="87" t="s">
        <v>43</v>
      </c>
    </row>
    <row r="63" spans="1:24" ht="135" x14ac:dyDescent="0.2">
      <c r="A63" s="48" t="s">
        <v>48</v>
      </c>
      <c r="B63" s="48" t="s">
        <v>49</v>
      </c>
      <c r="C63" s="48" t="s">
        <v>50</v>
      </c>
      <c r="D63" s="48" t="s">
        <v>51</v>
      </c>
      <c r="E63" s="48" t="s">
        <v>52</v>
      </c>
      <c r="F63" s="48">
        <v>80111600</v>
      </c>
      <c r="G63" s="55" t="s">
        <v>69</v>
      </c>
      <c r="K63" s="63" t="s">
        <v>34</v>
      </c>
      <c r="L63" s="63" t="s">
        <v>34</v>
      </c>
      <c r="M63" s="48">
        <v>10</v>
      </c>
      <c r="N63" s="13">
        <v>1</v>
      </c>
      <c r="O63" s="47" t="s">
        <v>36</v>
      </c>
      <c r="P63" s="47" t="s">
        <v>54</v>
      </c>
      <c r="Q63" s="89">
        <v>3600000</v>
      </c>
      <c r="R63" s="90">
        <v>36000000</v>
      </c>
      <c r="S63" s="81" t="s">
        <v>55</v>
      </c>
      <c r="T63" s="48" t="s">
        <v>56</v>
      </c>
      <c r="U63" s="50" t="s">
        <v>57</v>
      </c>
      <c r="V63" s="50" t="s">
        <v>58</v>
      </c>
      <c r="W63" s="47" t="s">
        <v>42</v>
      </c>
      <c r="X63" s="87" t="s">
        <v>43</v>
      </c>
    </row>
    <row r="64" spans="1:24" ht="135" x14ac:dyDescent="0.2">
      <c r="A64" s="48" t="s">
        <v>48</v>
      </c>
      <c r="B64" s="48" t="s">
        <v>49</v>
      </c>
      <c r="C64" s="48" t="s">
        <v>50</v>
      </c>
      <c r="D64" s="48" t="s">
        <v>51</v>
      </c>
      <c r="E64" s="48" t="s">
        <v>52</v>
      </c>
      <c r="F64" s="48">
        <v>80111600</v>
      </c>
      <c r="G64" s="55" t="s">
        <v>53</v>
      </c>
      <c r="K64" s="63" t="s">
        <v>34</v>
      </c>
      <c r="L64" s="63" t="s">
        <v>34</v>
      </c>
      <c r="M64" s="48">
        <v>10</v>
      </c>
      <c r="N64" s="13">
        <v>1</v>
      </c>
      <c r="O64" s="47" t="s">
        <v>36</v>
      </c>
      <c r="P64" s="47" t="s">
        <v>54</v>
      </c>
      <c r="Q64" s="89">
        <v>3600000</v>
      </c>
      <c r="R64" s="90">
        <v>36000000</v>
      </c>
      <c r="S64" s="81" t="s">
        <v>55</v>
      </c>
      <c r="T64" s="48" t="s">
        <v>56</v>
      </c>
      <c r="U64" s="50" t="s">
        <v>57</v>
      </c>
      <c r="V64" s="50" t="s">
        <v>58</v>
      </c>
      <c r="W64" s="47" t="s">
        <v>42</v>
      </c>
      <c r="X64" s="87" t="s">
        <v>43</v>
      </c>
    </row>
    <row r="65" spans="1:24" ht="135" x14ac:dyDescent="0.2">
      <c r="A65" s="48" t="s">
        <v>48</v>
      </c>
      <c r="B65" s="48" t="s">
        <v>49</v>
      </c>
      <c r="C65" s="48" t="s">
        <v>50</v>
      </c>
      <c r="D65" s="48" t="s">
        <v>51</v>
      </c>
      <c r="E65" s="48" t="s">
        <v>52</v>
      </c>
      <c r="F65" s="48">
        <v>80111600</v>
      </c>
      <c r="G65" s="55" t="s">
        <v>60</v>
      </c>
      <c r="K65" s="63" t="s">
        <v>34</v>
      </c>
      <c r="L65" s="63" t="s">
        <v>34</v>
      </c>
      <c r="M65" s="48">
        <v>10</v>
      </c>
      <c r="N65" s="13">
        <v>1</v>
      </c>
      <c r="O65" s="47" t="s">
        <v>36</v>
      </c>
      <c r="P65" s="47" t="s">
        <v>54</v>
      </c>
      <c r="Q65" s="89">
        <v>3600000</v>
      </c>
      <c r="R65" s="90">
        <v>36000000</v>
      </c>
      <c r="S65" s="81" t="s">
        <v>55</v>
      </c>
      <c r="T65" s="48" t="s">
        <v>56</v>
      </c>
      <c r="U65" s="50" t="s">
        <v>57</v>
      </c>
      <c r="V65" s="50" t="s">
        <v>58</v>
      </c>
      <c r="W65" s="47" t="s">
        <v>42</v>
      </c>
      <c r="X65" s="87" t="s">
        <v>43</v>
      </c>
    </row>
    <row r="66" spans="1:24" ht="135" x14ac:dyDescent="0.2">
      <c r="A66" s="48" t="s">
        <v>48</v>
      </c>
      <c r="B66" s="48" t="s">
        <v>49</v>
      </c>
      <c r="C66" s="48" t="s">
        <v>50</v>
      </c>
      <c r="D66" s="48" t="s">
        <v>51</v>
      </c>
      <c r="E66" s="48" t="s">
        <v>52</v>
      </c>
      <c r="F66" s="48">
        <v>80111600</v>
      </c>
      <c r="G66" s="55" t="s">
        <v>60</v>
      </c>
      <c r="K66" s="63" t="s">
        <v>34</v>
      </c>
      <c r="L66" s="63" t="s">
        <v>34</v>
      </c>
      <c r="M66" s="48">
        <v>10</v>
      </c>
      <c r="N66" s="13">
        <v>1</v>
      </c>
      <c r="O66" s="47" t="s">
        <v>36</v>
      </c>
      <c r="P66" s="47" t="s">
        <v>54</v>
      </c>
      <c r="Q66" s="89">
        <v>3600000</v>
      </c>
      <c r="R66" s="90">
        <v>36000000</v>
      </c>
      <c r="S66" s="81" t="s">
        <v>55</v>
      </c>
      <c r="T66" s="48" t="s">
        <v>39</v>
      </c>
      <c r="U66" s="50" t="s">
        <v>57</v>
      </c>
      <c r="V66" s="50" t="s">
        <v>58</v>
      </c>
      <c r="W66" s="47" t="s">
        <v>42</v>
      </c>
      <c r="X66" s="87" t="s">
        <v>43</v>
      </c>
    </row>
    <row r="67" spans="1:24" ht="135" x14ac:dyDescent="0.2">
      <c r="A67" s="48" t="s">
        <v>48</v>
      </c>
      <c r="B67" s="48" t="s">
        <v>49</v>
      </c>
      <c r="C67" s="48" t="s">
        <v>50</v>
      </c>
      <c r="D67" s="48" t="s">
        <v>51</v>
      </c>
      <c r="E67" s="48" t="s">
        <v>52</v>
      </c>
      <c r="F67" s="48" t="s">
        <v>70</v>
      </c>
      <c r="G67" s="55" t="s">
        <v>71</v>
      </c>
      <c r="K67" s="48" t="s">
        <v>35</v>
      </c>
      <c r="L67" s="48" t="s">
        <v>72</v>
      </c>
      <c r="M67" s="48">
        <v>1</v>
      </c>
      <c r="N67" s="13">
        <v>1</v>
      </c>
      <c r="O67" s="48" t="s">
        <v>73</v>
      </c>
      <c r="P67" s="47" t="s">
        <v>54</v>
      </c>
      <c r="Q67" s="89">
        <v>102300000</v>
      </c>
      <c r="R67" s="89">
        <v>102300000</v>
      </c>
      <c r="S67" s="81" t="s">
        <v>55</v>
      </c>
      <c r="T67" s="48" t="s">
        <v>39</v>
      </c>
      <c r="U67" s="50" t="s">
        <v>57</v>
      </c>
      <c r="V67" s="50" t="s">
        <v>58</v>
      </c>
      <c r="W67" s="47" t="s">
        <v>42</v>
      </c>
      <c r="X67" s="87" t="s">
        <v>43</v>
      </c>
    </row>
    <row r="68" spans="1:24" ht="135" x14ac:dyDescent="0.2">
      <c r="A68" s="48" t="s">
        <v>48</v>
      </c>
      <c r="B68" s="48" t="s">
        <v>49</v>
      </c>
      <c r="C68" s="48" t="s">
        <v>50</v>
      </c>
      <c r="D68" s="48" t="s">
        <v>51</v>
      </c>
      <c r="E68" s="48" t="s">
        <v>52</v>
      </c>
      <c r="F68" s="48">
        <v>78111800</v>
      </c>
      <c r="G68" s="55" t="s">
        <v>74</v>
      </c>
      <c r="K68" s="48" t="s">
        <v>35</v>
      </c>
      <c r="L68" s="48" t="s">
        <v>72</v>
      </c>
      <c r="M68" s="48">
        <v>1</v>
      </c>
      <c r="N68" s="13">
        <v>1</v>
      </c>
      <c r="O68" s="48" t="s">
        <v>75</v>
      </c>
      <c r="P68" s="47" t="s">
        <v>54</v>
      </c>
      <c r="Q68" s="89">
        <v>15000000</v>
      </c>
      <c r="R68" s="89">
        <v>15000000</v>
      </c>
      <c r="S68" s="81" t="s">
        <v>55</v>
      </c>
      <c r="T68" s="48" t="s">
        <v>76</v>
      </c>
      <c r="U68" s="50" t="s">
        <v>57</v>
      </c>
      <c r="V68" s="50" t="s">
        <v>58</v>
      </c>
      <c r="W68" s="47" t="s">
        <v>42</v>
      </c>
      <c r="X68" s="87" t="s">
        <v>43</v>
      </c>
    </row>
    <row r="69" spans="1:24" ht="135" x14ac:dyDescent="0.2">
      <c r="A69" s="48" t="s">
        <v>48</v>
      </c>
      <c r="B69" s="48" t="s">
        <v>49</v>
      </c>
      <c r="C69" s="48" t="s">
        <v>50</v>
      </c>
      <c r="D69" s="48" t="s">
        <v>51</v>
      </c>
      <c r="E69" s="48" t="s">
        <v>52</v>
      </c>
      <c r="F69" s="48" t="s">
        <v>70</v>
      </c>
      <c r="G69" s="55" t="s">
        <v>77</v>
      </c>
      <c r="K69" s="48" t="s">
        <v>35</v>
      </c>
      <c r="L69" s="48" t="s">
        <v>72</v>
      </c>
      <c r="M69" s="48">
        <v>1</v>
      </c>
      <c r="N69" s="13">
        <v>1</v>
      </c>
      <c r="O69" s="48" t="s">
        <v>73</v>
      </c>
      <c r="P69" s="47" t="s">
        <v>54</v>
      </c>
      <c r="Q69" s="89">
        <v>15000000</v>
      </c>
      <c r="R69" s="90">
        <v>15000000</v>
      </c>
      <c r="S69" s="81" t="s">
        <v>55</v>
      </c>
      <c r="T69" s="48" t="s">
        <v>39</v>
      </c>
      <c r="U69" s="50" t="s">
        <v>57</v>
      </c>
      <c r="V69" s="50" t="s">
        <v>58</v>
      </c>
      <c r="W69" s="47" t="s">
        <v>42</v>
      </c>
      <c r="X69" s="87" t="s">
        <v>43</v>
      </c>
    </row>
    <row r="70" spans="1:24" ht="135" x14ac:dyDescent="0.2">
      <c r="A70" s="48" t="s">
        <v>48</v>
      </c>
      <c r="B70" s="48" t="s">
        <v>49</v>
      </c>
      <c r="C70" s="48" t="s">
        <v>50</v>
      </c>
      <c r="D70" s="48" t="s">
        <v>51</v>
      </c>
      <c r="E70" s="48" t="s">
        <v>52</v>
      </c>
      <c r="F70" s="48" t="s">
        <v>70</v>
      </c>
      <c r="G70" s="55" t="s">
        <v>78</v>
      </c>
      <c r="K70" s="48" t="s">
        <v>35</v>
      </c>
      <c r="L70" s="48" t="s">
        <v>72</v>
      </c>
      <c r="M70" s="48">
        <v>1</v>
      </c>
      <c r="N70" s="13">
        <v>1</v>
      </c>
      <c r="O70" s="48" t="s">
        <v>73</v>
      </c>
      <c r="P70" s="47" t="s">
        <v>54</v>
      </c>
      <c r="Q70" s="89">
        <v>35000000</v>
      </c>
      <c r="R70" s="90">
        <v>35000000</v>
      </c>
      <c r="S70" s="81" t="s">
        <v>55</v>
      </c>
      <c r="T70" s="48" t="s">
        <v>39</v>
      </c>
      <c r="U70" s="50" t="s">
        <v>57</v>
      </c>
      <c r="V70" s="50" t="s">
        <v>58</v>
      </c>
      <c r="W70" s="47" t="s">
        <v>42</v>
      </c>
      <c r="X70" s="87" t="s">
        <v>43</v>
      </c>
    </row>
    <row r="71" spans="1:24" ht="135" x14ac:dyDescent="0.2">
      <c r="A71" s="48" t="s">
        <v>48</v>
      </c>
      <c r="B71" s="48" t="s">
        <v>49</v>
      </c>
      <c r="C71" s="48" t="s">
        <v>50</v>
      </c>
      <c r="D71" s="48" t="s">
        <v>51</v>
      </c>
      <c r="E71" s="48" t="s">
        <v>52</v>
      </c>
      <c r="F71" s="48" t="s">
        <v>70</v>
      </c>
      <c r="G71" s="55" t="s">
        <v>79</v>
      </c>
      <c r="K71" s="48" t="s">
        <v>35</v>
      </c>
      <c r="L71" s="48" t="s">
        <v>72</v>
      </c>
      <c r="M71" s="48">
        <v>1</v>
      </c>
      <c r="N71" s="13">
        <v>1</v>
      </c>
      <c r="O71" s="48" t="s">
        <v>73</v>
      </c>
      <c r="P71" s="47" t="s">
        <v>54</v>
      </c>
      <c r="Q71" s="89">
        <v>30000000</v>
      </c>
      <c r="R71" s="90">
        <v>30000000</v>
      </c>
      <c r="S71" s="81" t="s">
        <v>55</v>
      </c>
      <c r="T71" s="48" t="s">
        <v>39</v>
      </c>
      <c r="U71" s="50" t="s">
        <v>57</v>
      </c>
      <c r="V71" s="50" t="s">
        <v>58</v>
      </c>
      <c r="W71" s="47" t="s">
        <v>42</v>
      </c>
      <c r="X71" s="87" t="s">
        <v>43</v>
      </c>
    </row>
    <row r="72" spans="1:24" ht="135" x14ac:dyDescent="0.2">
      <c r="A72" s="48" t="s">
        <v>48</v>
      </c>
      <c r="B72" s="48" t="s">
        <v>49</v>
      </c>
      <c r="C72" s="48" t="s">
        <v>50</v>
      </c>
      <c r="D72" s="48" t="s">
        <v>51</v>
      </c>
      <c r="E72" s="48" t="s">
        <v>52</v>
      </c>
      <c r="F72" s="48" t="s">
        <v>70</v>
      </c>
      <c r="G72" s="55" t="s">
        <v>80</v>
      </c>
      <c r="K72" s="48" t="s">
        <v>35</v>
      </c>
      <c r="L72" s="48" t="s">
        <v>72</v>
      </c>
      <c r="M72" s="48">
        <v>1</v>
      </c>
      <c r="N72" s="13">
        <v>1</v>
      </c>
      <c r="O72" s="48" t="s">
        <v>73</v>
      </c>
      <c r="P72" s="47" t="s">
        <v>54</v>
      </c>
      <c r="Q72" s="89">
        <v>15000000</v>
      </c>
      <c r="R72" s="90">
        <v>15000000</v>
      </c>
      <c r="S72" s="81" t="s">
        <v>55</v>
      </c>
      <c r="T72" s="48" t="s">
        <v>39</v>
      </c>
      <c r="U72" s="50" t="s">
        <v>57</v>
      </c>
      <c r="V72" s="50" t="s">
        <v>58</v>
      </c>
      <c r="W72" s="47" t="s">
        <v>42</v>
      </c>
      <c r="X72" s="87" t="s">
        <v>43</v>
      </c>
    </row>
    <row r="73" spans="1:24" ht="135" x14ac:dyDescent="0.2">
      <c r="A73" s="48" t="s">
        <v>48</v>
      </c>
      <c r="B73" s="48" t="s">
        <v>49</v>
      </c>
      <c r="C73" s="48" t="s">
        <v>50</v>
      </c>
      <c r="D73" s="48" t="s">
        <v>51</v>
      </c>
      <c r="E73" s="48" t="s">
        <v>52</v>
      </c>
      <c r="F73" s="48">
        <v>80111600</v>
      </c>
      <c r="G73" s="55" t="s">
        <v>66</v>
      </c>
      <c r="K73" s="63" t="s">
        <v>34</v>
      </c>
      <c r="L73" s="63" t="s">
        <v>34</v>
      </c>
      <c r="M73" s="48">
        <v>10</v>
      </c>
      <c r="N73" s="13">
        <v>1</v>
      </c>
      <c r="O73" s="47" t="s">
        <v>36</v>
      </c>
      <c r="P73" s="47" t="s">
        <v>54</v>
      </c>
      <c r="Q73" s="89">
        <v>4500000</v>
      </c>
      <c r="R73" s="90">
        <v>45000000</v>
      </c>
      <c r="S73" s="81" t="s">
        <v>55</v>
      </c>
      <c r="T73" s="48" t="s">
        <v>56</v>
      </c>
      <c r="U73" s="50" t="s">
        <v>57</v>
      </c>
      <c r="V73" s="50" t="s">
        <v>58</v>
      </c>
      <c r="W73" s="47" t="s">
        <v>42</v>
      </c>
      <c r="X73" s="87" t="s">
        <v>43</v>
      </c>
    </row>
    <row r="74" spans="1:24" ht="135" x14ac:dyDescent="0.2">
      <c r="A74" s="48" t="s">
        <v>48</v>
      </c>
      <c r="B74" s="48" t="s">
        <v>49</v>
      </c>
      <c r="C74" s="48" t="s">
        <v>50</v>
      </c>
      <c r="D74" s="48" t="s">
        <v>51</v>
      </c>
      <c r="E74" s="48" t="s">
        <v>52</v>
      </c>
      <c r="F74" s="48">
        <v>80111600</v>
      </c>
      <c r="G74" s="56" t="s">
        <v>81</v>
      </c>
      <c r="K74" s="63" t="s">
        <v>34</v>
      </c>
      <c r="L74" s="63" t="s">
        <v>34</v>
      </c>
      <c r="M74" s="48">
        <v>1</v>
      </c>
      <c r="N74" s="13">
        <v>1</v>
      </c>
      <c r="O74" s="48" t="s">
        <v>75</v>
      </c>
      <c r="P74" s="47" t="s">
        <v>54</v>
      </c>
      <c r="Q74" s="89">
        <v>121000000</v>
      </c>
      <c r="R74" s="89">
        <v>121000000</v>
      </c>
      <c r="S74" s="81" t="s">
        <v>55</v>
      </c>
      <c r="T74" s="48" t="s">
        <v>39</v>
      </c>
      <c r="U74" s="50" t="s">
        <v>57</v>
      </c>
      <c r="V74" s="50" t="s">
        <v>58</v>
      </c>
      <c r="W74" s="47" t="s">
        <v>42</v>
      </c>
      <c r="X74" s="87" t="s">
        <v>43</v>
      </c>
    </row>
    <row r="75" spans="1:24" ht="135" x14ac:dyDescent="0.2">
      <c r="A75" s="48" t="s">
        <v>48</v>
      </c>
      <c r="B75" s="48" t="s">
        <v>49</v>
      </c>
      <c r="C75" s="48" t="s">
        <v>50</v>
      </c>
      <c r="D75" s="48" t="s">
        <v>51</v>
      </c>
      <c r="E75" s="48" t="s">
        <v>52</v>
      </c>
      <c r="F75" s="48" t="s">
        <v>70</v>
      </c>
      <c r="G75" s="55" t="s">
        <v>82</v>
      </c>
      <c r="K75" s="48" t="s">
        <v>35</v>
      </c>
      <c r="L75" s="48" t="s">
        <v>72</v>
      </c>
      <c r="M75" s="48">
        <v>1</v>
      </c>
      <c r="N75" s="13">
        <v>1</v>
      </c>
      <c r="O75" s="48" t="s">
        <v>73</v>
      </c>
      <c r="P75" s="47" t="s">
        <v>54</v>
      </c>
      <c r="Q75" s="89">
        <v>100000000</v>
      </c>
      <c r="R75" s="89">
        <v>100000000</v>
      </c>
      <c r="S75" s="81" t="s">
        <v>55</v>
      </c>
      <c r="T75" s="48" t="s">
        <v>39</v>
      </c>
      <c r="U75" s="50" t="s">
        <v>57</v>
      </c>
      <c r="V75" s="50" t="s">
        <v>58</v>
      </c>
      <c r="W75" s="47" t="s">
        <v>42</v>
      </c>
      <c r="X75" s="87" t="s">
        <v>43</v>
      </c>
    </row>
    <row r="76" spans="1:24" ht="135" x14ac:dyDescent="0.2">
      <c r="A76" s="48" t="s">
        <v>48</v>
      </c>
      <c r="B76" s="48" t="s">
        <v>49</v>
      </c>
      <c r="C76" s="48" t="s">
        <v>50</v>
      </c>
      <c r="D76" s="48" t="s">
        <v>51</v>
      </c>
      <c r="E76" s="48" t="s">
        <v>52</v>
      </c>
      <c r="F76" s="48">
        <v>80111600</v>
      </c>
      <c r="G76" s="55" t="s">
        <v>83</v>
      </c>
      <c r="K76" s="63" t="s">
        <v>34</v>
      </c>
      <c r="L76" s="63" t="s">
        <v>34</v>
      </c>
      <c r="M76" s="48">
        <v>10</v>
      </c>
      <c r="N76" s="13">
        <v>1</v>
      </c>
      <c r="O76" s="47" t="s">
        <v>36</v>
      </c>
      <c r="P76" s="47" t="s">
        <v>54</v>
      </c>
      <c r="Q76" s="89">
        <v>5000000</v>
      </c>
      <c r="R76" s="90">
        <v>50000000</v>
      </c>
      <c r="S76" s="81" t="s">
        <v>55</v>
      </c>
      <c r="T76" s="48" t="s">
        <v>39</v>
      </c>
      <c r="U76" s="50" t="s">
        <v>57</v>
      </c>
      <c r="V76" s="50" t="s">
        <v>58</v>
      </c>
      <c r="W76" s="47" t="s">
        <v>42</v>
      </c>
      <c r="X76" s="87" t="s">
        <v>43</v>
      </c>
    </row>
    <row r="77" spans="1:24" ht="135" x14ac:dyDescent="0.2">
      <c r="A77" s="48" t="s">
        <v>48</v>
      </c>
      <c r="B77" s="48" t="s">
        <v>49</v>
      </c>
      <c r="C77" s="48" t="s">
        <v>50</v>
      </c>
      <c r="D77" s="48" t="s">
        <v>51</v>
      </c>
      <c r="E77" s="48" t="s">
        <v>52</v>
      </c>
      <c r="F77" s="48">
        <v>80111600</v>
      </c>
      <c r="G77" s="55" t="s">
        <v>84</v>
      </c>
      <c r="K77" s="63" t="s">
        <v>34</v>
      </c>
      <c r="L77" s="63" t="s">
        <v>34</v>
      </c>
      <c r="M77" s="48">
        <v>10</v>
      </c>
      <c r="N77" s="13">
        <v>1</v>
      </c>
      <c r="O77" s="47" t="s">
        <v>36</v>
      </c>
      <c r="P77" s="47" t="s">
        <v>54</v>
      </c>
      <c r="Q77" s="89">
        <v>5000000</v>
      </c>
      <c r="R77" s="90">
        <v>50000000</v>
      </c>
      <c r="S77" s="81" t="s">
        <v>55</v>
      </c>
      <c r="T77" s="48" t="s">
        <v>56</v>
      </c>
      <c r="U77" s="50" t="s">
        <v>57</v>
      </c>
      <c r="V77" s="50" t="s">
        <v>58</v>
      </c>
      <c r="W77" s="47" t="s">
        <v>42</v>
      </c>
      <c r="X77" s="87" t="s">
        <v>43</v>
      </c>
    </row>
    <row r="78" spans="1:24" ht="135" x14ac:dyDescent="0.2">
      <c r="A78" s="48" t="s">
        <v>48</v>
      </c>
      <c r="B78" s="48" t="s">
        <v>49</v>
      </c>
      <c r="C78" s="48" t="s">
        <v>50</v>
      </c>
      <c r="D78" s="48" t="s">
        <v>51</v>
      </c>
      <c r="E78" s="48" t="s">
        <v>52</v>
      </c>
      <c r="F78" s="48">
        <v>80111600</v>
      </c>
      <c r="G78" s="55" t="s">
        <v>85</v>
      </c>
      <c r="K78" s="63" t="s">
        <v>34</v>
      </c>
      <c r="L78" s="63" t="s">
        <v>34</v>
      </c>
      <c r="M78" s="48">
        <v>10</v>
      </c>
      <c r="N78" s="13">
        <v>1</v>
      </c>
      <c r="O78" s="47" t="s">
        <v>36</v>
      </c>
      <c r="P78" s="47" t="s">
        <v>54</v>
      </c>
      <c r="Q78" s="89">
        <v>4500000</v>
      </c>
      <c r="R78" s="90">
        <v>45000000</v>
      </c>
      <c r="S78" s="81" t="s">
        <v>55</v>
      </c>
      <c r="T78" s="48" t="s">
        <v>39</v>
      </c>
      <c r="U78" s="50" t="s">
        <v>57</v>
      </c>
      <c r="V78" s="50" t="s">
        <v>58</v>
      </c>
      <c r="W78" s="47" t="s">
        <v>42</v>
      </c>
      <c r="X78" s="87" t="s">
        <v>43</v>
      </c>
    </row>
    <row r="79" spans="1:24" ht="135" x14ac:dyDescent="0.2">
      <c r="A79" s="48" t="s">
        <v>48</v>
      </c>
      <c r="B79" s="48" t="s">
        <v>49</v>
      </c>
      <c r="C79" s="48" t="s">
        <v>50</v>
      </c>
      <c r="D79" s="48" t="s">
        <v>51</v>
      </c>
      <c r="E79" s="48" t="s">
        <v>52</v>
      </c>
      <c r="F79" s="48">
        <v>80111600</v>
      </c>
      <c r="G79" s="55" t="s">
        <v>85</v>
      </c>
      <c r="K79" s="63" t="s">
        <v>34</v>
      </c>
      <c r="L79" s="63" t="s">
        <v>34</v>
      </c>
      <c r="M79" s="48">
        <v>10</v>
      </c>
      <c r="N79" s="13">
        <v>1</v>
      </c>
      <c r="O79" s="47" t="s">
        <v>36</v>
      </c>
      <c r="P79" s="47" t="s">
        <v>54</v>
      </c>
      <c r="Q79" s="89">
        <v>4500000</v>
      </c>
      <c r="R79" s="90">
        <v>45000000</v>
      </c>
      <c r="S79" s="81" t="s">
        <v>55</v>
      </c>
      <c r="T79" s="48" t="s">
        <v>39</v>
      </c>
      <c r="U79" s="50" t="s">
        <v>57</v>
      </c>
      <c r="V79" s="50" t="s">
        <v>58</v>
      </c>
      <c r="W79" s="47" t="s">
        <v>42</v>
      </c>
      <c r="X79" s="87" t="s">
        <v>43</v>
      </c>
    </row>
    <row r="80" spans="1:24" ht="120" x14ac:dyDescent="0.2">
      <c r="A80" s="48" t="s">
        <v>48</v>
      </c>
      <c r="B80" s="48" t="s">
        <v>49</v>
      </c>
      <c r="C80" s="47" t="s">
        <v>86</v>
      </c>
      <c r="D80" s="48" t="s">
        <v>51</v>
      </c>
      <c r="E80" s="47" t="s">
        <v>87</v>
      </c>
      <c r="F80" s="47">
        <v>80111600</v>
      </c>
      <c r="G80" s="47" t="s">
        <v>88</v>
      </c>
      <c r="K80" s="47" t="s">
        <v>35</v>
      </c>
      <c r="L80" s="47" t="s">
        <v>89</v>
      </c>
      <c r="M80" s="47">
        <v>285</v>
      </c>
      <c r="N80" s="4">
        <v>0</v>
      </c>
      <c r="O80" s="47" t="s">
        <v>36</v>
      </c>
      <c r="P80" s="47" t="s">
        <v>37</v>
      </c>
      <c r="Q80" s="88">
        <v>7000000</v>
      </c>
      <c r="R80" s="88">
        <v>66500000</v>
      </c>
      <c r="S80" s="47" t="s">
        <v>90</v>
      </c>
      <c r="T80" s="47" t="s">
        <v>56</v>
      </c>
      <c r="U80" s="102" t="s">
        <v>91</v>
      </c>
      <c r="V80" s="103" t="s">
        <v>92</v>
      </c>
      <c r="W80" s="47" t="s">
        <v>93</v>
      </c>
      <c r="X80" s="47" t="s">
        <v>43</v>
      </c>
    </row>
    <row r="81" spans="1:24" ht="120" x14ac:dyDescent="0.2">
      <c r="A81" s="48" t="s">
        <v>48</v>
      </c>
      <c r="B81" s="48" t="s">
        <v>49</v>
      </c>
      <c r="C81" s="47" t="s">
        <v>86</v>
      </c>
      <c r="D81" s="48" t="s">
        <v>51</v>
      </c>
      <c r="E81" s="47" t="s">
        <v>87</v>
      </c>
      <c r="F81" s="47">
        <v>80111600</v>
      </c>
      <c r="G81" s="47" t="s">
        <v>94</v>
      </c>
      <c r="K81" s="47" t="s">
        <v>35</v>
      </c>
      <c r="L81" s="47" t="s">
        <v>35</v>
      </c>
      <c r="M81" s="47">
        <v>285</v>
      </c>
      <c r="N81" s="4">
        <v>0</v>
      </c>
      <c r="O81" s="47" t="s">
        <v>36</v>
      </c>
      <c r="P81" s="47" t="s">
        <v>37</v>
      </c>
      <c r="Q81" s="88">
        <v>3700000</v>
      </c>
      <c r="R81" s="88">
        <v>35150000</v>
      </c>
      <c r="S81" s="47" t="s">
        <v>90</v>
      </c>
      <c r="T81" s="47" t="s">
        <v>39</v>
      </c>
      <c r="U81" s="102" t="s">
        <v>91</v>
      </c>
      <c r="V81" s="103" t="s">
        <v>92</v>
      </c>
      <c r="W81" s="47" t="s">
        <v>93</v>
      </c>
      <c r="X81" s="47" t="s">
        <v>43</v>
      </c>
    </row>
    <row r="82" spans="1:24" ht="120" x14ac:dyDescent="0.2">
      <c r="A82" s="48" t="s">
        <v>48</v>
      </c>
      <c r="B82" s="48" t="s">
        <v>49</v>
      </c>
      <c r="C82" s="47" t="s">
        <v>86</v>
      </c>
      <c r="D82" s="48" t="s">
        <v>51</v>
      </c>
      <c r="E82" s="47" t="s">
        <v>87</v>
      </c>
      <c r="F82" s="47">
        <v>80111600</v>
      </c>
      <c r="G82" s="47" t="s">
        <v>95</v>
      </c>
      <c r="K82" s="47" t="s">
        <v>35</v>
      </c>
      <c r="L82" s="47" t="s">
        <v>35</v>
      </c>
      <c r="M82" s="47">
        <v>285</v>
      </c>
      <c r="N82" s="4">
        <v>0</v>
      </c>
      <c r="O82" s="47" t="s">
        <v>36</v>
      </c>
      <c r="P82" s="47" t="s">
        <v>37</v>
      </c>
      <c r="Q82" s="88">
        <v>3700000</v>
      </c>
      <c r="R82" s="88">
        <v>35150000</v>
      </c>
      <c r="S82" s="47" t="s">
        <v>90</v>
      </c>
      <c r="T82" s="47" t="s">
        <v>39</v>
      </c>
      <c r="U82" s="102" t="s">
        <v>91</v>
      </c>
      <c r="V82" s="103" t="s">
        <v>92</v>
      </c>
      <c r="W82" s="47" t="s">
        <v>93</v>
      </c>
      <c r="X82" s="47" t="s">
        <v>43</v>
      </c>
    </row>
    <row r="83" spans="1:24" ht="120" x14ac:dyDescent="0.2">
      <c r="A83" s="48" t="s">
        <v>48</v>
      </c>
      <c r="B83" s="48" t="s">
        <v>49</v>
      </c>
      <c r="C83" s="47" t="s">
        <v>86</v>
      </c>
      <c r="D83" s="48" t="s">
        <v>51</v>
      </c>
      <c r="E83" s="47" t="s">
        <v>87</v>
      </c>
      <c r="F83" s="47">
        <v>80111600</v>
      </c>
      <c r="G83" s="47" t="s">
        <v>96</v>
      </c>
      <c r="K83" s="47" t="s">
        <v>35</v>
      </c>
      <c r="L83" s="47" t="s">
        <v>35</v>
      </c>
      <c r="M83" s="47">
        <v>285</v>
      </c>
      <c r="N83" s="4">
        <v>0</v>
      </c>
      <c r="O83" s="47" t="s">
        <v>36</v>
      </c>
      <c r="P83" s="47" t="s">
        <v>37</v>
      </c>
      <c r="Q83" s="88">
        <v>4000000</v>
      </c>
      <c r="R83" s="88">
        <v>38000000</v>
      </c>
      <c r="S83" s="47" t="s">
        <v>90</v>
      </c>
      <c r="T83" s="47" t="s">
        <v>39</v>
      </c>
      <c r="U83" s="102" t="s">
        <v>91</v>
      </c>
      <c r="V83" s="103" t="s">
        <v>92</v>
      </c>
      <c r="W83" s="47" t="s">
        <v>93</v>
      </c>
      <c r="X83" s="47" t="s">
        <v>43</v>
      </c>
    </row>
    <row r="84" spans="1:24" ht="120" x14ac:dyDescent="0.2">
      <c r="A84" s="48" t="s">
        <v>48</v>
      </c>
      <c r="B84" s="48" t="s">
        <v>49</v>
      </c>
      <c r="C84" s="47" t="s">
        <v>86</v>
      </c>
      <c r="D84" s="48" t="s">
        <v>51</v>
      </c>
      <c r="E84" s="47" t="s">
        <v>87</v>
      </c>
      <c r="F84" s="47">
        <v>80111600</v>
      </c>
      <c r="G84" s="47" t="s">
        <v>97</v>
      </c>
      <c r="K84" s="47" t="s">
        <v>35</v>
      </c>
      <c r="L84" s="47" t="s">
        <v>35</v>
      </c>
      <c r="M84" s="47">
        <v>9</v>
      </c>
      <c r="N84" s="13">
        <v>1</v>
      </c>
      <c r="O84" s="47" t="s">
        <v>36</v>
      </c>
      <c r="P84" s="47" t="s">
        <v>37</v>
      </c>
      <c r="Q84" s="88">
        <v>4500000</v>
      </c>
      <c r="R84" s="88">
        <v>40500000</v>
      </c>
      <c r="S84" s="47" t="s">
        <v>90</v>
      </c>
      <c r="T84" s="47" t="s">
        <v>39</v>
      </c>
      <c r="U84" s="102" t="s">
        <v>91</v>
      </c>
      <c r="V84" s="103" t="s">
        <v>92</v>
      </c>
      <c r="W84" s="47" t="s">
        <v>93</v>
      </c>
      <c r="X84" s="47" t="s">
        <v>43</v>
      </c>
    </row>
    <row r="85" spans="1:24" ht="120" x14ac:dyDescent="0.2">
      <c r="A85" s="48" t="s">
        <v>48</v>
      </c>
      <c r="B85" s="48" t="s">
        <v>49</v>
      </c>
      <c r="C85" s="47" t="s">
        <v>86</v>
      </c>
      <c r="D85" s="48" t="s">
        <v>51</v>
      </c>
      <c r="E85" s="47" t="s">
        <v>87</v>
      </c>
      <c r="F85" s="47">
        <v>80111600</v>
      </c>
      <c r="G85" s="47" t="s">
        <v>98</v>
      </c>
      <c r="K85" s="47" t="s">
        <v>34</v>
      </c>
      <c r="L85" s="47" t="s">
        <v>34</v>
      </c>
      <c r="M85" s="47">
        <v>285</v>
      </c>
      <c r="N85" s="4">
        <v>0</v>
      </c>
      <c r="O85" s="47" t="s">
        <v>36</v>
      </c>
      <c r="P85" s="47" t="s">
        <v>37</v>
      </c>
      <c r="Q85" s="88">
        <v>7500000</v>
      </c>
      <c r="R85" s="88">
        <v>71250000</v>
      </c>
      <c r="S85" s="47" t="s">
        <v>99</v>
      </c>
      <c r="T85" s="47" t="s">
        <v>56</v>
      </c>
      <c r="U85" s="102" t="s">
        <v>91</v>
      </c>
      <c r="V85" s="103" t="s">
        <v>100</v>
      </c>
      <c r="W85" s="47" t="s">
        <v>93</v>
      </c>
      <c r="X85" s="47" t="s">
        <v>43</v>
      </c>
    </row>
    <row r="86" spans="1:24" ht="120" x14ac:dyDescent="0.2">
      <c r="A86" s="48" t="s">
        <v>48</v>
      </c>
      <c r="B86" s="48" t="s">
        <v>49</v>
      </c>
      <c r="C86" s="47" t="s">
        <v>86</v>
      </c>
      <c r="D86" s="48" t="s">
        <v>51</v>
      </c>
      <c r="E86" s="47" t="s">
        <v>87</v>
      </c>
      <c r="F86" s="47">
        <v>80111600</v>
      </c>
      <c r="G86" s="47" t="s">
        <v>101</v>
      </c>
      <c r="K86" s="47" t="s">
        <v>34</v>
      </c>
      <c r="L86" s="47" t="s">
        <v>34</v>
      </c>
      <c r="M86" s="47">
        <v>285</v>
      </c>
      <c r="N86" s="4">
        <v>0</v>
      </c>
      <c r="O86" s="47" t="s">
        <v>36</v>
      </c>
      <c r="P86" s="47" t="s">
        <v>37</v>
      </c>
      <c r="Q86" s="88">
        <v>6500000</v>
      </c>
      <c r="R86" s="88">
        <v>61750000</v>
      </c>
      <c r="S86" s="47" t="s">
        <v>99</v>
      </c>
      <c r="T86" s="47" t="s">
        <v>56</v>
      </c>
      <c r="U86" s="102" t="s">
        <v>91</v>
      </c>
      <c r="V86" s="103" t="s">
        <v>100</v>
      </c>
      <c r="W86" s="47" t="s">
        <v>93</v>
      </c>
      <c r="X86" s="47" t="s">
        <v>43</v>
      </c>
    </row>
    <row r="87" spans="1:24" ht="120" x14ac:dyDescent="0.2">
      <c r="A87" s="48" t="s">
        <v>48</v>
      </c>
      <c r="B87" s="48" t="s">
        <v>49</v>
      </c>
      <c r="C87" s="47" t="s">
        <v>86</v>
      </c>
      <c r="D87" s="48" t="s">
        <v>51</v>
      </c>
      <c r="E87" s="47" t="s">
        <v>87</v>
      </c>
      <c r="F87" s="47">
        <v>80111600</v>
      </c>
      <c r="G87" s="47" t="s">
        <v>102</v>
      </c>
      <c r="K87" s="47" t="s">
        <v>34</v>
      </c>
      <c r="L87" s="47" t="s">
        <v>34</v>
      </c>
      <c r="M87" s="47">
        <v>285</v>
      </c>
      <c r="N87" s="4">
        <v>0</v>
      </c>
      <c r="O87" s="47" t="s">
        <v>36</v>
      </c>
      <c r="P87" s="47" t="s">
        <v>37</v>
      </c>
      <c r="Q87" s="88">
        <v>6500000</v>
      </c>
      <c r="R87" s="88">
        <v>61750000</v>
      </c>
      <c r="S87" s="47" t="s">
        <v>99</v>
      </c>
      <c r="T87" s="47" t="s">
        <v>56</v>
      </c>
      <c r="U87" s="102" t="s">
        <v>91</v>
      </c>
      <c r="V87" s="103" t="s">
        <v>100</v>
      </c>
      <c r="W87" s="47" t="s">
        <v>93</v>
      </c>
      <c r="X87" s="47" t="s">
        <v>43</v>
      </c>
    </row>
    <row r="88" spans="1:24" ht="120" x14ac:dyDescent="0.2">
      <c r="A88" s="48" t="s">
        <v>48</v>
      </c>
      <c r="B88" s="48" t="s">
        <v>49</v>
      </c>
      <c r="C88" s="47" t="s">
        <v>86</v>
      </c>
      <c r="D88" s="48" t="s">
        <v>51</v>
      </c>
      <c r="E88" s="47" t="s">
        <v>87</v>
      </c>
      <c r="F88" s="47">
        <v>80111600</v>
      </c>
      <c r="G88" s="47" t="s">
        <v>103</v>
      </c>
      <c r="K88" s="47" t="s">
        <v>34</v>
      </c>
      <c r="L88" s="47" t="s">
        <v>34</v>
      </c>
      <c r="M88" s="47">
        <v>285</v>
      </c>
      <c r="N88" s="4">
        <v>0</v>
      </c>
      <c r="O88" s="47" t="s">
        <v>36</v>
      </c>
      <c r="P88" s="47" t="s">
        <v>37</v>
      </c>
      <c r="Q88" s="88">
        <v>6500000</v>
      </c>
      <c r="R88" s="88">
        <v>61750000</v>
      </c>
      <c r="S88" s="47" t="s">
        <v>99</v>
      </c>
      <c r="T88" s="47" t="s">
        <v>56</v>
      </c>
      <c r="U88" s="102" t="s">
        <v>91</v>
      </c>
      <c r="V88" s="103" t="s">
        <v>100</v>
      </c>
      <c r="W88" s="47" t="s">
        <v>93</v>
      </c>
      <c r="X88" s="47" t="s">
        <v>43</v>
      </c>
    </row>
    <row r="89" spans="1:24" ht="120" x14ac:dyDescent="0.2">
      <c r="A89" s="48" t="s">
        <v>48</v>
      </c>
      <c r="B89" s="48" t="s">
        <v>49</v>
      </c>
      <c r="C89" s="47" t="s">
        <v>86</v>
      </c>
      <c r="D89" s="48" t="s">
        <v>51</v>
      </c>
      <c r="E89" s="47" t="s">
        <v>87</v>
      </c>
      <c r="F89" s="47">
        <v>80111600</v>
      </c>
      <c r="G89" s="47" t="s">
        <v>104</v>
      </c>
      <c r="K89" s="47" t="s">
        <v>34</v>
      </c>
      <c r="L89" s="47" t="s">
        <v>34</v>
      </c>
      <c r="M89" s="47">
        <v>9</v>
      </c>
      <c r="N89" s="13">
        <v>1</v>
      </c>
      <c r="O89" s="47" t="s">
        <v>36</v>
      </c>
      <c r="P89" s="47" t="s">
        <v>37</v>
      </c>
      <c r="Q89" s="88">
        <v>4200000</v>
      </c>
      <c r="R89" s="88">
        <v>37800000</v>
      </c>
      <c r="S89" s="47" t="s">
        <v>99</v>
      </c>
      <c r="T89" s="47" t="s">
        <v>56</v>
      </c>
      <c r="U89" s="102" t="s">
        <v>91</v>
      </c>
      <c r="V89" s="103" t="s">
        <v>100</v>
      </c>
      <c r="W89" s="47" t="s">
        <v>93</v>
      </c>
      <c r="X89" s="47" t="s">
        <v>43</v>
      </c>
    </row>
    <row r="90" spans="1:24" ht="120" x14ac:dyDescent="0.2">
      <c r="A90" s="48" t="s">
        <v>48</v>
      </c>
      <c r="B90" s="48" t="s">
        <v>49</v>
      </c>
      <c r="C90" s="47" t="s">
        <v>86</v>
      </c>
      <c r="D90" s="48" t="s">
        <v>51</v>
      </c>
      <c r="E90" s="47" t="s">
        <v>87</v>
      </c>
      <c r="F90" s="47">
        <v>80111600</v>
      </c>
      <c r="G90" s="47" t="s">
        <v>105</v>
      </c>
      <c r="K90" s="47" t="s">
        <v>34</v>
      </c>
      <c r="L90" s="47" t="s">
        <v>34</v>
      </c>
      <c r="M90" s="47">
        <v>8</v>
      </c>
      <c r="N90" s="13">
        <v>1</v>
      </c>
      <c r="O90" s="47" t="s">
        <v>36</v>
      </c>
      <c r="P90" s="47" t="s">
        <v>37</v>
      </c>
      <c r="Q90" s="88">
        <v>6500000</v>
      </c>
      <c r="R90" s="88">
        <v>52000000</v>
      </c>
      <c r="S90" s="47" t="s">
        <v>99</v>
      </c>
      <c r="T90" s="47" t="s">
        <v>56</v>
      </c>
      <c r="U90" s="102" t="s">
        <v>91</v>
      </c>
      <c r="V90" s="103" t="s">
        <v>100</v>
      </c>
      <c r="W90" s="47" t="s">
        <v>93</v>
      </c>
      <c r="X90" s="47" t="s">
        <v>43</v>
      </c>
    </row>
    <row r="91" spans="1:24" ht="120" x14ac:dyDescent="0.2">
      <c r="A91" s="48" t="s">
        <v>48</v>
      </c>
      <c r="B91" s="48" t="s">
        <v>49</v>
      </c>
      <c r="C91" s="47" t="s">
        <v>86</v>
      </c>
      <c r="D91" s="48" t="s">
        <v>51</v>
      </c>
      <c r="E91" s="47" t="s">
        <v>87</v>
      </c>
      <c r="F91" s="47">
        <v>80111600</v>
      </c>
      <c r="G91" s="47" t="s">
        <v>106</v>
      </c>
      <c r="K91" s="47" t="s">
        <v>34</v>
      </c>
      <c r="L91" s="47" t="s">
        <v>34</v>
      </c>
      <c r="M91" s="47">
        <v>8</v>
      </c>
      <c r="N91" s="13">
        <v>1</v>
      </c>
      <c r="O91" s="47" t="s">
        <v>36</v>
      </c>
      <c r="P91" s="47" t="s">
        <v>37</v>
      </c>
      <c r="Q91" s="88">
        <v>6050000</v>
      </c>
      <c r="R91" s="88">
        <v>48400000</v>
      </c>
      <c r="S91" s="47" t="s">
        <v>99</v>
      </c>
      <c r="T91" s="47" t="s">
        <v>56</v>
      </c>
      <c r="U91" s="102" t="s">
        <v>91</v>
      </c>
      <c r="V91" s="103" t="s">
        <v>100</v>
      </c>
      <c r="W91" s="47" t="s">
        <v>93</v>
      </c>
      <c r="X91" s="47" t="s">
        <v>43</v>
      </c>
    </row>
    <row r="92" spans="1:24" ht="120" x14ac:dyDescent="0.2">
      <c r="A92" s="48" t="s">
        <v>48</v>
      </c>
      <c r="B92" s="48" t="s">
        <v>49</v>
      </c>
      <c r="C92" s="47" t="s">
        <v>86</v>
      </c>
      <c r="D92" s="47" t="s">
        <v>107</v>
      </c>
      <c r="E92" s="47" t="s">
        <v>108</v>
      </c>
      <c r="F92" s="47">
        <v>80111600</v>
      </c>
      <c r="G92" s="47" t="s">
        <v>109</v>
      </c>
      <c r="K92" s="47" t="s">
        <v>34</v>
      </c>
      <c r="L92" s="47" t="s">
        <v>35</v>
      </c>
      <c r="M92" s="47">
        <v>8</v>
      </c>
      <c r="N92" s="13">
        <v>1</v>
      </c>
      <c r="O92" s="47" t="s">
        <v>36</v>
      </c>
      <c r="P92" s="47" t="s">
        <v>37</v>
      </c>
      <c r="Q92" s="88">
        <v>6000000</v>
      </c>
      <c r="R92" s="88">
        <v>48000000</v>
      </c>
      <c r="S92" s="47" t="s">
        <v>99</v>
      </c>
      <c r="T92" s="47" t="s">
        <v>56</v>
      </c>
      <c r="U92" s="71" t="s">
        <v>110</v>
      </c>
      <c r="V92" s="103" t="s">
        <v>111</v>
      </c>
      <c r="W92" s="47" t="s">
        <v>93</v>
      </c>
      <c r="X92" s="47" t="s">
        <v>43</v>
      </c>
    </row>
    <row r="93" spans="1:24" ht="120" x14ac:dyDescent="0.2">
      <c r="A93" s="48" t="s">
        <v>48</v>
      </c>
      <c r="B93" s="48" t="s">
        <v>49</v>
      </c>
      <c r="C93" s="47" t="s">
        <v>86</v>
      </c>
      <c r="D93" s="48" t="s">
        <v>51</v>
      </c>
      <c r="E93" s="47" t="s">
        <v>87</v>
      </c>
      <c r="F93" s="47">
        <v>80111600</v>
      </c>
      <c r="G93" s="47" t="s">
        <v>112</v>
      </c>
      <c r="K93" s="47" t="s">
        <v>35</v>
      </c>
      <c r="L93" s="47" t="s">
        <v>35</v>
      </c>
      <c r="M93" s="47">
        <v>9</v>
      </c>
      <c r="N93" s="13">
        <v>1</v>
      </c>
      <c r="O93" s="47" t="s">
        <v>36</v>
      </c>
      <c r="P93" s="47" t="s">
        <v>37</v>
      </c>
      <c r="Q93" s="88">
        <v>6000000</v>
      </c>
      <c r="R93" s="88">
        <v>54000000</v>
      </c>
      <c r="S93" s="47" t="s">
        <v>113</v>
      </c>
      <c r="T93" s="47" t="s">
        <v>39</v>
      </c>
      <c r="U93" s="102" t="s">
        <v>91</v>
      </c>
      <c r="V93" s="103" t="s">
        <v>100</v>
      </c>
      <c r="W93" s="47" t="s">
        <v>93</v>
      </c>
      <c r="X93" s="47" t="s">
        <v>43</v>
      </c>
    </row>
    <row r="94" spans="1:24" ht="120" x14ac:dyDescent="0.2">
      <c r="A94" s="48" t="s">
        <v>48</v>
      </c>
      <c r="B94" s="48" t="s">
        <v>49</v>
      </c>
      <c r="C94" s="47" t="s">
        <v>86</v>
      </c>
      <c r="D94" s="48" t="s">
        <v>51</v>
      </c>
      <c r="E94" s="47" t="s">
        <v>87</v>
      </c>
      <c r="F94" s="47">
        <v>80111600</v>
      </c>
      <c r="G94" s="47" t="s">
        <v>112</v>
      </c>
      <c r="K94" s="47" t="s">
        <v>35</v>
      </c>
      <c r="L94" s="47" t="s">
        <v>35</v>
      </c>
      <c r="M94" s="47">
        <v>9</v>
      </c>
      <c r="N94" s="13">
        <v>1</v>
      </c>
      <c r="O94" s="47" t="s">
        <v>36</v>
      </c>
      <c r="P94" s="47" t="s">
        <v>37</v>
      </c>
      <c r="Q94" s="88">
        <v>5200000</v>
      </c>
      <c r="R94" s="88">
        <v>46800000</v>
      </c>
      <c r="S94" s="47" t="s">
        <v>113</v>
      </c>
      <c r="T94" s="47" t="s">
        <v>39</v>
      </c>
      <c r="U94" s="102" t="s">
        <v>91</v>
      </c>
      <c r="V94" s="103" t="s">
        <v>100</v>
      </c>
      <c r="W94" s="47" t="s">
        <v>93</v>
      </c>
      <c r="X94" s="47" t="s">
        <v>43</v>
      </c>
    </row>
    <row r="95" spans="1:24" ht="120" x14ac:dyDescent="0.2">
      <c r="A95" s="48" t="s">
        <v>48</v>
      </c>
      <c r="B95" s="48" t="s">
        <v>49</v>
      </c>
      <c r="C95" s="47" t="s">
        <v>86</v>
      </c>
      <c r="D95" s="48" t="s">
        <v>51</v>
      </c>
      <c r="E95" s="47" t="s">
        <v>87</v>
      </c>
      <c r="F95" s="47">
        <v>80111600</v>
      </c>
      <c r="G95" s="47" t="s">
        <v>114</v>
      </c>
      <c r="K95" s="47" t="s">
        <v>35</v>
      </c>
      <c r="L95" s="47" t="s">
        <v>35</v>
      </c>
      <c r="M95" s="47">
        <v>10</v>
      </c>
      <c r="N95" s="13">
        <v>1</v>
      </c>
      <c r="O95" s="47" t="s">
        <v>36</v>
      </c>
      <c r="P95" s="47" t="s">
        <v>37</v>
      </c>
      <c r="Q95" s="88">
        <v>5200000</v>
      </c>
      <c r="R95" s="88">
        <v>52000000</v>
      </c>
      <c r="S95" s="47" t="s">
        <v>113</v>
      </c>
      <c r="T95" s="47" t="s">
        <v>39</v>
      </c>
      <c r="U95" s="102" t="s">
        <v>91</v>
      </c>
      <c r="V95" s="103" t="s">
        <v>100</v>
      </c>
      <c r="W95" s="47" t="s">
        <v>93</v>
      </c>
      <c r="X95" s="47" t="s">
        <v>43</v>
      </c>
    </row>
    <row r="96" spans="1:24" ht="120" x14ac:dyDescent="0.2">
      <c r="A96" s="48" t="s">
        <v>48</v>
      </c>
      <c r="B96" s="48" t="s">
        <v>49</v>
      </c>
      <c r="C96" s="47" t="s">
        <v>86</v>
      </c>
      <c r="D96" s="48" t="s">
        <v>51</v>
      </c>
      <c r="E96" s="47" t="s">
        <v>87</v>
      </c>
      <c r="F96" s="47">
        <v>80111600</v>
      </c>
      <c r="G96" s="47" t="s">
        <v>115</v>
      </c>
      <c r="K96" s="47" t="s">
        <v>35</v>
      </c>
      <c r="L96" s="47" t="s">
        <v>35</v>
      </c>
      <c r="M96" s="47">
        <v>294</v>
      </c>
      <c r="N96" s="4">
        <v>0</v>
      </c>
      <c r="O96" s="47" t="s">
        <v>36</v>
      </c>
      <c r="P96" s="47" t="s">
        <v>37</v>
      </c>
      <c r="Q96" s="88">
        <v>5200000</v>
      </c>
      <c r="R96" s="88">
        <v>50960000</v>
      </c>
      <c r="S96" s="47" t="s">
        <v>113</v>
      </c>
      <c r="T96" s="47" t="s">
        <v>39</v>
      </c>
      <c r="U96" s="102" t="s">
        <v>91</v>
      </c>
      <c r="V96" s="103" t="s">
        <v>100</v>
      </c>
      <c r="W96" s="47" t="s">
        <v>93</v>
      </c>
      <c r="X96" s="47" t="s">
        <v>43</v>
      </c>
    </row>
    <row r="97" spans="1:24" ht="120" x14ac:dyDescent="0.2">
      <c r="A97" s="48" t="s">
        <v>48</v>
      </c>
      <c r="B97" s="48" t="s">
        <v>49</v>
      </c>
      <c r="C97" s="47" t="s">
        <v>86</v>
      </c>
      <c r="D97" s="48" t="s">
        <v>51</v>
      </c>
      <c r="E97" s="47" t="s">
        <v>87</v>
      </c>
      <c r="F97" s="47">
        <v>80111600</v>
      </c>
      <c r="G97" s="47" t="s">
        <v>116</v>
      </c>
      <c r="K97" s="47" t="s">
        <v>35</v>
      </c>
      <c r="L97" s="47" t="s">
        <v>35</v>
      </c>
      <c r="M97" s="47">
        <v>10</v>
      </c>
      <c r="N97" s="13">
        <v>1</v>
      </c>
      <c r="O97" s="47" t="s">
        <v>36</v>
      </c>
      <c r="P97" s="47" t="s">
        <v>37</v>
      </c>
      <c r="Q97" s="88">
        <v>4600000</v>
      </c>
      <c r="R97" s="88">
        <v>46000000</v>
      </c>
      <c r="S97" s="47" t="s">
        <v>117</v>
      </c>
      <c r="T97" s="47" t="s">
        <v>39</v>
      </c>
      <c r="U97" s="102" t="s">
        <v>91</v>
      </c>
      <c r="V97" s="103" t="s">
        <v>100</v>
      </c>
      <c r="W97" s="47" t="s">
        <v>93</v>
      </c>
      <c r="X97" s="47" t="s">
        <v>43</v>
      </c>
    </row>
    <row r="98" spans="1:24" ht="120" x14ac:dyDescent="0.2">
      <c r="A98" s="48" t="s">
        <v>48</v>
      </c>
      <c r="B98" s="48" t="s">
        <v>49</v>
      </c>
      <c r="C98" s="47" t="s">
        <v>86</v>
      </c>
      <c r="D98" s="48" t="s">
        <v>51</v>
      </c>
      <c r="E98" s="47" t="s">
        <v>87</v>
      </c>
      <c r="F98" s="47">
        <v>80111600</v>
      </c>
      <c r="G98" s="47" t="s">
        <v>118</v>
      </c>
      <c r="K98" s="47" t="s">
        <v>35</v>
      </c>
      <c r="L98" s="47" t="s">
        <v>35</v>
      </c>
      <c r="M98" s="47">
        <v>10</v>
      </c>
      <c r="N98" s="13">
        <v>1</v>
      </c>
      <c r="O98" s="47" t="s">
        <v>36</v>
      </c>
      <c r="P98" s="47" t="s">
        <v>37</v>
      </c>
      <c r="Q98" s="88">
        <v>4000000</v>
      </c>
      <c r="R98" s="88">
        <v>40000000</v>
      </c>
      <c r="S98" s="47" t="s">
        <v>117</v>
      </c>
      <c r="T98" s="47" t="s">
        <v>39</v>
      </c>
      <c r="U98" s="102" t="s">
        <v>91</v>
      </c>
      <c r="V98" s="103" t="s">
        <v>100</v>
      </c>
      <c r="W98" s="47" t="s">
        <v>93</v>
      </c>
      <c r="X98" s="47" t="s">
        <v>43</v>
      </c>
    </row>
    <row r="99" spans="1:24" ht="120" x14ac:dyDescent="0.2">
      <c r="A99" s="48" t="s">
        <v>48</v>
      </c>
      <c r="B99" s="48" t="s">
        <v>49</v>
      </c>
      <c r="C99" s="47" t="s">
        <v>86</v>
      </c>
      <c r="D99" s="48" t="s">
        <v>51</v>
      </c>
      <c r="E99" s="47" t="s">
        <v>87</v>
      </c>
      <c r="F99" s="47">
        <v>80111600</v>
      </c>
      <c r="G99" s="47" t="s">
        <v>119</v>
      </c>
      <c r="K99" s="47" t="s">
        <v>35</v>
      </c>
      <c r="L99" s="47" t="s">
        <v>35</v>
      </c>
      <c r="M99" s="47">
        <v>10</v>
      </c>
      <c r="N99" s="13">
        <v>1</v>
      </c>
      <c r="O99" s="47" t="s">
        <v>36</v>
      </c>
      <c r="P99" s="47" t="s">
        <v>37</v>
      </c>
      <c r="Q99" s="88">
        <v>4700000</v>
      </c>
      <c r="R99" s="88">
        <v>47000000</v>
      </c>
      <c r="S99" s="47" t="s">
        <v>117</v>
      </c>
      <c r="T99" s="47" t="s">
        <v>39</v>
      </c>
      <c r="U99" s="102" t="s">
        <v>91</v>
      </c>
      <c r="V99" s="103" t="s">
        <v>100</v>
      </c>
      <c r="W99" s="47" t="s">
        <v>93</v>
      </c>
      <c r="X99" s="47" t="s">
        <v>43</v>
      </c>
    </row>
    <row r="100" spans="1:24" ht="120" x14ac:dyDescent="0.2">
      <c r="A100" s="48" t="s">
        <v>48</v>
      </c>
      <c r="B100" s="48" t="s">
        <v>49</v>
      </c>
      <c r="C100" s="47" t="s">
        <v>86</v>
      </c>
      <c r="D100" s="48" t="s">
        <v>51</v>
      </c>
      <c r="E100" s="47" t="s">
        <v>87</v>
      </c>
      <c r="F100" s="47">
        <v>80111600</v>
      </c>
      <c r="G100" s="47" t="s">
        <v>120</v>
      </c>
      <c r="K100" s="47" t="s">
        <v>35</v>
      </c>
      <c r="L100" s="47" t="s">
        <v>35</v>
      </c>
      <c r="M100" s="47">
        <v>10</v>
      </c>
      <c r="N100" s="13">
        <v>1</v>
      </c>
      <c r="O100" s="47" t="s">
        <v>36</v>
      </c>
      <c r="P100" s="47" t="s">
        <v>37</v>
      </c>
      <c r="Q100" s="88">
        <v>4500000</v>
      </c>
      <c r="R100" s="88">
        <v>45000000</v>
      </c>
      <c r="S100" s="47" t="s">
        <v>117</v>
      </c>
      <c r="T100" s="47" t="s">
        <v>39</v>
      </c>
      <c r="U100" s="102" t="s">
        <v>91</v>
      </c>
      <c r="V100" s="103" t="s">
        <v>100</v>
      </c>
      <c r="W100" s="47" t="s">
        <v>93</v>
      </c>
      <c r="X100" s="47" t="s">
        <v>43</v>
      </c>
    </row>
    <row r="101" spans="1:24" ht="120" x14ac:dyDescent="0.2">
      <c r="A101" s="48" t="s">
        <v>48</v>
      </c>
      <c r="B101" s="48" t="s">
        <v>49</v>
      </c>
      <c r="C101" s="47" t="s">
        <v>86</v>
      </c>
      <c r="D101" s="48" t="s">
        <v>51</v>
      </c>
      <c r="E101" s="47" t="s">
        <v>87</v>
      </c>
      <c r="F101" s="47">
        <v>80111600</v>
      </c>
      <c r="G101" s="47" t="s">
        <v>121</v>
      </c>
      <c r="K101" s="47" t="s">
        <v>35</v>
      </c>
      <c r="L101" s="47" t="s">
        <v>35</v>
      </c>
      <c r="M101" s="47">
        <v>10</v>
      </c>
      <c r="N101" s="13">
        <v>1</v>
      </c>
      <c r="O101" s="47" t="s">
        <v>36</v>
      </c>
      <c r="P101" s="47" t="s">
        <v>37</v>
      </c>
      <c r="Q101" s="88">
        <v>4500000</v>
      </c>
      <c r="R101" s="88">
        <v>45000000</v>
      </c>
      <c r="S101" s="47" t="s">
        <v>117</v>
      </c>
      <c r="T101" s="47" t="s">
        <v>39</v>
      </c>
      <c r="U101" s="102" t="s">
        <v>91</v>
      </c>
      <c r="V101" s="103" t="s">
        <v>100</v>
      </c>
      <c r="W101" s="47" t="s">
        <v>93</v>
      </c>
      <c r="X101" s="47" t="s">
        <v>43</v>
      </c>
    </row>
    <row r="102" spans="1:24" ht="120" x14ac:dyDescent="0.2">
      <c r="A102" s="48" t="s">
        <v>48</v>
      </c>
      <c r="B102" s="48" t="s">
        <v>49</v>
      </c>
      <c r="C102" s="47" t="s">
        <v>86</v>
      </c>
      <c r="D102" s="48" t="s">
        <v>51</v>
      </c>
      <c r="E102" s="47" t="s">
        <v>87</v>
      </c>
      <c r="F102" s="47">
        <v>80111600</v>
      </c>
      <c r="G102" s="47" t="s">
        <v>122</v>
      </c>
      <c r="K102" s="47" t="s">
        <v>35</v>
      </c>
      <c r="L102" s="47" t="s">
        <v>35</v>
      </c>
      <c r="M102" s="47">
        <v>285</v>
      </c>
      <c r="N102" s="4">
        <v>0</v>
      </c>
      <c r="O102" s="47" t="s">
        <v>36</v>
      </c>
      <c r="P102" s="47" t="s">
        <v>37</v>
      </c>
      <c r="Q102" s="88">
        <v>4500000</v>
      </c>
      <c r="R102" s="88">
        <v>42750000</v>
      </c>
      <c r="S102" s="47" t="s">
        <v>117</v>
      </c>
      <c r="T102" s="47" t="s">
        <v>39</v>
      </c>
      <c r="U102" s="102" t="s">
        <v>91</v>
      </c>
      <c r="V102" s="103" t="s">
        <v>100</v>
      </c>
      <c r="W102" s="47" t="s">
        <v>93</v>
      </c>
      <c r="X102" s="47" t="s">
        <v>43</v>
      </c>
    </row>
    <row r="103" spans="1:24" ht="120" x14ac:dyDescent="0.2">
      <c r="A103" s="48" t="s">
        <v>48</v>
      </c>
      <c r="B103" s="48" t="s">
        <v>49</v>
      </c>
      <c r="C103" s="47" t="s">
        <v>86</v>
      </c>
      <c r="D103" s="48" t="s">
        <v>51</v>
      </c>
      <c r="E103" s="47" t="s">
        <v>87</v>
      </c>
      <c r="F103" s="47">
        <v>80111600</v>
      </c>
      <c r="G103" s="47" t="s">
        <v>123</v>
      </c>
      <c r="K103" s="47" t="s">
        <v>35</v>
      </c>
      <c r="L103" s="47" t="s">
        <v>35</v>
      </c>
      <c r="M103" s="47">
        <v>285</v>
      </c>
      <c r="N103" s="4">
        <v>0</v>
      </c>
      <c r="O103" s="47" t="s">
        <v>36</v>
      </c>
      <c r="P103" s="47" t="s">
        <v>37</v>
      </c>
      <c r="Q103" s="88">
        <v>4000000</v>
      </c>
      <c r="R103" s="88">
        <v>38000000</v>
      </c>
      <c r="S103" s="47" t="s">
        <v>117</v>
      </c>
      <c r="T103" s="47" t="s">
        <v>39</v>
      </c>
      <c r="U103" s="102" t="s">
        <v>91</v>
      </c>
      <c r="V103" s="103" t="s">
        <v>100</v>
      </c>
      <c r="W103" s="47" t="s">
        <v>93</v>
      </c>
      <c r="X103" s="47" t="s">
        <v>43</v>
      </c>
    </row>
    <row r="104" spans="1:24" ht="120" x14ac:dyDescent="0.2">
      <c r="A104" s="48" t="s">
        <v>48</v>
      </c>
      <c r="B104" s="48" t="s">
        <v>49</v>
      </c>
      <c r="C104" s="47" t="s">
        <v>86</v>
      </c>
      <c r="D104" s="48" t="s">
        <v>51</v>
      </c>
      <c r="E104" s="47" t="s">
        <v>87</v>
      </c>
      <c r="F104" s="47">
        <v>80111600</v>
      </c>
      <c r="G104" s="47" t="s">
        <v>124</v>
      </c>
      <c r="K104" s="47" t="s">
        <v>34</v>
      </c>
      <c r="L104" s="47" t="s">
        <v>35</v>
      </c>
      <c r="M104" s="47">
        <v>10</v>
      </c>
      <c r="N104" s="13">
        <v>1</v>
      </c>
      <c r="O104" s="47" t="s">
        <v>36</v>
      </c>
      <c r="P104" s="47" t="s">
        <v>37</v>
      </c>
      <c r="Q104" s="88">
        <v>4500000</v>
      </c>
      <c r="R104" s="88">
        <v>45000000</v>
      </c>
      <c r="S104" s="47" t="s">
        <v>117</v>
      </c>
      <c r="T104" s="47" t="s">
        <v>39</v>
      </c>
      <c r="U104" s="102" t="s">
        <v>91</v>
      </c>
      <c r="V104" s="103" t="s">
        <v>100</v>
      </c>
      <c r="W104" s="47" t="s">
        <v>93</v>
      </c>
      <c r="X104" s="47" t="s">
        <v>43</v>
      </c>
    </row>
    <row r="105" spans="1:24" ht="120" x14ac:dyDescent="0.2">
      <c r="A105" s="48" t="s">
        <v>48</v>
      </c>
      <c r="B105" s="48" t="s">
        <v>49</v>
      </c>
      <c r="C105" s="47" t="s">
        <v>86</v>
      </c>
      <c r="D105" s="47" t="s">
        <v>107</v>
      </c>
      <c r="E105" s="47" t="s">
        <v>108</v>
      </c>
      <c r="F105" s="47">
        <v>80111600</v>
      </c>
      <c r="G105" s="47" t="s">
        <v>125</v>
      </c>
      <c r="K105" s="47" t="s">
        <v>89</v>
      </c>
      <c r="L105" s="47" t="s">
        <v>35</v>
      </c>
      <c r="M105" s="47">
        <v>285</v>
      </c>
      <c r="N105" s="4">
        <v>0</v>
      </c>
      <c r="O105" s="47" t="s">
        <v>36</v>
      </c>
      <c r="P105" s="47" t="s">
        <v>37</v>
      </c>
      <c r="Q105" s="88">
        <v>8300000</v>
      </c>
      <c r="R105" s="88">
        <v>78850000</v>
      </c>
      <c r="S105" s="47" t="s">
        <v>126</v>
      </c>
      <c r="T105" s="47" t="s">
        <v>56</v>
      </c>
      <c r="U105" s="71" t="s">
        <v>110</v>
      </c>
      <c r="V105" s="103" t="s">
        <v>111</v>
      </c>
      <c r="W105" s="47" t="s">
        <v>93</v>
      </c>
      <c r="X105" s="47" t="s">
        <v>43</v>
      </c>
    </row>
    <row r="106" spans="1:24" ht="120" x14ac:dyDescent="0.2">
      <c r="A106" s="48" t="s">
        <v>48</v>
      </c>
      <c r="B106" s="48" t="s">
        <v>49</v>
      </c>
      <c r="C106" s="47" t="s">
        <v>86</v>
      </c>
      <c r="D106" s="47" t="s">
        <v>107</v>
      </c>
      <c r="E106" s="47" t="s">
        <v>108</v>
      </c>
      <c r="F106" s="47">
        <v>80111600</v>
      </c>
      <c r="G106" s="47" t="s">
        <v>127</v>
      </c>
      <c r="K106" s="47" t="s">
        <v>89</v>
      </c>
      <c r="L106" s="47" t="s">
        <v>35</v>
      </c>
      <c r="M106" s="47">
        <v>285</v>
      </c>
      <c r="N106" s="4">
        <v>0</v>
      </c>
      <c r="O106" s="47" t="s">
        <v>36</v>
      </c>
      <c r="P106" s="47" t="s">
        <v>37</v>
      </c>
      <c r="Q106" s="88">
        <v>6400000</v>
      </c>
      <c r="R106" s="88">
        <v>60800000</v>
      </c>
      <c r="S106" s="47" t="s">
        <v>126</v>
      </c>
      <c r="T106" s="47" t="s">
        <v>56</v>
      </c>
      <c r="U106" s="71" t="s">
        <v>110</v>
      </c>
      <c r="V106" s="103" t="s">
        <v>111</v>
      </c>
      <c r="W106" s="47" t="s">
        <v>93</v>
      </c>
      <c r="X106" s="47" t="s">
        <v>43</v>
      </c>
    </row>
    <row r="107" spans="1:24" ht="120" x14ac:dyDescent="0.2">
      <c r="A107" s="48" t="s">
        <v>48</v>
      </c>
      <c r="B107" s="48" t="s">
        <v>49</v>
      </c>
      <c r="C107" s="47" t="s">
        <v>86</v>
      </c>
      <c r="D107" s="47" t="s">
        <v>107</v>
      </c>
      <c r="E107" s="47" t="s">
        <v>108</v>
      </c>
      <c r="F107" s="47">
        <v>80111600</v>
      </c>
      <c r="G107" s="47" t="s">
        <v>128</v>
      </c>
      <c r="K107" s="47" t="s">
        <v>89</v>
      </c>
      <c r="L107" s="47" t="s">
        <v>35</v>
      </c>
      <c r="M107" s="47">
        <v>285</v>
      </c>
      <c r="N107" s="4">
        <v>0</v>
      </c>
      <c r="O107" s="47" t="s">
        <v>36</v>
      </c>
      <c r="P107" s="47" t="s">
        <v>37</v>
      </c>
      <c r="Q107" s="88">
        <v>6400000</v>
      </c>
      <c r="R107" s="88">
        <v>60800000</v>
      </c>
      <c r="S107" s="47" t="s">
        <v>126</v>
      </c>
      <c r="T107" s="47" t="s">
        <v>56</v>
      </c>
      <c r="U107" s="71" t="s">
        <v>110</v>
      </c>
      <c r="V107" s="103" t="s">
        <v>111</v>
      </c>
      <c r="W107" s="47" t="s">
        <v>93</v>
      </c>
      <c r="X107" s="47" t="s">
        <v>43</v>
      </c>
    </row>
    <row r="108" spans="1:24" ht="120" x14ac:dyDescent="0.2">
      <c r="A108" s="48" t="s">
        <v>48</v>
      </c>
      <c r="B108" s="48" t="s">
        <v>49</v>
      </c>
      <c r="C108" s="47" t="s">
        <v>86</v>
      </c>
      <c r="D108" s="47" t="s">
        <v>107</v>
      </c>
      <c r="E108" s="47" t="s">
        <v>108</v>
      </c>
      <c r="F108" s="47">
        <v>80111600</v>
      </c>
      <c r="G108" s="47" t="s">
        <v>129</v>
      </c>
      <c r="K108" s="47" t="s">
        <v>89</v>
      </c>
      <c r="L108" s="47" t="s">
        <v>35</v>
      </c>
      <c r="M108" s="47">
        <v>285</v>
      </c>
      <c r="N108" s="4">
        <v>0</v>
      </c>
      <c r="O108" s="47" t="s">
        <v>36</v>
      </c>
      <c r="P108" s="47" t="s">
        <v>37</v>
      </c>
      <c r="Q108" s="88">
        <v>6400000</v>
      </c>
      <c r="R108" s="88">
        <v>60800000</v>
      </c>
      <c r="S108" s="47" t="s">
        <v>126</v>
      </c>
      <c r="T108" s="47" t="s">
        <v>56</v>
      </c>
      <c r="U108" s="71" t="s">
        <v>110</v>
      </c>
      <c r="V108" s="103" t="s">
        <v>111</v>
      </c>
      <c r="W108" s="47" t="s">
        <v>93</v>
      </c>
      <c r="X108" s="47" t="s">
        <v>43</v>
      </c>
    </row>
    <row r="109" spans="1:24" ht="120" x14ac:dyDescent="0.2">
      <c r="A109" s="48" t="s">
        <v>48</v>
      </c>
      <c r="B109" s="48" t="s">
        <v>49</v>
      </c>
      <c r="C109" s="47" t="s">
        <v>86</v>
      </c>
      <c r="D109" s="47" t="s">
        <v>107</v>
      </c>
      <c r="E109" s="47" t="s">
        <v>108</v>
      </c>
      <c r="F109" s="47">
        <v>80111600</v>
      </c>
      <c r="G109" s="47" t="s">
        <v>130</v>
      </c>
      <c r="K109" s="47" t="s">
        <v>89</v>
      </c>
      <c r="L109" s="47" t="s">
        <v>35</v>
      </c>
      <c r="M109" s="47">
        <v>285</v>
      </c>
      <c r="N109" s="4">
        <v>0</v>
      </c>
      <c r="O109" s="47" t="s">
        <v>36</v>
      </c>
      <c r="P109" s="47" t="s">
        <v>37</v>
      </c>
      <c r="Q109" s="88">
        <v>3500000</v>
      </c>
      <c r="R109" s="88">
        <v>33250000</v>
      </c>
      <c r="S109" s="47" t="s">
        <v>126</v>
      </c>
      <c r="T109" s="47" t="s">
        <v>56</v>
      </c>
      <c r="U109" s="71" t="s">
        <v>110</v>
      </c>
      <c r="V109" s="103" t="s">
        <v>111</v>
      </c>
      <c r="W109" s="47" t="s">
        <v>93</v>
      </c>
      <c r="X109" s="47" t="s">
        <v>43</v>
      </c>
    </row>
    <row r="110" spans="1:24" ht="120" x14ac:dyDescent="0.2">
      <c r="A110" s="48" t="s">
        <v>48</v>
      </c>
      <c r="B110" s="48" t="s">
        <v>49</v>
      </c>
      <c r="C110" s="47" t="s">
        <v>86</v>
      </c>
      <c r="D110" s="47" t="s">
        <v>107</v>
      </c>
      <c r="E110" s="47" t="s">
        <v>108</v>
      </c>
      <c r="F110" s="47">
        <v>80111600</v>
      </c>
      <c r="G110" s="47" t="s">
        <v>131</v>
      </c>
      <c r="K110" s="47" t="s">
        <v>34</v>
      </c>
      <c r="L110" s="47" t="s">
        <v>35</v>
      </c>
      <c r="M110" s="47">
        <v>285</v>
      </c>
      <c r="N110" s="4">
        <v>0</v>
      </c>
      <c r="O110" s="47" t="s">
        <v>36</v>
      </c>
      <c r="P110" s="47" t="s">
        <v>37</v>
      </c>
      <c r="Q110" s="88">
        <v>6180000</v>
      </c>
      <c r="R110" s="88">
        <v>58710000</v>
      </c>
      <c r="S110" s="47" t="s">
        <v>132</v>
      </c>
      <c r="T110" s="47" t="s">
        <v>56</v>
      </c>
      <c r="U110" s="71" t="s">
        <v>110</v>
      </c>
      <c r="V110" s="103" t="s">
        <v>111</v>
      </c>
      <c r="W110" s="47" t="s">
        <v>93</v>
      </c>
      <c r="X110" s="47" t="s">
        <v>43</v>
      </c>
    </row>
    <row r="111" spans="1:24" ht="120" x14ac:dyDescent="0.2">
      <c r="A111" s="48" t="s">
        <v>48</v>
      </c>
      <c r="B111" s="48" t="s">
        <v>49</v>
      </c>
      <c r="C111" s="47" t="s">
        <v>86</v>
      </c>
      <c r="D111" s="47" t="s">
        <v>107</v>
      </c>
      <c r="E111" s="47" t="s">
        <v>108</v>
      </c>
      <c r="F111" s="47">
        <v>80111600</v>
      </c>
      <c r="G111" s="47" t="s">
        <v>133</v>
      </c>
      <c r="K111" s="47" t="s">
        <v>34</v>
      </c>
      <c r="L111" s="47" t="s">
        <v>35</v>
      </c>
      <c r="M111" s="47">
        <v>10</v>
      </c>
      <c r="N111" s="13">
        <v>1</v>
      </c>
      <c r="O111" s="47" t="s">
        <v>36</v>
      </c>
      <c r="P111" s="47" t="s">
        <v>37</v>
      </c>
      <c r="Q111" s="88">
        <v>4500000</v>
      </c>
      <c r="R111" s="88">
        <v>45000000</v>
      </c>
      <c r="S111" s="47" t="s">
        <v>134</v>
      </c>
      <c r="T111" s="47" t="s">
        <v>56</v>
      </c>
      <c r="U111" s="71" t="s">
        <v>110</v>
      </c>
      <c r="V111" s="103" t="s">
        <v>111</v>
      </c>
      <c r="W111" s="47" t="s">
        <v>93</v>
      </c>
      <c r="X111" s="47" t="s">
        <v>43</v>
      </c>
    </row>
    <row r="112" spans="1:24" ht="50.25" customHeight="1" x14ac:dyDescent="0.2">
      <c r="A112" s="48" t="s">
        <v>48</v>
      </c>
      <c r="B112" s="48" t="s">
        <v>49</v>
      </c>
      <c r="C112" s="47" t="s">
        <v>86</v>
      </c>
      <c r="D112" s="47" t="s">
        <v>135</v>
      </c>
      <c r="E112" s="47" t="s">
        <v>87</v>
      </c>
      <c r="F112" s="47">
        <v>80111600</v>
      </c>
      <c r="G112" s="47" t="s">
        <v>136</v>
      </c>
      <c r="K112" s="47" t="s">
        <v>72</v>
      </c>
      <c r="L112" s="47" t="s">
        <v>137</v>
      </c>
      <c r="M112" s="47">
        <v>3</v>
      </c>
      <c r="N112" s="4">
        <v>1</v>
      </c>
      <c r="O112" s="47" t="s">
        <v>36</v>
      </c>
      <c r="P112" s="47" t="s">
        <v>37</v>
      </c>
      <c r="Q112" s="88" t="s">
        <v>43</v>
      </c>
      <c r="R112" s="88">
        <v>15000000</v>
      </c>
      <c r="S112" s="47" t="s">
        <v>138</v>
      </c>
      <c r="T112" s="47" t="s">
        <v>39</v>
      </c>
      <c r="U112" s="102" t="s">
        <v>91</v>
      </c>
      <c r="V112" s="103" t="s">
        <v>100</v>
      </c>
      <c r="W112" s="47" t="s">
        <v>93</v>
      </c>
      <c r="X112" s="47" t="s">
        <v>43</v>
      </c>
    </row>
    <row r="113" spans="1:24" ht="120" x14ac:dyDescent="0.2">
      <c r="A113" s="48" t="s">
        <v>48</v>
      </c>
      <c r="B113" s="48" t="s">
        <v>49</v>
      </c>
      <c r="C113" s="47" t="s">
        <v>86</v>
      </c>
      <c r="D113" s="48" t="s">
        <v>51</v>
      </c>
      <c r="E113" s="47" t="s">
        <v>87</v>
      </c>
      <c r="F113" s="47">
        <v>80111600</v>
      </c>
      <c r="G113" s="47" t="s">
        <v>139</v>
      </c>
      <c r="K113" s="47" t="s">
        <v>140</v>
      </c>
      <c r="L113" s="47" t="s">
        <v>137</v>
      </c>
      <c r="M113" s="47">
        <v>3</v>
      </c>
      <c r="N113" s="4">
        <v>1</v>
      </c>
      <c r="O113" s="47" t="s">
        <v>141</v>
      </c>
      <c r="P113" s="47" t="s">
        <v>37</v>
      </c>
      <c r="Q113" s="88" t="s">
        <v>43</v>
      </c>
      <c r="R113" s="88">
        <v>20000000</v>
      </c>
      <c r="S113" s="47" t="s">
        <v>138</v>
      </c>
      <c r="T113" s="47" t="s">
        <v>56</v>
      </c>
      <c r="U113" s="102" t="s">
        <v>91</v>
      </c>
      <c r="V113" s="103" t="s">
        <v>100</v>
      </c>
      <c r="W113" s="47" t="s">
        <v>93</v>
      </c>
      <c r="X113" s="47" t="s">
        <v>43</v>
      </c>
    </row>
    <row r="114" spans="1:24" ht="120" x14ac:dyDescent="0.2">
      <c r="A114" s="48" t="s">
        <v>48</v>
      </c>
      <c r="B114" s="48" t="s">
        <v>49</v>
      </c>
      <c r="C114" s="47" t="s">
        <v>86</v>
      </c>
      <c r="D114" s="48" t="s">
        <v>51</v>
      </c>
      <c r="E114" s="47" t="s">
        <v>87</v>
      </c>
      <c r="F114" s="47">
        <v>80111600</v>
      </c>
      <c r="G114" s="47" t="s">
        <v>142</v>
      </c>
      <c r="K114" s="47" t="s">
        <v>89</v>
      </c>
      <c r="L114" s="47" t="s">
        <v>72</v>
      </c>
      <c r="M114" s="47">
        <v>3</v>
      </c>
      <c r="N114" s="4">
        <v>1</v>
      </c>
      <c r="O114" s="47" t="s">
        <v>141</v>
      </c>
      <c r="P114" s="47" t="s">
        <v>37</v>
      </c>
      <c r="Q114" s="88" t="s">
        <v>43</v>
      </c>
      <c r="R114" s="88">
        <v>20000000</v>
      </c>
      <c r="S114" s="47" t="s">
        <v>138</v>
      </c>
      <c r="T114" s="47" t="s">
        <v>39</v>
      </c>
      <c r="U114" s="102" t="s">
        <v>91</v>
      </c>
      <c r="V114" s="103" t="s">
        <v>100</v>
      </c>
      <c r="W114" s="47" t="s">
        <v>93</v>
      </c>
      <c r="X114" s="47" t="s">
        <v>43</v>
      </c>
    </row>
    <row r="115" spans="1:24" ht="120" x14ac:dyDescent="0.2">
      <c r="A115" s="48" t="s">
        <v>48</v>
      </c>
      <c r="B115" s="48" t="s">
        <v>49</v>
      </c>
      <c r="C115" s="47" t="s">
        <v>86</v>
      </c>
      <c r="D115" s="48" t="s">
        <v>51</v>
      </c>
      <c r="E115" s="47" t="s">
        <v>87</v>
      </c>
      <c r="F115" s="47">
        <v>80111600</v>
      </c>
      <c r="G115" s="47" t="s">
        <v>143</v>
      </c>
      <c r="K115" s="47" t="s">
        <v>59</v>
      </c>
      <c r="L115" s="47" t="s">
        <v>59</v>
      </c>
      <c r="M115" s="47">
        <v>3</v>
      </c>
      <c r="N115" s="4">
        <v>1</v>
      </c>
      <c r="O115" s="47" t="s">
        <v>36</v>
      </c>
      <c r="P115" s="47" t="s">
        <v>37</v>
      </c>
      <c r="Q115" s="88" t="s">
        <v>43</v>
      </c>
      <c r="R115" s="88">
        <v>50000000</v>
      </c>
      <c r="S115" s="47" t="s">
        <v>138</v>
      </c>
      <c r="T115" s="47" t="s">
        <v>56</v>
      </c>
      <c r="U115" s="102" t="s">
        <v>91</v>
      </c>
      <c r="V115" s="103" t="s">
        <v>100</v>
      </c>
      <c r="W115" s="47" t="s">
        <v>93</v>
      </c>
      <c r="X115" s="47" t="s">
        <v>43</v>
      </c>
    </row>
    <row r="116" spans="1:24" ht="120" x14ac:dyDescent="0.2">
      <c r="A116" s="48" t="s">
        <v>48</v>
      </c>
      <c r="B116" s="48" t="s">
        <v>49</v>
      </c>
      <c r="C116" s="47" t="s">
        <v>86</v>
      </c>
      <c r="D116" s="48" t="s">
        <v>51</v>
      </c>
      <c r="E116" s="47" t="s">
        <v>87</v>
      </c>
      <c r="F116" s="47" t="s">
        <v>144</v>
      </c>
      <c r="G116" s="47" t="s">
        <v>145</v>
      </c>
      <c r="K116" s="47" t="s">
        <v>89</v>
      </c>
      <c r="L116" s="47" t="s">
        <v>72</v>
      </c>
      <c r="M116" s="47">
        <v>3</v>
      </c>
      <c r="N116" s="4">
        <v>1</v>
      </c>
      <c r="O116" s="48" t="s">
        <v>73</v>
      </c>
      <c r="P116" s="47" t="s">
        <v>37</v>
      </c>
      <c r="Q116" s="88" t="s">
        <v>43</v>
      </c>
      <c r="R116" s="88">
        <v>870000000</v>
      </c>
      <c r="S116" s="47" t="s">
        <v>138</v>
      </c>
      <c r="T116" s="47" t="s">
        <v>39</v>
      </c>
      <c r="U116" s="102" t="s">
        <v>91</v>
      </c>
      <c r="V116" s="103" t="s">
        <v>100</v>
      </c>
      <c r="W116" s="47" t="s">
        <v>93</v>
      </c>
      <c r="X116" s="47" t="s">
        <v>43</v>
      </c>
    </row>
    <row r="117" spans="1:24" ht="120" x14ac:dyDescent="0.2">
      <c r="A117" s="48" t="s">
        <v>48</v>
      </c>
      <c r="B117" s="48" t="s">
        <v>49</v>
      </c>
      <c r="C117" s="47" t="s">
        <v>86</v>
      </c>
      <c r="D117" s="48" t="s">
        <v>51</v>
      </c>
      <c r="E117" s="47" t="s">
        <v>87</v>
      </c>
      <c r="F117" s="47" t="s">
        <v>70</v>
      </c>
      <c r="G117" s="47" t="s">
        <v>71</v>
      </c>
      <c r="K117" s="47" t="s">
        <v>89</v>
      </c>
      <c r="L117" s="47" t="s">
        <v>72</v>
      </c>
      <c r="M117" s="47">
        <v>3</v>
      </c>
      <c r="N117" s="4">
        <v>1</v>
      </c>
      <c r="O117" s="48" t="s">
        <v>73</v>
      </c>
      <c r="P117" s="47" t="s">
        <v>37</v>
      </c>
      <c r="Q117" s="88" t="s">
        <v>43</v>
      </c>
      <c r="R117" s="88">
        <v>320376000</v>
      </c>
      <c r="S117" s="47" t="s">
        <v>138</v>
      </c>
      <c r="T117" s="47" t="s">
        <v>39</v>
      </c>
      <c r="U117" s="102" t="s">
        <v>91</v>
      </c>
      <c r="V117" s="103" t="s">
        <v>100</v>
      </c>
      <c r="W117" s="47" t="s">
        <v>93</v>
      </c>
      <c r="X117" s="47" t="s">
        <v>43</v>
      </c>
    </row>
    <row r="118" spans="1:24" ht="120" x14ac:dyDescent="0.2">
      <c r="A118" s="48" t="s">
        <v>48</v>
      </c>
      <c r="B118" s="48" t="s">
        <v>49</v>
      </c>
      <c r="C118" s="47" t="s">
        <v>86</v>
      </c>
      <c r="D118" s="48" t="s">
        <v>51</v>
      </c>
      <c r="E118" s="47" t="s">
        <v>87</v>
      </c>
      <c r="F118" s="47">
        <v>78111800</v>
      </c>
      <c r="G118" s="47" t="s">
        <v>146</v>
      </c>
      <c r="K118" s="47" t="s">
        <v>89</v>
      </c>
      <c r="L118" s="47" t="s">
        <v>72</v>
      </c>
      <c r="M118" s="47">
        <v>3</v>
      </c>
      <c r="N118" s="4">
        <v>1</v>
      </c>
      <c r="O118" s="48" t="s">
        <v>75</v>
      </c>
      <c r="P118" s="47" t="s">
        <v>37</v>
      </c>
      <c r="Q118" s="88" t="s">
        <v>43</v>
      </c>
      <c r="R118" s="88">
        <v>10000000</v>
      </c>
      <c r="S118" s="47" t="s">
        <v>138</v>
      </c>
      <c r="T118" s="47" t="s">
        <v>147</v>
      </c>
      <c r="U118" s="102" t="s">
        <v>91</v>
      </c>
      <c r="V118" s="103" t="s">
        <v>100</v>
      </c>
      <c r="W118" s="47" t="s">
        <v>93</v>
      </c>
      <c r="X118" s="47" t="s">
        <v>43</v>
      </c>
    </row>
    <row r="119" spans="1:24" ht="120" x14ac:dyDescent="0.2">
      <c r="A119" s="48" t="s">
        <v>48</v>
      </c>
      <c r="B119" s="48" t="s">
        <v>49</v>
      </c>
      <c r="C119" s="47" t="s">
        <v>86</v>
      </c>
      <c r="D119" s="48" t="s">
        <v>51</v>
      </c>
      <c r="E119" s="47" t="s">
        <v>87</v>
      </c>
      <c r="F119" s="47">
        <v>80111600</v>
      </c>
      <c r="G119" s="47" t="s">
        <v>148</v>
      </c>
      <c r="K119" s="47" t="s">
        <v>35</v>
      </c>
      <c r="L119" s="47" t="s">
        <v>89</v>
      </c>
      <c r="M119" s="47">
        <v>285</v>
      </c>
      <c r="N119" s="4">
        <v>0</v>
      </c>
      <c r="O119" s="47" t="s">
        <v>36</v>
      </c>
      <c r="P119" s="47" t="s">
        <v>37</v>
      </c>
      <c r="Q119" s="88">
        <v>3800000</v>
      </c>
      <c r="R119" s="88">
        <v>36100000</v>
      </c>
      <c r="S119" s="47" t="s">
        <v>149</v>
      </c>
      <c r="T119" s="47" t="s">
        <v>39</v>
      </c>
      <c r="U119" s="102" t="s">
        <v>91</v>
      </c>
      <c r="V119" s="50" t="s">
        <v>58</v>
      </c>
      <c r="W119" s="47" t="s">
        <v>93</v>
      </c>
      <c r="X119" s="47" t="s">
        <v>43</v>
      </c>
    </row>
    <row r="120" spans="1:24" ht="120" x14ac:dyDescent="0.2">
      <c r="A120" s="48" t="s">
        <v>48</v>
      </c>
      <c r="B120" s="48" t="s">
        <v>49</v>
      </c>
      <c r="C120" s="47" t="s">
        <v>86</v>
      </c>
      <c r="D120" s="48" t="s">
        <v>51</v>
      </c>
      <c r="E120" s="47" t="s">
        <v>87</v>
      </c>
      <c r="F120" s="47">
        <v>80111600</v>
      </c>
      <c r="G120" s="47" t="s">
        <v>148</v>
      </c>
      <c r="K120" s="47" t="s">
        <v>35</v>
      </c>
      <c r="L120" s="47" t="s">
        <v>89</v>
      </c>
      <c r="M120" s="47">
        <v>288</v>
      </c>
      <c r="N120" s="4">
        <v>0</v>
      </c>
      <c r="O120" s="47" t="s">
        <v>36</v>
      </c>
      <c r="P120" s="47" t="s">
        <v>37</v>
      </c>
      <c r="Q120" s="88">
        <v>3000000</v>
      </c>
      <c r="R120" s="88">
        <v>28800000</v>
      </c>
      <c r="S120" s="47" t="s">
        <v>149</v>
      </c>
      <c r="T120" s="47" t="s">
        <v>39</v>
      </c>
      <c r="U120" s="102" t="s">
        <v>91</v>
      </c>
      <c r="V120" s="50" t="s">
        <v>58</v>
      </c>
      <c r="W120" s="47" t="s">
        <v>93</v>
      </c>
      <c r="X120" s="47" t="s">
        <v>43</v>
      </c>
    </row>
    <row r="121" spans="1:24" ht="120" x14ac:dyDescent="0.2">
      <c r="A121" s="48" t="s">
        <v>48</v>
      </c>
      <c r="B121" s="48" t="s">
        <v>49</v>
      </c>
      <c r="C121" s="47" t="s">
        <v>86</v>
      </c>
      <c r="D121" s="48" t="s">
        <v>51</v>
      </c>
      <c r="E121" s="47" t="s">
        <v>87</v>
      </c>
      <c r="F121" s="47">
        <v>80111600</v>
      </c>
      <c r="G121" s="47" t="s">
        <v>148</v>
      </c>
      <c r="K121" s="47" t="s">
        <v>35</v>
      </c>
      <c r="L121" s="47" t="s">
        <v>89</v>
      </c>
      <c r="M121" s="47">
        <v>10</v>
      </c>
      <c r="N121" s="13">
        <v>1</v>
      </c>
      <c r="O121" s="47" t="s">
        <v>36</v>
      </c>
      <c r="P121" s="47" t="s">
        <v>37</v>
      </c>
      <c r="Q121" s="88">
        <v>3200000</v>
      </c>
      <c r="R121" s="88">
        <v>32000000</v>
      </c>
      <c r="S121" s="47" t="s">
        <v>149</v>
      </c>
      <c r="T121" s="47" t="s">
        <v>39</v>
      </c>
      <c r="U121" s="102" t="s">
        <v>91</v>
      </c>
      <c r="V121" s="50" t="s">
        <v>58</v>
      </c>
      <c r="W121" s="47" t="s">
        <v>93</v>
      </c>
      <c r="X121" s="47" t="s">
        <v>43</v>
      </c>
    </row>
    <row r="122" spans="1:24" ht="120" x14ac:dyDescent="0.2">
      <c r="A122" s="48" t="s">
        <v>48</v>
      </c>
      <c r="B122" s="48" t="s">
        <v>49</v>
      </c>
      <c r="C122" s="47" t="s">
        <v>86</v>
      </c>
      <c r="D122" s="48" t="s">
        <v>51</v>
      </c>
      <c r="E122" s="47" t="s">
        <v>87</v>
      </c>
      <c r="F122" s="47">
        <v>80111600</v>
      </c>
      <c r="G122" s="47" t="s">
        <v>148</v>
      </c>
      <c r="K122" s="47" t="s">
        <v>35</v>
      </c>
      <c r="L122" s="47" t="s">
        <v>35</v>
      </c>
      <c r="M122" s="47">
        <v>10</v>
      </c>
      <c r="N122" s="13">
        <v>1</v>
      </c>
      <c r="O122" s="47" t="s">
        <v>36</v>
      </c>
      <c r="P122" s="47" t="s">
        <v>37</v>
      </c>
      <c r="Q122" s="88">
        <v>3000000</v>
      </c>
      <c r="R122" s="88">
        <v>30000000</v>
      </c>
      <c r="S122" s="47" t="s">
        <v>149</v>
      </c>
      <c r="T122" s="47" t="s">
        <v>39</v>
      </c>
      <c r="U122" s="102" t="s">
        <v>91</v>
      </c>
      <c r="V122" s="50" t="s">
        <v>58</v>
      </c>
      <c r="W122" s="47" t="s">
        <v>93</v>
      </c>
      <c r="X122" s="47" t="s">
        <v>43</v>
      </c>
    </row>
    <row r="123" spans="1:24" ht="120" x14ac:dyDescent="0.2">
      <c r="A123" s="48" t="s">
        <v>48</v>
      </c>
      <c r="B123" s="48" t="s">
        <v>49</v>
      </c>
      <c r="C123" s="47" t="s">
        <v>86</v>
      </c>
      <c r="D123" s="48" t="s">
        <v>51</v>
      </c>
      <c r="E123" s="47" t="s">
        <v>87</v>
      </c>
      <c r="F123" s="47">
        <v>80111600</v>
      </c>
      <c r="G123" s="47" t="s">
        <v>148</v>
      </c>
      <c r="K123" s="47" t="s">
        <v>35</v>
      </c>
      <c r="L123" s="47" t="s">
        <v>35</v>
      </c>
      <c r="M123" s="47">
        <v>10</v>
      </c>
      <c r="N123" s="13">
        <v>1</v>
      </c>
      <c r="O123" s="47" t="s">
        <v>36</v>
      </c>
      <c r="P123" s="47" t="s">
        <v>37</v>
      </c>
      <c r="Q123" s="88">
        <v>3700000</v>
      </c>
      <c r="R123" s="88">
        <v>37000000</v>
      </c>
      <c r="S123" s="47" t="s">
        <v>149</v>
      </c>
      <c r="T123" s="47" t="s">
        <v>39</v>
      </c>
      <c r="U123" s="102" t="s">
        <v>91</v>
      </c>
      <c r="V123" s="50" t="s">
        <v>58</v>
      </c>
      <c r="W123" s="47" t="s">
        <v>93</v>
      </c>
      <c r="X123" s="47" t="s">
        <v>43</v>
      </c>
    </row>
    <row r="124" spans="1:24" ht="120" x14ac:dyDescent="0.2">
      <c r="A124" s="48" t="s">
        <v>48</v>
      </c>
      <c r="B124" s="48" t="s">
        <v>49</v>
      </c>
      <c r="C124" s="47" t="s">
        <v>86</v>
      </c>
      <c r="D124" s="48" t="s">
        <v>51</v>
      </c>
      <c r="E124" s="47" t="s">
        <v>87</v>
      </c>
      <c r="F124" s="47">
        <v>80111600</v>
      </c>
      <c r="G124" s="47" t="s">
        <v>148</v>
      </c>
      <c r="K124" s="47" t="s">
        <v>35</v>
      </c>
      <c r="L124" s="47" t="s">
        <v>35</v>
      </c>
      <c r="M124" s="47">
        <v>10</v>
      </c>
      <c r="N124" s="13">
        <v>1</v>
      </c>
      <c r="O124" s="47" t="s">
        <v>36</v>
      </c>
      <c r="P124" s="47" t="s">
        <v>37</v>
      </c>
      <c r="Q124" s="88">
        <v>3000000</v>
      </c>
      <c r="R124" s="88">
        <v>30000000</v>
      </c>
      <c r="S124" s="47" t="s">
        <v>149</v>
      </c>
      <c r="T124" s="47" t="s">
        <v>39</v>
      </c>
      <c r="U124" s="102" t="s">
        <v>91</v>
      </c>
      <c r="V124" s="50" t="s">
        <v>58</v>
      </c>
      <c r="W124" s="47" t="s">
        <v>93</v>
      </c>
      <c r="X124" s="47" t="s">
        <v>43</v>
      </c>
    </row>
    <row r="125" spans="1:24" ht="120" x14ac:dyDescent="0.2">
      <c r="A125" s="48" t="s">
        <v>48</v>
      </c>
      <c r="B125" s="48" t="s">
        <v>49</v>
      </c>
      <c r="C125" s="47" t="s">
        <v>86</v>
      </c>
      <c r="D125" s="48" t="s">
        <v>51</v>
      </c>
      <c r="E125" s="47" t="s">
        <v>87</v>
      </c>
      <c r="F125" s="47">
        <v>80111600</v>
      </c>
      <c r="G125" s="47" t="s">
        <v>148</v>
      </c>
      <c r="K125" s="47" t="s">
        <v>35</v>
      </c>
      <c r="L125" s="47" t="s">
        <v>35</v>
      </c>
      <c r="M125" s="47">
        <v>10</v>
      </c>
      <c r="N125" s="13">
        <v>1</v>
      </c>
      <c r="O125" s="47" t="s">
        <v>36</v>
      </c>
      <c r="P125" s="47" t="s">
        <v>37</v>
      </c>
      <c r="Q125" s="88">
        <v>3500000</v>
      </c>
      <c r="R125" s="88">
        <v>35000000</v>
      </c>
      <c r="S125" s="47" t="s">
        <v>149</v>
      </c>
      <c r="T125" s="47" t="s">
        <v>39</v>
      </c>
      <c r="U125" s="102" t="s">
        <v>91</v>
      </c>
      <c r="V125" s="50" t="s">
        <v>58</v>
      </c>
      <c r="W125" s="47" t="s">
        <v>93</v>
      </c>
      <c r="X125" s="47" t="s">
        <v>43</v>
      </c>
    </row>
    <row r="126" spans="1:24" ht="120" x14ac:dyDescent="0.2">
      <c r="A126" s="48" t="s">
        <v>48</v>
      </c>
      <c r="B126" s="48" t="s">
        <v>49</v>
      </c>
      <c r="C126" s="47" t="s">
        <v>86</v>
      </c>
      <c r="D126" s="48" t="s">
        <v>51</v>
      </c>
      <c r="E126" s="47" t="s">
        <v>87</v>
      </c>
      <c r="F126" s="47">
        <v>80111600</v>
      </c>
      <c r="G126" s="47" t="s">
        <v>148</v>
      </c>
      <c r="K126" s="47" t="s">
        <v>35</v>
      </c>
      <c r="L126" s="47" t="s">
        <v>35</v>
      </c>
      <c r="M126" s="47">
        <v>10</v>
      </c>
      <c r="N126" s="13">
        <v>1</v>
      </c>
      <c r="O126" s="47" t="s">
        <v>36</v>
      </c>
      <c r="P126" s="47" t="s">
        <v>37</v>
      </c>
      <c r="Q126" s="88">
        <v>4000000</v>
      </c>
      <c r="R126" s="88">
        <v>40000000</v>
      </c>
      <c r="S126" s="47" t="s">
        <v>149</v>
      </c>
      <c r="T126" s="47" t="s">
        <v>39</v>
      </c>
      <c r="U126" s="102" t="s">
        <v>91</v>
      </c>
      <c r="V126" s="50" t="s">
        <v>58</v>
      </c>
      <c r="W126" s="47" t="s">
        <v>93</v>
      </c>
      <c r="X126" s="47" t="s">
        <v>43</v>
      </c>
    </row>
    <row r="127" spans="1:24" ht="120" x14ac:dyDescent="0.2">
      <c r="A127" s="48" t="s">
        <v>48</v>
      </c>
      <c r="B127" s="48" t="s">
        <v>49</v>
      </c>
      <c r="C127" s="47" t="s">
        <v>86</v>
      </c>
      <c r="D127" s="48" t="s">
        <v>51</v>
      </c>
      <c r="E127" s="47" t="s">
        <v>87</v>
      </c>
      <c r="F127" s="47">
        <v>80111600</v>
      </c>
      <c r="G127" s="47" t="s">
        <v>150</v>
      </c>
      <c r="K127" s="47" t="s">
        <v>35</v>
      </c>
      <c r="L127" s="47" t="s">
        <v>35</v>
      </c>
      <c r="M127" s="47">
        <v>10</v>
      </c>
      <c r="N127" s="13">
        <v>1</v>
      </c>
      <c r="O127" s="47" t="s">
        <v>36</v>
      </c>
      <c r="P127" s="47" t="s">
        <v>37</v>
      </c>
      <c r="Q127" s="88">
        <v>4200000</v>
      </c>
      <c r="R127" s="88">
        <v>42000000</v>
      </c>
      <c r="S127" s="47" t="s">
        <v>149</v>
      </c>
      <c r="T127" s="47" t="s">
        <v>39</v>
      </c>
      <c r="U127" s="102" t="s">
        <v>91</v>
      </c>
      <c r="V127" s="50" t="s">
        <v>58</v>
      </c>
      <c r="W127" s="47" t="s">
        <v>93</v>
      </c>
      <c r="X127" s="47" t="s">
        <v>43</v>
      </c>
    </row>
    <row r="128" spans="1:24" ht="120" x14ac:dyDescent="0.2">
      <c r="A128" s="48" t="s">
        <v>48</v>
      </c>
      <c r="B128" s="48" t="s">
        <v>49</v>
      </c>
      <c r="C128" s="47" t="s">
        <v>86</v>
      </c>
      <c r="D128" s="48" t="s">
        <v>51</v>
      </c>
      <c r="E128" s="47" t="s">
        <v>87</v>
      </c>
      <c r="F128" s="47">
        <v>80111600</v>
      </c>
      <c r="G128" s="47" t="s">
        <v>151</v>
      </c>
      <c r="K128" s="47" t="s">
        <v>35</v>
      </c>
      <c r="L128" s="47" t="s">
        <v>35</v>
      </c>
      <c r="M128" s="47">
        <v>10</v>
      </c>
      <c r="N128" s="13">
        <v>1</v>
      </c>
      <c r="O128" s="47" t="s">
        <v>36</v>
      </c>
      <c r="P128" s="47" t="s">
        <v>37</v>
      </c>
      <c r="Q128" s="88">
        <v>4800000</v>
      </c>
      <c r="R128" s="88">
        <v>48000000</v>
      </c>
      <c r="S128" s="47" t="s">
        <v>149</v>
      </c>
      <c r="T128" s="47" t="s">
        <v>39</v>
      </c>
      <c r="U128" s="102" t="s">
        <v>91</v>
      </c>
      <c r="V128" s="50" t="s">
        <v>58</v>
      </c>
      <c r="W128" s="47" t="s">
        <v>93</v>
      </c>
      <c r="X128" s="47" t="s">
        <v>43</v>
      </c>
    </row>
    <row r="129" spans="1:24" ht="120" x14ac:dyDescent="0.2">
      <c r="A129" s="48" t="s">
        <v>48</v>
      </c>
      <c r="B129" s="48" t="s">
        <v>49</v>
      </c>
      <c r="C129" s="47" t="s">
        <v>86</v>
      </c>
      <c r="D129" s="48" t="s">
        <v>51</v>
      </c>
      <c r="E129" s="47" t="s">
        <v>87</v>
      </c>
      <c r="F129" s="47">
        <v>80111600</v>
      </c>
      <c r="G129" s="47" t="s">
        <v>152</v>
      </c>
      <c r="K129" s="47" t="s">
        <v>89</v>
      </c>
      <c r="L129" s="47" t="s">
        <v>89</v>
      </c>
      <c r="M129" s="47">
        <v>9</v>
      </c>
      <c r="N129" s="13">
        <v>1</v>
      </c>
      <c r="O129" s="47" t="s">
        <v>36</v>
      </c>
      <c r="P129" s="47" t="s">
        <v>37</v>
      </c>
      <c r="Q129" s="88">
        <v>5500000</v>
      </c>
      <c r="R129" s="88">
        <v>49500000</v>
      </c>
      <c r="S129" s="47" t="s">
        <v>149</v>
      </c>
      <c r="T129" s="47" t="s">
        <v>39</v>
      </c>
      <c r="U129" s="102" t="s">
        <v>91</v>
      </c>
      <c r="V129" s="50" t="s">
        <v>58</v>
      </c>
      <c r="W129" s="47" t="s">
        <v>93</v>
      </c>
      <c r="X129" s="47" t="s">
        <v>43</v>
      </c>
    </row>
    <row r="130" spans="1:24" ht="120" x14ac:dyDescent="0.2">
      <c r="A130" s="48" t="s">
        <v>48</v>
      </c>
      <c r="B130" s="48" t="s">
        <v>49</v>
      </c>
      <c r="C130" s="47" t="s">
        <v>86</v>
      </c>
      <c r="D130" s="48" t="s">
        <v>51</v>
      </c>
      <c r="E130" s="47" t="s">
        <v>87</v>
      </c>
      <c r="F130" s="47">
        <v>80111600</v>
      </c>
      <c r="G130" s="47" t="s">
        <v>153</v>
      </c>
      <c r="K130" s="47" t="s">
        <v>35</v>
      </c>
      <c r="L130" s="47" t="s">
        <v>89</v>
      </c>
      <c r="M130" s="47">
        <v>10</v>
      </c>
      <c r="N130" s="13">
        <v>1</v>
      </c>
      <c r="O130" s="47" t="s">
        <v>36</v>
      </c>
      <c r="P130" s="47" t="s">
        <v>37</v>
      </c>
      <c r="Q130" s="88">
        <v>4600000</v>
      </c>
      <c r="R130" s="88">
        <v>46000000</v>
      </c>
      <c r="S130" s="47" t="s">
        <v>149</v>
      </c>
      <c r="T130" s="47" t="s">
        <v>39</v>
      </c>
      <c r="U130" s="102" t="s">
        <v>91</v>
      </c>
      <c r="V130" s="50" t="s">
        <v>58</v>
      </c>
      <c r="W130" s="47" t="s">
        <v>93</v>
      </c>
      <c r="X130" s="47" t="s">
        <v>43</v>
      </c>
    </row>
    <row r="131" spans="1:24" ht="120" x14ac:dyDescent="0.2">
      <c r="A131" s="48" t="s">
        <v>48</v>
      </c>
      <c r="B131" s="48" t="s">
        <v>49</v>
      </c>
      <c r="C131" s="47" t="s">
        <v>86</v>
      </c>
      <c r="D131" s="48" t="s">
        <v>51</v>
      </c>
      <c r="E131" s="47" t="s">
        <v>87</v>
      </c>
      <c r="F131" s="47">
        <v>80111600</v>
      </c>
      <c r="G131" s="47" t="s">
        <v>154</v>
      </c>
      <c r="K131" s="47" t="s">
        <v>155</v>
      </c>
      <c r="L131" s="47" t="s">
        <v>72</v>
      </c>
      <c r="M131" s="47">
        <v>9</v>
      </c>
      <c r="N131" s="13">
        <v>1</v>
      </c>
      <c r="O131" s="47" t="s">
        <v>36</v>
      </c>
      <c r="P131" s="47" t="s">
        <v>37</v>
      </c>
      <c r="Q131" s="88">
        <v>5500000</v>
      </c>
      <c r="R131" s="88">
        <v>49500000</v>
      </c>
      <c r="S131" s="47" t="s">
        <v>149</v>
      </c>
      <c r="T131" s="47" t="s">
        <v>39</v>
      </c>
      <c r="U131" s="102" t="s">
        <v>91</v>
      </c>
      <c r="V131" s="50" t="s">
        <v>58</v>
      </c>
      <c r="W131" s="47" t="s">
        <v>93</v>
      </c>
      <c r="X131" s="47" t="s">
        <v>43</v>
      </c>
    </row>
    <row r="132" spans="1:24" ht="120" x14ac:dyDescent="0.2">
      <c r="A132" s="48" t="s">
        <v>48</v>
      </c>
      <c r="B132" s="48" t="s">
        <v>49</v>
      </c>
      <c r="C132" s="47" t="s">
        <v>86</v>
      </c>
      <c r="D132" s="48" t="s">
        <v>51</v>
      </c>
      <c r="E132" s="47" t="s">
        <v>87</v>
      </c>
      <c r="F132" s="47">
        <v>80111600</v>
      </c>
      <c r="G132" s="47" t="s">
        <v>156</v>
      </c>
      <c r="K132" s="47" t="s">
        <v>34</v>
      </c>
      <c r="L132" s="47" t="s">
        <v>35</v>
      </c>
      <c r="M132" s="47">
        <v>10</v>
      </c>
      <c r="N132" s="13">
        <v>1</v>
      </c>
      <c r="O132" s="47" t="s">
        <v>36</v>
      </c>
      <c r="P132" s="47" t="s">
        <v>37</v>
      </c>
      <c r="Q132" s="88">
        <v>3421000</v>
      </c>
      <c r="R132" s="88">
        <v>34210000</v>
      </c>
      <c r="S132" s="47" t="s">
        <v>38</v>
      </c>
      <c r="T132" s="47" t="s">
        <v>56</v>
      </c>
      <c r="U132" s="102" t="s">
        <v>91</v>
      </c>
      <c r="V132" s="20" t="s">
        <v>157</v>
      </c>
      <c r="W132" s="47" t="s">
        <v>93</v>
      </c>
      <c r="X132" s="47" t="s">
        <v>43</v>
      </c>
    </row>
    <row r="133" spans="1:24" ht="120" x14ac:dyDescent="0.2">
      <c r="A133" s="48" t="s">
        <v>48</v>
      </c>
      <c r="B133" s="48" t="s">
        <v>49</v>
      </c>
      <c r="C133" s="47" t="s">
        <v>86</v>
      </c>
      <c r="D133" s="48" t="s">
        <v>51</v>
      </c>
      <c r="E133" s="47" t="s">
        <v>87</v>
      </c>
      <c r="F133" s="47">
        <v>80111600</v>
      </c>
      <c r="G133" s="47" t="s">
        <v>158</v>
      </c>
      <c r="K133" s="47" t="s">
        <v>34</v>
      </c>
      <c r="L133" s="47" t="s">
        <v>35</v>
      </c>
      <c r="M133" s="47">
        <v>10</v>
      </c>
      <c r="N133" s="13">
        <v>1</v>
      </c>
      <c r="O133" s="47" t="s">
        <v>36</v>
      </c>
      <c r="P133" s="47" t="s">
        <v>37</v>
      </c>
      <c r="Q133" s="88">
        <v>4958000</v>
      </c>
      <c r="R133" s="88">
        <v>49580000</v>
      </c>
      <c r="S133" s="47" t="s">
        <v>38</v>
      </c>
      <c r="T133" s="47" t="s">
        <v>56</v>
      </c>
      <c r="U133" s="102" t="s">
        <v>91</v>
      </c>
      <c r="V133" s="20" t="s">
        <v>157</v>
      </c>
      <c r="W133" s="47" t="s">
        <v>93</v>
      </c>
      <c r="X133" s="47" t="s">
        <v>43</v>
      </c>
    </row>
    <row r="134" spans="1:24" ht="120" x14ac:dyDescent="0.2">
      <c r="A134" s="48" t="s">
        <v>48</v>
      </c>
      <c r="B134" s="48" t="s">
        <v>49</v>
      </c>
      <c r="C134" s="47" t="s">
        <v>86</v>
      </c>
      <c r="D134" s="48" t="s">
        <v>51</v>
      </c>
      <c r="E134" s="47" t="s">
        <v>87</v>
      </c>
      <c r="F134" s="47">
        <v>80111600</v>
      </c>
      <c r="G134" s="47" t="s">
        <v>159</v>
      </c>
      <c r="K134" s="47" t="s">
        <v>34</v>
      </c>
      <c r="L134" s="47" t="s">
        <v>35</v>
      </c>
      <c r="M134" s="47">
        <v>10</v>
      </c>
      <c r="N134" s="13">
        <v>1</v>
      </c>
      <c r="O134" s="47" t="s">
        <v>36</v>
      </c>
      <c r="P134" s="47" t="s">
        <v>37</v>
      </c>
      <c r="Q134" s="88">
        <v>4358500</v>
      </c>
      <c r="R134" s="88">
        <v>43585000</v>
      </c>
      <c r="S134" s="47" t="s">
        <v>38</v>
      </c>
      <c r="T134" s="47" t="s">
        <v>56</v>
      </c>
      <c r="U134" s="102" t="s">
        <v>91</v>
      </c>
      <c r="V134" s="20" t="s">
        <v>157</v>
      </c>
      <c r="W134" s="47" t="s">
        <v>93</v>
      </c>
      <c r="X134" s="47" t="s">
        <v>43</v>
      </c>
    </row>
    <row r="135" spans="1:24" ht="120" x14ac:dyDescent="0.2">
      <c r="A135" s="48" t="s">
        <v>48</v>
      </c>
      <c r="B135" s="48" t="s">
        <v>49</v>
      </c>
      <c r="C135" s="47" t="s">
        <v>86</v>
      </c>
      <c r="D135" s="48" t="s">
        <v>51</v>
      </c>
      <c r="E135" s="47" t="s">
        <v>87</v>
      </c>
      <c r="F135" s="47">
        <v>80111600</v>
      </c>
      <c r="G135" s="47" t="s">
        <v>160</v>
      </c>
      <c r="K135" s="47" t="s">
        <v>34</v>
      </c>
      <c r="L135" s="47" t="s">
        <v>35</v>
      </c>
      <c r="M135" s="47">
        <v>10</v>
      </c>
      <c r="N135" s="13">
        <v>1</v>
      </c>
      <c r="O135" s="47" t="s">
        <v>36</v>
      </c>
      <c r="P135" s="47" t="s">
        <v>37</v>
      </c>
      <c r="Q135" s="88">
        <v>3300000</v>
      </c>
      <c r="R135" s="88">
        <v>33000000</v>
      </c>
      <c r="S135" s="47" t="s">
        <v>38</v>
      </c>
      <c r="T135" s="47" t="s">
        <v>39</v>
      </c>
      <c r="U135" s="102" t="s">
        <v>91</v>
      </c>
      <c r="V135" s="20" t="s">
        <v>157</v>
      </c>
      <c r="W135" s="47" t="s">
        <v>93</v>
      </c>
      <c r="X135" s="47" t="s">
        <v>43</v>
      </c>
    </row>
    <row r="136" spans="1:24" ht="120" x14ac:dyDescent="0.2">
      <c r="A136" s="48" t="s">
        <v>48</v>
      </c>
      <c r="B136" s="48" t="s">
        <v>49</v>
      </c>
      <c r="C136" s="47" t="s">
        <v>86</v>
      </c>
      <c r="D136" s="48" t="s">
        <v>51</v>
      </c>
      <c r="E136" s="47" t="s">
        <v>87</v>
      </c>
      <c r="F136" s="47">
        <v>80111600</v>
      </c>
      <c r="G136" s="47" t="s">
        <v>161</v>
      </c>
      <c r="K136" s="47" t="s">
        <v>34</v>
      </c>
      <c r="L136" s="47" t="s">
        <v>35</v>
      </c>
      <c r="M136" s="47">
        <v>10</v>
      </c>
      <c r="N136" s="13">
        <v>1</v>
      </c>
      <c r="O136" s="47" t="s">
        <v>36</v>
      </c>
      <c r="P136" s="47" t="s">
        <v>37</v>
      </c>
      <c r="Q136" s="88">
        <v>2800000</v>
      </c>
      <c r="R136" s="88">
        <v>28000000</v>
      </c>
      <c r="S136" s="47" t="s">
        <v>38</v>
      </c>
      <c r="T136" s="47" t="s">
        <v>39</v>
      </c>
      <c r="U136" s="102" t="s">
        <v>91</v>
      </c>
      <c r="V136" s="20" t="s">
        <v>157</v>
      </c>
      <c r="W136" s="47" t="s">
        <v>93</v>
      </c>
      <c r="X136" s="47" t="s">
        <v>43</v>
      </c>
    </row>
    <row r="137" spans="1:24" ht="120" x14ac:dyDescent="0.2">
      <c r="A137" s="48" t="s">
        <v>48</v>
      </c>
      <c r="B137" s="48" t="s">
        <v>49</v>
      </c>
      <c r="C137" s="47" t="s">
        <v>86</v>
      </c>
      <c r="D137" s="48" t="s">
        <v>51</v>
      </c>
      <c r="E137" s="47" t="s">
        <v>87</v>
      </c>
      <c r="F137" s="47">
        <v>80111600</v>
      </c>
      <c r="G137" s="47" t="s">
        <v>45</v>
      </c>
      <c r="K137" s="47" t="s">
        <v>34</v>
      </c>
      <c r="L137" s="47" t="s">
        <v>35</v>
      </c>
      <c r="M137" s="47">
        <v>10</v>
      </c>
      <c r="N137" s="13">
        <v>1</v>
      </c>
      <c r="O137" s="47" t="s">
        <v>36</v>
      </c>
      <c r="P137" s="47" t="s">
        <v>37</v>
      </c>
      <c r="Q137" s="88">
        <v>3550000</v>
      </c>
      <c r="R137" s="88">
        <v>35500000</v>
      </c>
      <c r="S137" s="47" t="s">
        <v>38</v>
      </c>
      <c r="T137" s="47" t="s">
        <v>39</v>
      </c>
      <c r="U137" s="102" t="s">
        <v>91</v>
      </c>
      <c r="V137" s="20" t="s">
        <v>157</v>
      </c>
      <c r="W137" s="47" t="s">
        <v>93</v>
      </c>
      <c r="X137" s="47" t="s">
        <v>43</v>
      </c>
    </row>
    <row r="138" spans="1:24" ht="120" x14ac:dyDescent="0.2">
      <c r="A138" s="48" t="s">
        <v>48</v>
      </c>
      <c r="B138" s="48" t="s">
        <v>49</v>
      </c>
      <c r="C138" s="47" t="s">
        <v>86</v>
      </c>
      <c r="D138" s="48" t="s">
        <v>51</v>
      </c>
      <c r="E138" s="47" t="s">
        <v>87</v>
      </c>
      <c r="F138" s="47">
        <v>80111600</v>
      </c>
      <c r="G138" s="47" t="s">
        <v>162</v>
      </c>
      <c r="K138" s="47" t="s">
        <v>34</v>
      </c>
      <c r="L138" s="47" t="s">
        <v>35</v>
      </c>
      <c r="M138" s="47">
        <v>10</v>
      </c>
      <c r="N138" s="13">
        <v>1</v>
      </c>
      <c r="O138" s="47" t="s">
        <v>36</v>
      </c>
      <c r="P138" s="47" t="s">
        <v>37</v>
      </c>
      <c r="Q138" s="88">
        <v>2600000</v>
      </c>
      <c r="R138" s="88">
        <v>26000000</v>
      </c>
      <c r="S138" s="47" t="s">
        <v>38</v>
      </c>
      <c r="T138" s="47" t="s">
        <v>39</v>
      </c>
      <c r="U138" s="102" t="s">
        <v>91</v>
      </c>
      <c r="V138" s="20" t="s">
        <v>157</v>
      </c>
      <c r="W138" s="47" t="s">
        <v>93</v>
      </c>
      <c r="X138" s="47" t="s">
        <v>43</v>
      </c>
    </row>
    <row r="139" spans="1:24" ht="120" x14ac:dyDescent="0.2">
      <c r="A139" s="48" t="s">
        <v>48</v>
      </c>
      <c r="B139" s="48" t="s">
        <v>49</v>
      </c>
      <c r="C139" s="47" t="s">
        <v>86</v>
      </c>
      <c r="D139" s="48" t="s">
        <v>51</v>
      </c>
      <c r="E139" s="47" t="s">
        <v>87</v>
      </c>
      <c r="F139" s="47">
        <v>80111600</v>
      </c>
      <c r="G139" s="47" t="s">
        <v>163</v>
      </c>
      <c r="K139" s="47" t="s">
        <v>34</v>
      </c>
      <c r="L139" s="47" t="s">
        <v>35</v>
      </c>
      <c r="M139" s="47">
        <v>10</v>
      </c>
      <c r="N139" s="13">
        <v>1</v>
      </c>
      <c r="O139" s="47" t="s">
        <v>36</v>
      </c>
      <c r="P139" s="47" t="s">
        <v>37</v>
      </c>
      <c r="Q139" s="88">
        <v>2700000</v>
      </c>
      <c r="R139" s="88">
        <v>27000000</v>
      </c>
      <c r="S139" s="47" t="s">
        <v>38</v>
      </c>
      <c r="T139" s="47" t="s">
        <v>39</v>
      </c>
      <c r="U139" s="102" t="s">
        <v>91</v>
      </c>
      <c r="V139" s="20" t="s">
        <v>157</v>
      </c>
      <c r="W139" s="47" t="s">
        <v>93</v>
      </c>
      <c r="X139" s="47" t="s">
        <v>43</v>
      </c>
    </row>
    <row r="140" spans="1:24" ht="120" x14ac:dyDescent="0.2">
      <c r="A140" s="48" t="s">
        <v>48</v>
      </c>
      <c r="B140" s="48" t="s">
        <v>49</v>
      </c>
      <c r="C140" s="20" t="s">
        <v>86</v>
      </c>
      <c r="D140" s="48" t="s">
        <v>51</v>
      </c>
      <c r="E140" s="47" t="s">
        <v>87</v>
      </c>
      <c r="F140" s="20">
        <v>80111600</v>
      </c>
      <c r="G140" s="20" t="s">
        <v>164</v>
      </c>
      <c r="K140" s="20" t="s">
        <v>165</v>
      </c>
      <c r="L140" s="20" t="s">
        <v>165</v>
      </c>
      <c r="M140" s="20">
        <v>3</v>
      </c>
      <c r="N140" s="4">
        <v>1</v>
      </c>
      <c r="O140" s="47" t="s">
        <v>36</v>
      </c>
      <c r="P140" s="20" t="s">
        <v>37</v>
      </c>
      <c r="Q140" s="91" t="s">
        <v>43</v>
      </c>
      <c r="R140" s="91">
        <v>18000000</v>
      </c>
      <c r="S140" s="20" t="s">
        <v>38</v>
      </c>
      <c r="T140" s="20" t="s">
        <v>56</v>
      </c>
      <c r="U140" s="102" t="s">
        <v>91</v>
      </c>
      <c r="V140" s="20" t="s">
        <v>157</v>
      </c>
      <c r="W140" s="20" t="s">
        <v>93</v>
      </c>
      <c r="X140" s="20" t="s">
        <v>43</v>
      </c>
    </row>
    <row r="141" spans="1:24" ht="120" x14ac:dyDescent="0.2">
      <c r="A141" s="48" t="s">
        <v>48</v>
      </c>
      <c r="B141" s="48" t="s">
        <v>49</v>
      </c>
      <c r="C141" s="20" t="s">
        <v>86</v>
      </c>
      <c r="D141" s="48" t="s">
        <v>51</v>
      </c>
      <c r="E141" s="47" t="s">
        <v>87</v>
      </c>
      <c r="F141" s="20">
        <v>80111600</v>
      </c>
      <c r="G141" s="20" t="s">
        <v>164</v>
      </c>
      <c r="K141" s="20" t="s">
        <v>166</v>
      </c>
      <c r="L141" s="20" t="s">
        <v>167</v>
      </c>
      <c r="M141" s="20">
        <v>3</v>
      </c>
      <c r="N141" s="4">
        <v>1</v>
      </c>
      <c r="O141" s="47" t="s">
        <v>36</v>
      </c>
      <c r="P141" s="20" t="s">
        <v>37</v>
      </c>
      <c r="Q141" s="91" t="s">
        <v>43</v>
      </c>
      <c r="R141" s="91">
        <v>13000000</v>
      </c>
      <c r="S141" s="20" t="s">
        <v>38</v>
      </c>
      <c r="T141" s="20" t="s">
        <v>56</v>
      </c>
      <c r="U141" s="102" t="s">
        <v>91</v>
      </c>
      <c r="V141" s="20" t="s">
        <v>157</v>
      </c>
      <c r="W141" s="20" t="s">
        <v>93</v>
      </c>
      <c r="X141" s="20" t="s">
        <v>43</v>
      </c>
    </row>
    <row r="142" spans="1:24" ht="120" x14ac:dyDescent="0.2">
      <c r="A142" s="48" t="s">
        <v>48</v>
      </c>
      <c r="B142" s="48" t="s">
        <v>49</v>
      </c>
      <c r="C142" s="20" t="s">
        <v>86</v>
      </c>
      <c r="D142" s="48" t="s">
        <v>51</v>
      </c>
      <c r="E142" s="47" t="s">
        <v>87</v>
      </c>
      <c r="F142" s="20">
        <v>80111600</v>
      </c>
      <c r="G142" s="20" t="s">
        <v>168</v>
      </c>
      <c r="K142" s="20" t="s">
        <v>169</v>
      </c>
      <c r="L142" s="20" t="s">
        <v>170</v>
      </c>
      <c r="M142" s="20">
        <v>3</v>
      </c>
      <c r="N142" s="4">
        <v>1</v>
      </c>
      <c r="O142" s="47" t="s">
        <v>36</v>
      </c>
      <c r="P142" s="20" t="s">
        <v>37</v>
      </c>
      <c r="Q142" s="91" t="s">
        <v>43</v>
      </c>
      <c r="R142" s="91">
        <v>4000000</v>
      </c>
      <c r="S142" s="20" t="s">
        <v>38</v>
      </c>
      <c r="T142" s="20" t="s">
        <v>39</v>
      </c>
      <c r="U142" s="102" t="s">
        <v>91</v>
      </c>
      <c r="V142" s="20" t="s">
        <v>157</v>
      </c>
      <c r="W142" s="20" t="s">
        <v>93</v>
      </c>
      <c r="X142" s="20" t="s">
        <v>43</v>
      </c>
    </row>
    <row r="143" spans="1:24" ht="120" x14ac:dyDescent="0.2">
      <c r="A143" s="48" t="s">
        <v>48</v>
      </c>
      <c r="B143" s="48" t="s">
        <v>49</v>
      </c>
      <c r="C143" s="20" t="s">
        <v>86</v>
      </c>
      <c r="D143" s="48" t="s">
        <v>51</v>
      </c>
      <c r="E143" s="47" t="s">
        <v>87</v>
      </c>
      <c r="F143" s="20">
        <v>80111600</v>
      </c>
      <c r="G143" s="20" t="s">
        <v>171</v>
      </c>
      <c r="K143" s="20" t="s">
        <v>165</v>
      </c>
      <c r="L143" s="20" t="s">
        <v>165</v>
      </c>
      <c r="M143" s="20">
        <v>3</v>
      </c>
      <c r="N143" s="4">
        <v>1</v>
      </c>
      <c r="O143" s="47" t="s">
        <v>36</v>
      </c>
      <c r="P143" s="20" t="s">
        <v>37</v>
      </c>
      <c r="Q143" s="91" t="s">
        <v>43</v>
      </c>
      <c r="R143" s="91">
        <v>55000000</v>
      </c>
      <c r="S143" s="20" t="s">
        <v>38</v>
      </c>
      <c r="T143" s="20" t="s">
        <v>39</v>
      </c>
      <c r="U143" s="102" t="s">
        <v>91</v>
      </c>
      <c r="V143" s="20" t="s">
        <v>157</v>
      </c>
      <c r="W143" s="20" t="s">
        <v>93</v>
      </c>
      <c r="X143" s="20" t="s">
        <v>43</v>
      </c>
    </row>
    <row r="144" spans="1:24" ht="120" x14ac:dyDescent="0.2">
      <c r="A144" s="48" t="s">
        <v>48</v>
      </c>
      <c r="B144" s="48" t="s">
        <v>49</v>
      </c>
      <c r="C144" s="20" t="s">
        <v>86</v>
      </c>
      <c r="D144" s="48" t="s">
        <v>51</v>
      </c>
      <c r="E144" s="47" t="s">
        <v>87</v>
      </c>
      <c r="F144" s="20">
        <v>80111600</v>
      </c>
      <c r="G144" s="20" t="s">
        <v>172</v>
      </c>
      <c r="K144" s="20" t="s">
        <v>165</v>
      </c>
      <c r="L144" s="20" t="s">
        <v>173</v>
      </c>
      <c r="M144" s="20">
        <v>3</v>
      </c>
      <c r="N144" s="4">
        <v>1</v>
      </c>
      <c r="O144" s="47" t="s">
        <v>36</v>
      </c>
      <c r="P144" s="20" t="s">
        <v>37</v>
      </c>
      <c r="Q144" s="91" t="s">
        <v>43</v>
      </c>
      <c r="R144" s="91">
        <v>15000000</v>
      </c>
      <c r="S144" s="20" t="s">
        <v>38</v>
      </c>
      <c r="T144" s="20" t="s">
        <v>39</v>
      </c>
      <c r="U144" s="102" t="s">
        <v>91</v>
      </c>
      <c r="V144" s="20" t="s">
        <v>157</v>
      </c>
      <c r="W144" s="20" t="s">
        <v>93</v>
      </c>
      <c r="X144" s="20" t="s">
        <v>43</v>
      </c>
    </row>
    <row r="145" spans="1:24" ht="120" x14ac:dyDescent="0.2">
      <c r="A145" s="48" t="s">
        <v>48</v>
      </c>
      <c r="B145" s="48" t="s">
        <v>49</v>
      </c>
      <c r="C145" s="20" t="s">
        <v>86</v>
      </c>
      <c r="D145" s="48" t="s">
        <v>51</v>
      </c>
      <c r="E145" s="47" t="s">
        <v>87</v>
      </c>
      <c r="F145" s="20">
        <v>80111600</v>
      </c>
      <c r="G145" s="20" t="s">
        <v>172</v>
      </c>
      <c r="K145" s="20" t="s">
        <v>169</v>
      </c>
      <c r="L145" s="20" t="s">
        <v>170</v>
      </c>
      <c r="M145" s="20">
        <v>3</v>
      </c>
      <c r="N145" s="4">
        <v>1</v>
      </c>
      <c r="O145" s="47" t="s">
        <v>36</v>
      </c>
      <c r="P145" s="20" t="s">
        <v>37</v>
      </c>
      <c r="Q145" s="91" t="s">
        <v>43</v>
      </c>
      <c r="R145" s="91">
        <v>15000000</v>
      </c>
      <c r="S145" s="20" t="s">
        <v>38</v>
      </c>
      <c r="T145" s="20" t="s">
        <v>39</v>
      </c>
      <c r="U145" s="102" t="s">
        <v>91</v>
      </c>
      <c r="V145" s="20" t="s">
        <v>157</v>
      </c>
      <c r="W145" s="20" t="s">
        <v>93</v>
      </c>
      <c r="X145" s="20" t="s">
        <v>43</v>
      </c>
    </row>
    <row r="146" spans="1:24" ht="120" x14ac:dyDescent="0.2">
      <c r="A146" s="48" t="s">
        <v>48</v>
      </c>
      <c r="B146" s="48" t="s">
        <v>49</v>
      </c>
      <c r="C146" s="20" t="s">
        <v>86</v>
      </c>
      <c r="D146" s="48" t="s">
        <v>51</v>
      </c>
      <c r="E146" s="47" t="s">
        <v>87</v>
      </c>
      <c r="F146" s="20">
        <v>80111600</v>
      </c>
      <c r="G146" s="20" t="s">
        <v>172</v>
      </c>
      <c r="K146" s="20" t="s">
        <v>169</v>
      </c>
      <c r="L146" s="20" t="s">
        <v>170</v>
      </c>
      <c r="M146" s="20">
        <v>3</v>
      </c>
      <c r="N146" s="4">
        <v>1</v>
      </c>
      <c r="O146" s="47" t="s">
        <v>36</v>
      </c>
      <c r="P146" s="20" t="s">
        <v>37</v>
      </c>
      <c r="Q146" s="91" t="s">
        <v>43</v>
      </c>
      <c r="R146" s="91">
        <v>10000000</v>
      </c>
      <c r="S146" s="20" t="s">
        <v>38</v>
      </c>
      <c r="T146" s="20" t="s">
        <v>39</v>
      </c>
      <c r="U146" s="102" t="s">
        <v>91</v>
      </c>
      <c r="V146" s="20" t="s">
        <v>157</v>
      </c>
      <c r="W146" s="20" t="s">
        <v>93</v>
      </c>
      <c r="X146" s="20" t="s">
        <v>43</v>
      </c>
    </row>
    <row r="147" spans="1:24" ht="120" x14ac:dyDescent="0.2">
      <c r="A147" s="48" t="s">
        <v>48</v>
      </c>
      <c r="B147" s="48" t="s">
        <v>49</v>
      </c>
      <c r="C147" s="20" t="s">
        <v>86</v>
      </c>
      <c r="D147" s="48" t="s">
        <v>51</v>
      </c>
      <c r="E147" s="47" t="s">
        <v>87</v>
      </c>
      <c r="F147" s="20">
        <v>80111600</v>
      </c>
      <c r="G147" s="20" t="s">
        <v>174</v>
      </c>
      <c r="K147" s="20" t="s">
        <v>175</v>
      </c>
      <c r="L147" s="20" t="s">
        <v>175</v>
      </c>
      <c r="M147" s="20">
        <v>3</v>
      </c>
      <c r="N147" s="4">
        <v>1</v>
      </c>
      <c r="O147" s="47" t="s">
        <v>36</v>
      </c>
      <c r="P147" s="20" t="s">
        <v>37</v>
      </c>
      <c r="Q147" s="91" t="s">
        <v>43</v>
      </c>
      <c r="R147" s="91">
        <v>70000000</v>
      </c>
      <c r="S147" s="20" t="s">
        <v>38</v>
      </c>
      <c r="T147" s="20" t="s">
        <v>39</v>
      </c>
      <c r="U147" s="102" t="s">
        <v>91</v>
      </c>
      <c r="V147" s="20" t="s">
        <v>157</v>
      </c>
      <c r="W147" s="20" t="s">
        <v>93</v>
      </c>
      <c r="X147" s="20" t="s">
        <v>43</v>
      </c>
    </row>
    <row r="148" spans="1:24" ht="120" x14ac:dyDescent="0.2">
      <c r="A148" s="48" t="s">
        <v>48</v>
      </c>
      <c r="B148" s="48" t="s">
        <v>49</v>
      </c>
      <c r="C148" s="20" t="s">
        <v>86</v>
      </c>
      <c r="D148" s="48" t="s">
        <v>51</v>
      </c>
      <c r="E148" s="47" t="s">
        <v>87</v>
      </c>
      <c r="F148" s="20">
        <v>80111600</v>
      </c>
      <c r="G148" s="20" t="s">
        <v>176</v>
      </c>
      <c r="K148" s="20" t="s">
        <v>34</v>
      </c>
      <c r="L148" s="20" t="s">
        <v>35</v>
      </c>
      <c r="M148" s="47">
        <v>285</v>
      </c>
      <c r="N148" s="4">
        <v>0</v>
      </c>
      <c r="O148" s="47" t="s">
        <v>36</v>
      </c>
      <c r="P148" s="20" t="s">
        <v>37</v>
      </c>
      <c r="Q148" s="91">
        <v>4500000</v>
      </c>
      <c r="R148" s="91">
        <v>42750000</v>
      </c>
      <c r="S148" s="20" t="s">
        <v>177</v>
      </c>
      <c r="T148" s="20" t="s">
        <v>56</v>
      </c>
      <c r="U148" s="102" t="s">
        <v>91</v>
      </c>
      <c r="V148" s="103" t="s">
        <v>100</v>
      </c>
      <c r="W148" s="20" t="s">
        <v>93</v>
      </c>
      <c r="X148" s="20" t="s">
        <v>43</v>
      </c>
    </row>
    <row r="149" spans="1:24" ht="120" x14ac:dyDescent="0.2">
      <c r="A149" s="48" t="s">
        <v>48</v>
      </c>
      <c r="B149" s="48" t="s">
        <v>49</v>
      </c>
      <c r="C149" s="20" t="s">
        <v>86</v>
      </c>
      <c r="D149" s="48" t="s">
        <v>51</v>
      </c>
      <c r="E149" s="47" t="s">
        <v>87</v>
      </c>
      <c r="F149" s="20">
        <v>80111600</v>
      </c>
      <c r="G149" s="20" t="s">
        <v>178</v>
      </c>
      <c r="K149" s="20" t="s">
        <v>34</v>
      </c>
      <c r="L149" s="20" t="s">
        <v>35</v>
      </c>
      <c r="M149" s="47">
        <v>285</v>
      </c>
      <c r="N149" s="4">
        <v>0</v>
      </c>
      <c r="O149" s="47" t="s">
        <v>36</v>
      </c>
      <c r="P149" s="20" t="s">
        <v>37</v>
      </c>
      <c r="Q149" s="91">
        <v>4640000</v>
      </c>
      <c r="R149" s="91">
        <v>44080000</v>
      </c>
      <c r="S149" s="20" t="s">
        <v>177</v>
      </c>
      <c r="T149" s="20" t="s">
        <v>56</v>
      </c>
      <c r="U149" s="102" t="s">
        <v>91</v>
      </c>
      <c r="V149" s="103" t="s">
        <v>100</v>
      </c>
      <c r="W149" s="20" t="s">
        <v>93</v>
      </c>
      <c r="X149" s="20" t="s">
        <v>43</v>
      </c>
    </row>
    <row r="150" spans="1:24" ht="120" x14ac:dyDescent="0.2">
      <c r="A150" s="48" t="s">
        <v>48</v>
      </c>
      <c r="B150" s="48" t="s">
        <v>49</v>
      </c>
      <c r="C150" s="20" t="s">
        <v>86</v>
      </c>
      <c r="D150" s="48" t="s">
        <v>51</v>
      </c>
      <c r="E150" s="47" t="s">
        <v>87</v>
      </c>
      <c r="F150" s="20">
        <v>80111600</v>
      </c>
      <c r="G150" s="20" t="s">
        <v>179</v>
      </c>
      <c r="K150" s="20" t="s">
        <v>35</v>
      </c>
      <c r="L150" s="20" t="s">
        <v>35</v>
      </c>
      <c r="M150" s="47">
        <v>285</v>
      </c>
      <c r="N150" s="4">
        <v>0</v>
      </c>
      <c r="O150" s="47" t="s">
        <v>36</v>
      </c>
      <c r="P150" s="20" t="s">
        <v>37</v>
      </c>
      <c r="Q150" s="91">
        <v>4120000</v>
      </c>
      <c r="R150" s="91">
        <v>39140000</v>
      </c>
      <c r="S150" s="20" t="s">
        <v>177</v>
      </c>
      <c r="T150" s="20" t="s">
        <v>39</v>
      </c>
      <c r="U150" s="102" t="s">
        <v>91</v>
      </c>
      <c r="V150" s="103" t="s">
        <v>100</v>
      </c>
      <c r="W150" s="20" t="s">
        <v>93</v>
      </c>
      <c r="X150" s="20" t="s">
        <v>43</v>
      </c>
    </row>
    <row r="151" spans="1:24" ht="120" x14ac:dyDescent="0.2">
      <c r="A151" s="48" t="s">
        <v>48</v>
      </c>
      <c r="B151" s="48" t="s">
        <v>49</v>
      </c>
      <c r="C151" s="20" t="s">
        <v>86</v>
      </c>
      <c r="D151" s="48" t="s">
        <v>51</v>
      </c>
      <c r="E151" s="47" t="s">
        <v>87</v>
      </c>
      <c r="F151" s="20">
        <v>80111600</v>
      </c>
      <c r="G151" s="20" t="s">
        <v>180</v>
      </c>
      <c r="K151" s="20" t="s">
        <v>35</v>
      </c>
      <c r="L151" s="20" t="s">
        <v>35</v>
      </c>
      <c r="M151" s="20">
        <v>9</v>
      </c>
      <c r="N151" s="13">
        <v>1</v>
      </c>
      <c r="O151" s="47" t="s">
        <v>36</v>
      </c>
      <c r="P151" s="20" t="s">
        <v>37</v>
      </c>
      <c r="Q151" s="91">
        <v>4120000</v>
      </c>
      <c r="R151" s="91">
        <v>37080000</v>
      </c>
      <c r="S151" s="20" t="s">
        <v>177</v>
      </c>
      <c r="T151" s="20" t="s">
        <v>39</v>
      </c>
      <c r="U151" s="102" t="s">
        <v>91</v>
      </c>
      <c r="V151" s="103" t="s">
        <v>100</v>
      </c>
      <c r="W151" s="20" t="s">
        <v>93</v>
      </c>
      <c r="X151" s="20" t="s">
        <v>43</v>
      </c>
    </row>
    <row r="152" spans="1:24" ht="120" x14ac:dyDescent="0.2">
      <c r="A152" s="48" t="s">
        <v>48</v>
      </c>
      <c r="B152" s="48" t="s">
        <v>49</v>
      </c>
      <c r="C152" s="20" t="s">
        <v>86</v>
      </c>
      <c r="D152" s="48" t="s">
        <v>51</v>
      </c>
      <c r="E152" s="47" t="s">
        <v>87</v>
      </c>
      <c r="F152" s="20">
        <v>80111600</v>
      </c>
      <c r="G152" s="20" t="s">
        <v>181</v>
      </c>
      <c r="K152" s="20" t="s">
        <v>35</v>
      </c>
      <c r="L152" s="20" t="s">
        <v>35</v>
      </c>
      <c r="M152" s="20">
        <v>9</v>
      </c>
      <c r="N152" s="13">
        <v>1</v>
      </c>
      <c r="O152" s="47" t="s">
        <v>36</v>
      </c>
      <c r="P152" s="20" t="s">
        <v>37</v>
      </c>
      <c r="Q152" s="91">
        <v>3800000</v>
      </c>
      <c r="R152" s="91">
        <v>34200000</v>
      </c>
      <c r="S152" s="20" t="s">
        <v>177</v>
      </c>
      <c r="T152" s="20" t="s">
        <v>39</v>
      </c>
      <c r="U152" s="102" t="s">
        <v>91</v>
      </c>
      <c r="V152" s="103" t="s">
        <v>100</v>
      </c>
      <c r="W152" s="20" t="s">
        <v>93</v>
      </c>
      <c r="X152" s="20" t="s">
        <v>43</v>
      </c>
    </row>
    <row r="153" spans="1:24" ht="120" x14ac:dyDescent="0.2">
      <c r="A153" s="48" t="s">
        <v>48</v>
      </c>
      <c r="B153" s="48" t="s">
        <v>49</v>
      </c>
      <c r="C153" s="20" t="s">
        <v>86</v>
      </c>
      <c r="D153" s="48" t="s">
        <v>51</v>
      </c>
      <c r="E153" s="47" t="s">
        <v>87</v>
      </c>
      <c r="F153" s="20">
        <v>80111600</v>
      </c>
      <c r="G153" s="20" t="s">
        <v>182</v>
      </c>
      <c r="K153" s="20" t="s">
        <v>35</v>
      </c>
      <c r="L153" s="20" t="s">
        <v>35</v>
      </c>
      <c r="M153" s="20">
        <v>9</v>
      </c>
      <c r="N153" s="13">
        <v>1</v>
      </c>
      <c r="O153" s="47" t="s">
        <v>36</v>
      </c>
      <c r="P153" s="20" t="s">
        <v>37</v>
      </c>
      <c r="Q153" s="91">
        <v>2884000</v>
      </c>
      <c r="R153" s="91">
        <v>25956000</v>
      </c>
      <c r="S153" s="20" t="s">
        <v>177</v>
      </c>
      <c r="T153" s="20" t="s">
        <v>39</v>
      </c>
      <c r="U153" s="102" t="s">
        <v>91</v>
      </c>
      <c r="V153" s="103" t="s">
        <v>100</v>
      </c>
      <c r="W153" s="20" t="s">
        <v>93</v>
      </c>
      <c r="X153" s="20" t="s">
        <v>43</v>
      </c>
    </row>
    <row r="154" spans="1:24" ht="120" x14ac:dyDescent="0.2">
      <c r="A154" s="48" t="s">
        <v>48</v>
      </c>
      <c r="B154" s="48" t="s">
        <v>49</v>
      </c>
      <c r="C154" s="20" t="s">
        <v>86</v>
      </c>
      <c r="D154" s="48" t="s">
        <v>51</v>
      </c>
      <c r="E154" s="47" t="s">
        <v>87</v>
      </c>
      <c r="F154" s="20">
        <v>80111600</v>
      </c>
      <c r="G154" s="20" t="s">
        <v>182</v>
      </c>
      <c r="K154" s="20" t="s">
        <v>35</v>
      </c>
      <c r="L154" s="20" t="s">
        <v>35</v>
      </c>
      <c r="M154" s="20">
        <v>9</v>
      </c>
      <c r="N154" s="13">
        <v>1</v>
      </c>
      <c r="O154" s="47" t="s">
        <v>36</v>
      </c>
      <c r="P154" s="20" t="s">
        <v>37</v>
      </c>
      <c r="Q154" s="91">
        <v>2884000</v>
      </c>
      <c r="R154" s="91">
        <v>25956000</v>
      </c>
      <c r="S154" s="20" t="s">
        <v>177</v>
      </c>
      <c r="T154" s="20" t="s">
        <v>39</v>
      </c>
      <c r="U154" s="102" t="s">
        <v>91</v>
      </c>
      <c r="V154" s="103" t="s">
        <v>100</v>
      </c>
      <c r="W154" s="20" t="s">
        <v>93</v>
      </c>
      <c r="X154" s="20" t="s">
        <v>43</v>
      </c>
    </row>
    <row r="155" spans="1:24" ht="120" x14ac:dyDescent="0.2">
      <c r="A155" s="48" t="s">
        <v>48</v>
      </c>
      <c r="B155" s="48" t="s">
        <v>49</v>
      </c>
      <c r="C155" s="20" t="s">
        <v>86</v>
      </c>
      <c r="D155" s="48" t="s">
        <v>51</v>
      </c>
      <c r="E155" s="47" t="s">
        <v>87</v>
      </c>
      <c r="F155" s="20">
        <v>80111600</v>
      </c>
      <c r="G155" s="20" t="s">
        <v>182</v>
      </c>
      <c r="K155" s="20" t="s">
        <v>35</v>
      </c>
      <c r="L155" s="20" t="s">
        <v>35</v>
      </c>
      <c r="M155" s="20">
        <v>9</v>
      </c>
      <c r="N155" s="13">
        <v>1</v>
      </c>
      <c r="O155" s="47" t="s">
        <v>36</v>
      </c>
      <c r="P155" s="20" t="s">
        <v>37</v>
      </c>
      <c r="Q155" s="91">
        <v>2884000</v>
      </c>
      <c r="R155" s="91">
        <v>25956000</v>
      </c>
      <c r="S155" s="20" t="s">
        <v>177</v>
      </c>
      <c r="T155" s="20" t="s">
        <v>39</v>
      </c>
      <c r="U155" s="102" t="s">
        <v>91</v>
      </c>
      <c r="V155" s="103" t="s">
        <v>100</v>
      </c>
      <c r="W155" s="20" t="s">
        <v>93</v>
      </c>
      <c r="X155" s="20" t="s">
        <v>43</v>
      </c>
    </row>
    <row r="156" spans="1:24" ht="120" x14ac:dyDescent="0.2">
      <c r="A156" s="48" t="s">
        <v>48</v>
      </c>
      <c r="B156" s="48" t="s">
        <v>49</v>
      </c>
      <c r="C156" s="20" t="s">
        <v>86</v>
      </c>
      <c r="D156" s="48" t="s">
        <v>51</v>
      </c>
      <c r="E156" s="47" t="s">
        <v>87</v>
      </c>
      <c r="F156" s="20">
        <v>80111600</v>
      </c>
      <c r="G156" s="20" t="s">
        <v>182</v>
      </c>
      <c r="K156" s="20" t="s">
        <v>35</v>
      </c>
      <c r="L156" s="20" t="s">
        <v>35</v>
      </c>
      <c r="M156" s="20">
        <v>9</v>
      </c>
      <c r="N156" s="13">
        <v>1</v>
      </c>
      <c r="O156" s="47" t="s">
        <v>36</v>
      </c>
      <c r="P156" s="20" t="s">
        <v>37</v>
      </c>
      <c r="Q156" s="91">
        <v>2884000</v>
      </c>
      <c r="R156" s="91">
        <v>25956000</v>
      </c>
      <c r="S156" s="20" t="s">
        <v>177</v>
      </c>
      <c r="T156" s="20" t="s">
        <v>39</v>
      </c>
      <c r="U156" s="102" t="s">
        <v>91</v>
      </c>
      <c r="V156" s="103" t="s">
        <v>100</v>
      </c>
      <c r="W156" s="20" t="s">
        <v>93</v>
      </c>
      <c r="X156" s="20" t="s">
        <v>43</v>
      </c>
    </row>
    <row r="157" spans="1:24" ht="120" x14ac:dyDescent="0.2">
      <c r="A157" s="48" t="s">
        <v>48</v>
      </c>
      <c r="B157" s="48" t="s">
        <v>49</v>
      </c>
      <c r="C157" s="20" t="s">
        <v>86</v>
      </c>
      <c r="D157" s="48" t="s">
        <v>51</v>
      </c>
      <c r="E157" s="47" t="s">
        <v>87</v>
      </c>
      <c r="F157" s="20">
        <v>80111600</v>
      </c>
      <c r="G157" s="20" t="s">
        <v>182</v>
      </c>
      <c r="K157" s="20" t="s">
        <v>35</v>
      </c>
      <c r="L157" s="20" t="s">
        <v>35</v>
      </c>
      <c r="M157" s="20">
        <v>9</v>
      </c>
      <c r="N157" s="13">
        <v>1</v>
      </c>
      <c r="O157" s="47" t="s">
        <v>36</v>
      </c>
      <c r="P157" s="20" t="s">
        <v>37</v>
      </c>
      <c r="Q157" s="91">
        <v>2500000</v>
      </c>
      <c r="R157" s="91">
        <v>22500000</v>
      </c>
      <c r="S157" s="20" t="s">
        <v>177</v>
      </c>
      <c r="T157" s="20" t="s">
        <v>39</v>
      </c>
      <c r="U157" s="102" t="s">
        <v>91</v>
      </c>
      <c r="V157" s="103" t="s">
        <v>100</v>
      </c>
      <c r="W157" s="20" t="s">
        <v>93</v>
      </c>
      <c r="X157" s="20" t="s">
        <v>43</v>
      </c>
    </row>
    <row r="158" spans="1:24" ht="120" x14ac:dyDescent="0.2">
      <c r="A158" s="48" t="s">
        <v>48</v>
      </c>
      <c r="B158" s="48" t="s">
        <v>49</v>
      </c>
      <c r="C158" s="20" t="s">
        <v>86</v>
      </c>
      <c r="D158" s="48" t="s">
        <v>51</v>
      </c>
      <c r="E158" s="47" t="s">
        <v>87</v>
      </c>
      <c r="F158" s="20">
        <v>80111600</v>
      </c>
      <c r="G158" s="20" t="s">
        <v>182</v>
      </c>
      <c r="K158" s="20" t="s">
        <v>35</v>
      </c>
      <c r="L158" s="20" t="s">
        <v>35</v>
      </c>
      <c r="M158" s="20">
        <v>9</v>
      </c>
      <c r="N158" s="13">
        <v>1</v>
      </c>
      <c r="O158" s="47" t="s">
        <v>36</v>
      </c>
      <c r="P158" s="20" t="s">
        <v>37</v>
      </c>
      <c r="Q158" s="91">
        <v>2500000</v>
      </c>
      <c r="R158" s="91">
        <v>22500000</v>
      </c>
      <c r="S158" s="20" t="s">
        <v>177</v>
      </c>
      <c r="T158" s="20" t="s">
        <v>39</v>
      </c>
      <c r="U158" s="102" t="s">
        <v>91</v>
      </c>
      <c r="V158" s="103" t="s">
        <v>100</v>
      </c>
      <c r="W158" s="20" t="s">
        <v>93</v>
      </c>
      <c r="X158" s="20" t="s">
        <v>43</v>
      </c>
    </row>
    <row r="159" spans="1:24" ht="120" x14ac:dyDescent="0.2">
      <c r="A159" s="48" t="s">
        <v>48</v>
      </c>
      <c r="B159" s="48" t="s">
        <v>49</v>
      </c>
      <c r="C159" s="20" t="s">
        <v>86</v>
      </c>
      <c r="D159" s="48" t="s">
        <v>51</v>
      </c>
      <c r="E159" s="47" t="s">
        <v>87</v>
      </c>
      <c r="F159" s="20">
        <v>80111600</v>
      </c>
      <c r="G159" s="20" t="s">
        <v>182</v>
      </c>
      <c r="K159" s="20" t="s">
        <v>35</v>
      </c>
      <c r="L159" s="20" t="s">
        <v>35</v>
      </c>
      <c r="M159" s="20">
        <v>9</v>
      </c>
      <c r="N159" s="13">
        <v>1</v>
      </c>
      <c r="O159" s="47" t="s">
        <v>36</v>
      </c>
      <c r="P159" s="20" t="s">
        <v>37</v>
      </c>
      <c r="Q159" s="91">
        <v>2500000</v>
      </c>
      <c r="R159" s="91">
        <v>22500000</v>
      </c>
      <c r="S159" s="20" t="s">
        <v>177</v>
      </c>
      <c r="T159" s="20" t="s">
        <v>39</v>
      </c>
      <c r="U159" s="102" t="s">
        <v>91</v>
      </c>
      <c r="V159" s="103" t="s">
        <v>100</v>
      </c>
      <c r="W159" s="20" t="s">
        <v>93</v>
      </c>
      <c r="X159" s="20" t="s">
        <v>43</v>
      </c>
    </row>
    <row r="160" spans="1:24" ht="120" x14ac:dyDescent="0.2">
      <c r="A160" s="48" t="s">
        <v>48</v>
      </c>
      <c r="B160" s="48" t="s">
        <v>49</v>
      </c>
      <c r="C160" s="20" t="s">
        <v>86</v>
      </c>
      <c r="D160" s="48" t="s">
        <v>51</v>
      </c>
      <c r="E160" s="47" t="s">
        <v>87</v>
      </c>
      <c r="F160" s="20">
        <v>80111600</v>
      </c>
      <c r="G160" s="20" t="s">
        <v>164</v>
      </c>
      <c r="K160" s="20" t="s">
        <v>59</v>
      </c>
      <c r="L160" s="20" t="s">
        <v>183</v>
      </c>
      <c r="M160" s="20">
        <v>3</v>
      </c>
      <c r="N160" s="4">
        <v>1</v>
      </c>
      <c r="O160" s="47" t="s">
        <v>36</v>
      </c>
      <c r="P160" s="20" t="s">
        <v>37</v>
      </c>
      <c r="Q160" s="91" t="s">
        <v>43</v>
      </c>
      <c r="R160" s="91">
        <v>48000000</v>
      </c>
      <c r="S160" s="20" t="s">
        <v>177</v>
      </c>
      <c r="T160" s="20" t="s">
        <v>56</v>
      </c>
      <c r="U160" s="102" t="s">
        <v>91</v>
      </c>
      <c r="V160" s="103" t="s">
        <v>100</v>
      </c>
      <c r="W160" s="20" t="s">
        <v>93</v>
      </c>
      <c r="X160" s="20" t="s">
        <v>43</v>
      </c>
    </row>
    <row r="161" spans="1:24" ht="120" x14ac:dyDescent="0.2">
      <c r="A161" s="48" t="s">
        <v>48</v>
      </c>
      <c r="B161" s="48" t="s">
        <v>49</v>
      </c>
      <c r="C161" s="20" t="s">
        <v>184</v>
      </c>
      <c r="D161" s="20" t="s">
        <v>185</v>
      </c>
      <c r="E161" s="20" t="s">
        <v>186</v>
      </c>
      <c r="F161" s="20">
        <v>80111600</v>
      </c>
      <c r="G161" s="20" t="s">
        <v>187</v>
      </c>
      <c r="K161" s="20" t="s">
        <v>34</v>
      </c>
      <c r="L161" s="20" t="s">
        <v>35</v>
      </c>
      <c r="M161" s="20">
        <v>8</v>
      </c>
      <c r="N161" s="13">
        <v>1</v>
      </c>
      <c r="O161" s="47" t="s">
        <v>36</v>
      </c>
      <c r="P161" s="20" t="s">
        <v>37</v>
      </c>
      <c r="Q161" s="91">
        <v>4000000</v>
      </c>
      <c r="R161" s="91">
        <v>32000000</v>
      </c>
      <c r="S161" s="20" t="s">
        <v>188</v>
      </c>
      <c r="T161" s="20" t="s">
        <v>39</v>
      </c>
      <c r="U161" s="101" t="s">
        <v>189</v>
      </c>
      <c r="V161" s="50" t="s">
        <v>58</v>
      </c>
      <c r="W161" s="20" t="s">
        <v>42</v>
      </c>
      <c r="X161" s="20" t="s">
        <v>43</v>
      </c>
    </row>
    <row r="162" spans="1:24" ht="120" x14ac:dyDescent="0.2">
      <c r="A162" s="48" t="s">
        <v>48</v>
      </c>
      <c r="B162" s="48" t="s">
        <v>49</v>
      </c>
      <c r="C162" s="20" t="s">
        <v>184</v>
      </c>
      <c r="D162" s="20" t="s">
        <v>185</v>
      </c>
      <c r="E162" s="20" t="s">
        <v>186</v>
      </c>
      <c r="F162" s="20">
        <v>80111600</v>
      </c>
      <c r="G162" s="20" t="s">
        <v>190</v>
      </c>
      <c r="K162" s="20" t="s">
        <v>34</v>
      </c>
      <c r="L162" s="20" t="s">
        <v>35</v>
      </c>
      <c r="M162" s="20">
        <v>10</v>
      </c>
      <c r="N162" s="13">
        <v>1</v>
      </c>
      <c r="O162" s="47" t="s">
        <v>36</v>
      </c>
      <c r="P162" s="20" t="s">
        <v>37</v>
      </c>
      <c r="Q162" s="91">
        <v>4700000</v>
      </c>
      <c r="R162" s="91">
        <v>47000000</v>
      </c>
      <c r="S162" s="20" t="s">
        <v>188</v>
      </c>
      <c r="T162" s="20" t="s">
        <v>56</v>
      </c>
      <c r="U162" s="101" t="s">
        <v>189</v>
      </c>
      <c r="V162" s="50" t="s">
        <v>58</v>
      </c>
      <c r="W162" s="20" t="s">
        <v>42</v>
      </c>
      <c r="X162" s="20" t="s">
        <v>43</v>
      </c>
    </row>
    <row r="163" spans="1:24" ht="120" x14ac:dyDescent="0.2">
      <c r="A163" s="48" t="s">
        <v>48</v>
      </c>
      <c r="B163" s="48" t="s">
        <v>49</v>
      </c>
      <c r="C163" s="20" t="s">
        <v>184</v>
      </c>
      <c r="D163" s="20" t="s">
        <v>185</v>
      </c>
      <c r="E163" s="20" t="s">
        <v>186</v>
      </c>
      <c r="F163" s="20">
        <v>80111600</v>
      </c>
      <c r="G163" s="20" t="s">
        <v>191</v>
      </c>
      <c r="K163" s="20" t="s">
        <v>34</v>
      </c>
      <c r="L163" s="20" t="s">
        <v>35</v>
      </c>
      <c r="M163" s="20">
        <v>10</v>
      </c>
      <c r="N163" s="13">
        <v>1</v>
      </c>
      <c r="O163" s="47" t="s">
        <v>36</v>
      </c>
      <c r="P163" s="20" t="s">
        <v>37</v>
      </c>
      <c r="Q163" s="91">
        <v>4500000</v>
      </c>
      <c r="R163" s="91">
        <v>45000000</v>
      </c>
      <c r="S163" s="20" t="s">
        <v>188</v>
      </c>
      <c r="T163" s="20" t="s">
        <v>192</v>
      </c>
      <c r="U163" s="101" t="s">
        <v>189</v>
      </c>
      <c r="V163" s="50" t="s">
        <v>58</v>
      </c>
      <c r="W163" s="20" t="s">
        <v>42</v>
      </c>
      <c r="X163" s="20" t="s">
        <v>43</v>
      </c>
    </row>
    <row r="164" spans="1:24" ht="120" x14ac:dyDescent="0.2">
      <c r="A164" s="48" t="s">
        <v>48</v>
      </c>
      <c r="B164" s="48" t="s">
        <v>49</v>
      </c>
      <c r="C164" s="20" t="s">
        <v>184</v>
      </c>
      <c r="D164" s="20" t="s">
        <v>185</v>
      </c>
      <c r="E164" s="20" t="s">
        <v>186</v>
      </c>
      <c r="F164" s="20">
        <v>80111600</v>
      </c>
      <c r="G164" s="20" t="s">
        <v>193</v>
      </c>
      <c r="K164" s="20" t="s">
        <v>34</v>
      </c>
      <c r="L164" s="20" t="s">
        <v>35</v>
      </c>
      <c r="M164" s="20">
        <v>10</v>
      </c>
      <c r="N164" s="13">
        <v>1</v>
      </c>
      <c r="O164" s="47" t="s">
        <v>36</v>
      </c>
      <c r="P164" s="20" t="s">
        <v>37</v>
      </c>
      <c r="Q164" s="91">
        <v>5000000</v>
      </c>
      <c r="R164" s="91">
        <v>50000000</v>
      </c>
      <c r="S164" s="20" t="s">
        <v>188</v>
      </c>
      <c r="T164" s="20" t="s">
        <v>192</v>
      </c>
      <c r="U164" s="101" t="s">
        <v>189</v>
      </c>
      <c r="V164" s="50" t="s">
        <v>58</v>
      </c>
      <c r="W164" s="20" t="s">
        <v>42</v>
      </c>
      <c r="X164" s="20" t="s">
        <v>43</v>
      </c>
    </row>
    <row r="165" spans="1:24" ht="120" x14ac:dyDescent="0.2">
      <c r="A165" s="48" t="s">
        <v>48</v>
      </c>
      <c r="B165" s="48" t="s">
        <v>49</v>
      </c>
      <c r="C165" s="20" t="s">
        <v>184</v>
      </c>
      <c r="D165" s="20" t="s">
        <v>185</v>
      </c>
      <c r="E165" s="20" t="s">
        <v>186</v>
      </c>
      <c r="F165" s="20">
        <v>80111600</v>
      </c>
      <c r="G165" s="20" t="s">
        <v>194</v>
      </c>
      <c r="K165" s="20" t="s">
        <v>34</v>
      </c>
      <c r="L165" s="20" t="s">
        <v>35</v>
      </c>
      <c r="M165" s="20">
        <v>8</v>
      </c>
      <c r="N165" s="13">
        <v>1</v>
      </c>
      <c r="O165" s="47" t="s">
        <v>36</v>
      </c>
      <c r="P165" s="20" t="s">
        <v>37</v>
      </c>
      <c r="Q165" s="91">
        <v>5000000</v>
      </c>
      <c r="R165" s="91">
        <v>40000000</v>
      </c>
      <c r="S165" s="20" t="s">
        <v>188</v>
      </c>
      <c r="T165" s="20" t="s">
        <v>192</v>
      </c>
      <c r="U165" s="101" t="s">
        <v>189</v>
      </c>
      <c r="V165" s="50" t="s">
        <v>58</v>
      </c>
      <c r="W165" s="20" t="s">
        <v>42</v>
      </c>
      <c r="X165" s="20" t="s">
        <v>43</v>
      </c>
    </row>
    <row r="166" spans="1:24" ht="120" x14ac:dyDescent="0.2">
      <c r="A166" s="48" t="s">
        <v>48</v>
      </c>
      <c r="B166" s="48" t="s">
        <v>49</v>
      </c>
      <c r="C166" s="20" t="s">
        <v>184</v>
      </c>
      <c r="D166" s="20" t="s">
        <v>185</v>
      </c>
      <c r="E166" s="20" t="s">
        <v>186</v>
      </c>
      <c r="F166" s="20">
        <v>80111600</v>
      </c>
      <c r="G166" s="20" t="s">
        <v>195</v>
      </c>
      <c r="K166" s="20" t="s">
        <v>34</v>
      </c>
      <c r="L166" s="20" t="s">
        <v>35</v>
      </c>
      <c r="M166" s="20">
        <v>10</v>
      </c>
      <c r="N166" s="13">
        <v>1</v>
      </c>
      <c r="O166" s="47" t="s">
        <v>36</v>
      </c>
      <c r="P166" s="20" t="s">
        <v>37</v>
      </c>
      <c r="Q166" s="91">
        <v>6386000</v>
      </c>
      <c r="R166" s="91">
        <v>63860000</v>
      </c>
      <c r="S166" s="20" t="s">
        <v>188</v>
      </c>
      <c r="T166" s="20" t="s">
        <v>192</v>
      </c>
      <c r="U166" s="101" t="s">
        <v>189</v>
      </c>
      <c r="V166" s="50" t="s">
        <v>58</v>
      </c>
      <c r="W166" s="20" t="s">
        <v>42</v>
      </c>
      <c r="X166" s="20" t="s">
        <v>43</v>
      </c>
    </row>
    <row r="167" spans="1:24" ht="120" x14ac:dyDescent="0.2">
      <c r="A167" s="48" t="s">
        <v>48</v>
      </c>
      <c r="B167" s="48" t="s">
        <v>49</v>
      </c>
      <c r="C167" s="20" t="s">
        <v>184</v>
      </c>
      <c r="D167" s="20" t="s">
        <v>185</v>
      </c>
      <c r="E167" s="20" t="s">
        <v>186</v>
      </c>
      <c r="F167" s="20">
        <v>80111600</v>
      </c>
      <c r="G167" s="20" t="s">
        <v>196</v>
      </c>
      <c r="K167" s="20" t="s">
        <v>183</v>
      </c>
      <c r="L167" s="20" t="s">
        <v>165</v>
      </c>
      <c r="M167" s="20">
        <v>10</v>
      </c>
      <c r="N167" s="13">
        <v>1</v>
      </c>
      <c r="O167" s="47" t="s">
        <v>36</v>
      </c>
      <c r="P167" s="20" t="s">
        <v>37</v>
      </c>
      <c r="Q167" s="91">
        <v>6000000</v>
      </c>
      <c r="R167" s="91">
        <v>60000000</v>
      </c>
      <c r="S167" s="20" t="s">
        <v>188</v>
      </c>
      <c r="T167" s="20" t="s">
        <v>192</v>
      </c>
      <c r="U167" s="101" t="s">
        <v>189</v>
      </c>
      <c r="V167" s="50" t="s">
        <v>58</v>
      </c>
      <c r="W167" s="20" t="s">
        <v>42</v>
      </c>
      <c r="X167" s="20" t="s">
        <v>43</v>
      </c>
    </row>
    <row r="168" spans="1:24" ht="120" x14ac:dyDescent="0.2">
      <c r="A168" s="48" t="s">
        <v>48</v>
      </c>
      <c r="B168" s="48" t="s">
        <v>49</v>
      </c>
      <c r="C168" s="20" t="s">
        <v>184</v>
      </c>
      <c r="D168" s="20" t="s">
        <v>185</v>
      </c>
      <c r="E168" s="20" t="s">
        <v>186</v>
      </c>
      <c r="F168" s="20">
        <v>80111600</v>
      </c>
      <c r="G168" s="20" t="s">
        <v>197</v>
      </c>
      <c r="K168" s="20" t="s">
        <v>183</v>
      </c>
      <c r="L168" s="20" t="s">
        <v>165</v>
      </c>
      <c r="M168" s="20">
        <v>10</v>
      </c>
      <c r="N168" s="13">
        <v>1</v>
      </c>
      <c r="O168" s="47" t="s">
        <v>36</v>
      </c>
      <c r="P168" s="20" t="s">
        <v>37</v>
      </c>
      <c r="Q168" s="91">
        <v>4000000</v>
      </c>
      <c r="R168" s="91">
        <v>40000000</v>
      </c>
      <c r="S168" s="20" t="s">
        <v>188</v>
      </c>
      <c r="T168" s="20" t="s">
        <v>192</v>
      </c>
      <c r="U168" s="101" t="s">
        <v>189</v>
      </c>
      <c r="V168" s="50" t="s">
        <v>58</v>
      </c>
      <c r="W168" s="20" t="s">
        <v>42</v>
      </c>
      <c r="X168" s="20" t="s">
        <v>43</v>
      </c>
    </row>
    <row r="169" spans="1:24" ht="120" x14ac:dyDescent="0.2">
      <c r="A169" s="48" t="s">
        <v>48</v>
      </c>
      <c r="B169" s="48" t="s">
        <v>49</v>
      </c>
      <c r="C169" s="20" t="s">
        <v>184</v>
      </c>
      <c r="D169" s="20" t="s">
        <v>185</v>
      </c>
      <c r="E169" s="20" t="s">
        <v>186</v>
      </c>
      <c r="F169" s="20">
        <v>80111600</v>
      </c>
      <c r="G169" s="20" t="s">
        <v>197</v>
      </c>
      <c r="K169" s="20" t="s">
        <v>34</v>
      </c>
      <c r="L169" s="20" t="s">
        <v>35</v>
      </c>
      <c r="M169" s="20">
        <v>10</v>
      </c>
      <c r="N169" s="13">
        <v>1</v>
      </c>
      <c r="O169" s="47" t="s">
        <v>36</v>
      </c>
      <c r="P169" s="20" t="s">
        <v>37</v>
      </c>
      <c r="Q169" s="91">
        <v>4000000</v>
      </c>
      <c r="R169" s="91">
        <v>40000000</v>
      </c>
      <c r="S169" s="20" t="s">
        <v>188</v>
      </c>
      <c r="T169" s="20" t="s">
        <v>192</v>
      </c>
      <c r="U169" s="101" t="s">
        <v>189</v>
      </c>
      <c r="V169" s="50" t="s">
        <v>58</v>
      </c>
      <c r="W169" s="20" t="s">
        <v>42</v>
      </c>
      <c r="X169" s="20" t="s">
        <v>43</v>
      </c>
    </row>
    <row r="170" spans="1:24" ht="120" x14ac:dyDescent="0.2">
      <c r="A170" s="48" t="s">
        <v>48</v>
      </c>
      <c r="B170" s="48" t="s">
        <v>49</v>
      </c>
      <c r="C170" s="20" t="s">
        <v>184</v>
      </c>
      <c r="D170" s="20" t="s">
        <v>185</v>
      </c>
      <c r="E170" s="20" t="s">
        <v>186</v>
      </c>
      <c r="F170" s="20">
        <v>80111600</v>
      </c>
      <c r="G170" s="20" t="s">
        <v>197</v>
      </c>
      <c r="K170" s="20" t="s">
        <v>34</v>
      </c>
      <c r="L170" s="20" t="s">
        <v>35</v>
      </c>
      <c r="M170" s="20">
        <v>10</v>
      </c>
      <c r="N170" s="13">
        <v>1</v>
      </c>
      <c r="O170" s="47" t="s">
        <v>36</v>
      </c>
      <c r="P170" s="20" t="s">
        <v>37</v>
      </c>
      <c r="Q170" s="91">
        <v>4000000</v>
      </c>
      <c r="R170" s="91">
        <v>40000000</v>
      </c>
      <c r="S170" s="20" t="s">
        <v>188</v>
      </c>
      <c r="T170" s="20" t="s">
        <v>192</v>
      </c>
      <c r="U170" s="101" t="s">
        <v>189</v>
      </c>
      <c r="V170" s="50" t="s">
        <v>58</v>
      </c>
      <c r="W170" s="20" t="s">
        <v>42</v>
      </c>
      <c r="X170" s="20" t="s">
        <v>43</v>
      </c>
    </row>
    <row r="171" spans="1:24" ht="120" x14ac:dyDescent="0.2">
      <c r="A171" s="48" t="s">
        <v>48</v>
      </c>
      <c r="B171" s="48" t="s">
        <v>49</v>
      </c>
      <c r="C171" s="20" t="s">
        <v>184</v>
      </c>
      <c r="D171" s="20" t="s">
        <v>185</v>
      </c>
      <c r="E171" s="20" t="s">
        <v>186</v>
      </c>
      <c r="F171" s="20">
        <v>80111601</v>
      </c>
      <c r="G171" s="20" t="s">
        <v>197</v>
      </c>
      <c r="K171" s="20" t="s">
        <v>34</v>
      </c>
      <c r="L171" s="20" t="s">
        <v>35</v>
      </c>
      <c r="M171" s="20">
        <v>9</v>
      </c>
      <c r="N171" s="13">
        <v>1</v>
      </c>
      <c r="O171" s="47" t="s">
        <v>36</v>
      </c>
      <c r="P171" s="20" t="s">
        <v>37</v>
      </c>
      <c r="Q171" s="91">
        <v>4000000</v>
      </c>
      <c r="R171" s="91">
        <v>36000000</v>
      </c>
      <c r="S171" s="20" t="s">
        <v>188</v>
      </c>
      <c r="T171" s="20" t="s">
        <v>192</v>
      </c>
      <c r="U171" s="101" t="s">
        <v>189</v>
      </c>
      <c r="V171" s="50" t="s">
        <v>58</v>
      </c>
      <c r="W171" s="20" t="s">
        <v>42</v>
      </c>
      <c r="X171" s="20" t="s">
        <v>43</v>
      </c>
    </row>
    <row r="172" spans="1:24" ht="120" x14ac:dyDescent="0.2">
      <c r="A172" s="48" t="s">
        <v>48</v>
      </c>
      <c r="B172" s="48" t="s">
        <v>49</v>
      </c>
      <c r="C172" s="20" t="s">
        <v>184</v>
      </c>
      <c r="D172" s="20" t="s">
        <v>185</v>
      </c>
      <c r="E172" s="20" t="s">
        <v>186</v>
      </c>
      <c r="F172" s="20">
        <v>80111600</v>
      </c>
      <c r="G172" s="20" t="s">
        <v>198</v>
      </c>
      <c r="K172" s="20" t="s">
        <v>34</v>
      </c>
      <c r="L172" s="20" t="s">
        <v>35</v>
      </c>
      <c r="M172" s="20">
        <v>5</v>
      </c>
      <c r="N172" s="13">
        <v>1</v>
      </c>
      <c r="O172" s="47" t="s">
        <v>36</v>
      </c>
      <c r="P172" s="20" t="s">
        <v>37</v>
      </c>
      <c r="Q172" s="91">
        <v>4000000</v>
      </c>
      <c r="R172" s="91">
        <v>20000000</v>
      </c>
      <c r="S172" s="20" t="s">
        <v>188</v>
      </c>
      <c r="T172" s="20" t="s">
        <v>192</v>
      </c>
      <c r="U172" s="101" t="s">
        <v>189</v>
      </c>
      <c r="V172" s="50" t="s">
        <v>58</v>
      </c>
      <c r="W172" s="20" t="s">
        <v>42</v>
      </c>
      <c r="X172" s="20" t="s">
        <v>43</v>
      </c>
    </row>
    <row r="173" spans="1:24" ht="120" x14ac:dyDescent="0.2">
      <c r="A173" s="48" t="s">
        <v>48</v>
      </c>
      <c r="B173" s="48" t="s">
        <v>49</v>
      </c>
      <c r="C173" s="20" t="s">
        <v>184</v>
      </c>
      <c r="D173" s="20" t="s">
        <v>185</v>
      </c>
      <c r="E173" s="20" t="s">
        <v>186</v>
      </c>
      <c r="F173" s="20">
        <v>80111600</v>
      </c>
      <c r="G173" s="20" t="s">
        <v>199</v>
      </c>
      <c r="K173" s="20" t="s">
        <v>34</v>
      </c>
      <c r="L173" s="20" t="s">
        <v>35</v>
      </c>
      <c r="M173" s="20">
        <v>10</v>
      </c>
      <c r="N173" s="13">
        <v>1</v>
      </c>
      <c r="O173" s="47" t="s">
        <v>36</v>
      </c>
      <c r="P173" s="20" t="s">
        <v>37</v>
      </c>
      <c r="Q173" s="91">
        <v>7200000</v>
      </c>
      <c r="R173" s="91">
        <v>72000000</v>
      </c>
      <c r="S173" s="20" t="s">
        <v>188</v>
      </c>
      <c r="T173" s="20" t="s">
        <v>56</v>
      </c>
      <c r="U173" s="101" t="s">
        <v>189</v>
      </c>
      <c r="V173" s="50" t="s">
        <v>58</v>
      </c>
      <c r="W173" s="20" t="s">
        <v>42</v>
      </c>
      <c r="X173" s="20" t="s">
        <v>43</v>
      </c>
    </row>
    <row r="174" spans="1:24" ht="120" x14ac:dyDescent="0.2">
      <c r="A174" s="48" t="s">
        <v>48</v>
      </c>
      <c r="B174" s="48" t="s">
        <v>49</v>
      </c>
      <c r="C174" s="20" t="s">
        <v>184</v>
      </c>
      <c r="D174" s="20" t="s">
        <v>185</v>
      </c>
      <c r="E174" s="20" t="s">
        <v>186</v>
      </c>
      <c r="F174" s="20">
        <v>80111600</v>
      </c>
      <c r="G174" s="20" t="s">
        <v>200</v>
      </c>
      <c r="K174" s="20" t="s">
        <v>34</v>
      </c>
      <c r="L174" s="20" t="s">
        <v>35</v>
      </c>
      <c r="M174" s="20">
        <v>8</v>
      </c>
      <c r="N174" s="13">
        <v>1</v>
      </c>
      <c r="O174" s="47" t="s">
        <v>36</v>
      </c>
      <c r="P174" s="20" t="s">
        <v>37</v>
      </c>
      <c r="Q174" s="91">
        <v>5300000</v>
      </c>
      <c r="R174" s="91">
        <v>42400000</v>
      </c>
      <c r="S174" s="20" t="s">
        <v>188</v>
      </c>
      <c r="T174" s="20" t="s">
        <v>56</v>
      </c>
      <c r="U174" s="101" t="s">
        <v>189</v>
      </c>
      <c r="V174" s="50" t="s">
        <v>58</v>
      </c>
      <c r="W174" s="20" t="s">
        <v>42</v>
      </c>
      <c r="X174" s="20" t="s">
        <v>43</v>
      </c>
    </row>
    <row r="175" spans="1:24" ht="120" x14ac:dyDescent="0.2">
      <c r="A175" s="48" t="s">
        <v>48</v>
      </c>
      <c r="B175" s="48" t="s">
        <v>49</v>
      </c>
      <c r="C175" s="20" t="s">
        <v>184</v>
      </c>
      <c r="D175" s="20" t="s">
        <v>185</v>
      </c>
      <c r="E175" s="20" t="s">
        <v>186</v>
      </c>
      <c r="F175" s="20">
        <v>80111600</v>
      </c>
      <c r="G175" s="20" t="s">
        <v>201</v>
      </c>
      <c r="K175" s="20" t="s">
        <v>34</v>
      </c>
      <c r="L175" s="20" t="s">
        <v>35</v>
      </c>
      <c r="M175" s="20">
        <v>10</v>
      </c>
      <c r="N175" s="13">
        <v>1</v>
      </c>
      <c r="O175" s="47" t="s">
        <v>36</v>
      </c>
      <c r="P175" s="20" t="s">
        <v>37</v>
      </c>
      <c r="Q175" s="91">
        <v>5000000</v>
      </c>
      <c r="R175" s="91">
        <v>50000000</v>
      </c>
      <c r="S175" s="20" t="s">
        <v>188</v>
      </c>
      <c r="T175" s="20" t="s">
        <v>192</v>
      </c>
      <c r="U175" s="101" t="s">
        <v>189</v>
      </c>
      <c r="V175" s="50" t="s">
        <v>58</v>
      </c>
      <c r="W175" s="20" t="s">
        <v>42</v>
      </c>
      <c r="X175" s="20" t="s">
        <v>43</v>
      </c>
    </row>
    <row r="176" spans="1:24" ht="120" x14ac:dyDescent="0.2">
      <c r="A176" s="48" t="s">
        <v>48</v>
      </c>
      <c r="B176" s="48" t="s">
        <v>49</v>
      </c>
      <c r="C176" s="20" t="s">
        <v>184</v>
      </c>
      <c r="D176" s="20" t="s">
        <v>185</v>
      </c>
      <c r="E176" s="20" t="s">
        <v>186</v>
      </c>
      <c r="F176" s="20">
        <v>80111600</v>
      </c>
      <c r="G176" s="20" t="s">
        <v>202</v>
      </c>
      <c r="K176" s="20" t="s">
        <v>34</v>
      </c>
      <c r="L176" s="20" t="s">
        <v>35</v>
      </c>
      <c r="M176" s="20">
        <v>10</v>
      </c>
      <c r="N176" s="13">
        <v>1</v>
      </c>
      <c r="O176" s="47" t="s">
        <v>36</v>
      </c>
      <c r="P176" s="20" t="s">
        <v>37</v>
      </c>
      <c r="Q176" s="91">
        <v>6000000</v>
      </c>
      <c r="R176" s="91">
        <v>60000000</v>
      </c>
      <c r="S176" s="20" t="s">
        <v>188</v>
      </c>
      <c r="T176" s="20" t="s">
        <v>56</v>
      </c>
      <c r="U176" s="101" t="s">
        <v>189</v>
      </c>
      <c r="V176" s="50" t="s">
        <v>58</v>
      </c>
      <c r="W176" s="20" t="s">
        <v>42</v>
      </c>
      <c r="X176" s="20" t="s">
        <v>43</v>
      </c>
    </row>
    <row r="177" spans="1:24" ht="120" x14ac:dyDescent="0.2">
      <c r="A177" s="48" t="s">
        <v>48</v>
      </c>
      <c r="B177" s="48" t="s">
        <v>49</v>
      </c>
      <c r="C177" s="20" t="s">
        <v>184</v>
      </c>
      <c r="D177" s="20" t="s">
        <v>185</v>
      </c>
      <c r="E177" s="20" t="s">
        <v>186</v>
      </c>
      <c r="F177" s="20">
        <v>80111600</v>
      </c>
      <c r="G177" s="20" t="s">
        <v>203</v>
      </c>
      <c r="K177" s="20" t="s">
        <v>34</v>
      </c>
      <c r="L177" s="20" t="s">
        <v>35</v>
      </c>
      <c r="M177" s="20">
        <v>10</v>
      </c>
      <c r="N177" s="13">
        <v>1</v>
      </c>
      <c r="O177" s="47" t="s">
        <v>36</v>
      </c>
      <c r="P177" s="20" t="s">
        <v>37</v>
      </c>
      <c r="Q177" s="91">
        <v>4000000</v>
      </c>
      <c r="R177" s="91">
        <v>40000000</v>
      </c>
      <c r="S177" s="20" t="s">
        <v>188</v>
      </c>
      <c r="T177" s="20" t="s">
        <v>192</v>
      </c>
      <c r="U177" s="101" t="s">
        <v>189</v>
      </c>
      <c r="V177" s="50" t="s">
        <v>58</v>
      </c>
      <c r="W177" s="20" t="s">
        <v>42</v>
      </c>
      <c r="X177" s="20" t="s">
        <v>43</v>
      </c>
    </row>
    <row r="178" spans="1:24" ht="120" x14ac:dyDescent="0.2">
      <c r="A178" s="48" t="s">
        <v>48</v>
      </c>
      <c r="B178" s="48" t="s">
        <v>49</v>
      </c>
      <c r="C178" s="20" t="s">
        <v>184</v>
      </c>
      <c r="D178" s="20" t="s">
        <v>185</v>
      </c>
      <c r="E178" s="20" t="s">
        <v>186</v>
      </c>
      <c r="F178" s="20">
        <v>80111600</v>
      </c>
      <c r="G178" s="20" t="s">
        <v>204</v>
      </c>
      <c r="K178" s="20" t="s">
        <v>34</v>
      </c>
      <c r="L178" s="20" t="s">
        <v>35</v>
      </c>
      <c r="M178" s="20">
        <v>10</v>
      </c>
      <c r="N178" s="13">
        <v>1</v>
      </c>
      <c r="O178" s="47" t="s">
        <v>36</v>
      </c>
      <c r="P178" s="20" t="s">
        <v>37</v>
      </c>
      <c r="Q178" s="91">
        <v>5000000</v>
      </c>
      <c r="R178" s="91">
        <v>50000000</v>
      </c>
      <c r="S178" s="20" t="s">
        <v>188</v>
      </c>
      <c r="T178" s="20" t="s">
        <v>56</v>
      </c>
      <c r="U178" s="101" t="s">
        <v>189</v>
      </c>
      <c r="V178" s="50" t="s">
        <v>58</v>
      </c>
      <c r="W178" s="20" t="s">
        <v>42</v>
      </c>
      <c r="X178" s="20" t="s">
        <v>43</v>
      </c>
    </row>
    <row r="179" spans="1:24" ht="120" x14ac:dyDescent="0.2">
      <c r="A179" s="48" t="s">
        <v>48</v>
      </c>
      <c r="B179" s="48" t="s">
        <v>49</v>
      </c>
      <c r="C179" s="20" t="s">
        <v>184</v>
      </c>
      <c r="D179" s="20" t="s">
        <v>185</v>
      </c>
      <c r="E179" s="20" t="s">
        <v>186</v>
      </c>
      <c r="F179" s="20">
        <v>80111600</v>
      </c>
      <c r="G179" s="20" t="s">
        <v>205</v>
      </c>
      <c r="K179" s="20" t="s">
        <v>34</v>
      </c>
      <c r="L179" s="20" t="s">
        <v>35</v>
      </c>
      <c r="M179" s="20">
        <v>10</v>
      </c>
      <c r="N179" s="13">
        <v>1</v>
      </c>
      <c r="O179" s="47" t="s">
        <v>36</v>
      </c>
      <c r="P179" s="20" t="s">
        <v>37</v>
      </c>
      <c r="Q179" s="91">
        <v>4000000</v>
      </c>
      <c r="R179" s="91">
        <v>40000000</v>
      </c>
      <c r="S179" s="20" t="s">
        <v>188</v>
      </c>
      <c r="T179" s="20" t="s">
        <v>192</v>
      </c>
      <c r="U179" s="101" t="s">
        <v>189</v>
      </c>
      <c r="V179" s="50" t="s">
        <v>58</v>
      </c>
      <c r="W179" s="20" t="s">
        <v>42</v>
      </c>
      <c r="X179" s="20" t="s">
        <v>43</v>
      </c>
    </row>
    <row r="180" spans="1:24" ht="120" x14ac:dyDescent="0.2">
      <c r="A180" s="48" t="s">
        <v>48</v>
      </c>
      <c r="B180" s="48" t="s">
        <v>49</v>
      </c>
      <c r="C180" s="20" t="s">
        <v>184</v>
      </c>
      <c r="D180" s="20" t="s">
        <v>185</v>
      </c>
      <c r="E180" s="20" t="s">
        <v>186</v>
      </c>
      <c r="F180" s="20">
        <v>80111600</v>
      </c>
      <c r="G180" s="20" t="s">
        <v>206</v>
      </c>
      <c r="K180" s="20" t="s">
        <v>34</v>
      </c>
      <c r="L180" s="20" t="s">
        <v>35</v>
      </c>
      <c r="M180" s="20">
        <v>10</v>
      </c>
      <c r="N180" s="13">
        <v>1</v>
      </c>
      <c r="O180" s="47" t="s">
        <v>36</v>
      </c>
      <c r="P180" s="20" t="s">
        <v>37</v>
      </c>
      <c r="Q180" s="91">
        <v>3600000</v>
      </c>
      <c r="R180" s="91">
        <v>36000000</v>
      </c>
      <c r="S180" s="20" t="s">
        <v>188</v>
      </c>
      <c r="T180" s="20" t="s">
        <v>192</v>
      </c>
      <c r="U180" s="101" t="s">
        <v>189</v>
      </c>
      <c r="V180" s="50" t="s">
        <v>58</v>
      </c>
      <c r="W180" s="20" t="s">
        <v>42</v>
      </c>
      <c r="X180" s="20" t="s">
        <v>43</v>
      </c>
    </row>
    <row r="181" spans="1:24" ht="120" x14ac:dyDescent="0.2">
      <c r="A181" s="48" t="s">
        <v>48</v>
      </c>
      <c r="B181" s="48" t="s">
        <v>49</v>
      </c>
      <c r="C181" s="20" t="s">
        <v>184</v>
      </c>
      <c r="D181" s="20" t="s">
        <v>185</v>
      </c>
      <c r="E181" s="20" t="s">
        <v>186</v>
      </c>
      <c r="F181" s="20">
        <v>80111600</v>
      </c>
      <c r="G181" s="20" t="s">
        <v>207</v>
      </c>
      <c r="K181" s="20" t="s">
        <v>72</v>
      </c>
      <c r="L181" s="20" t="s">
        <v>140</v>
      </c>
      <c r="M181" s="20">
        <v>6</v>
      </c>
      <c r="N181" s="13">
        <v>1</v>
      </c>
      <c r="O181" s="47" t="s">
        <v>36</v>
      </c>
      <c r="P181" s="20" t="s">
        <v>37</v>
      </c>
      <c r="Q181" s="91">
        <v>4000000</v>
      </c>
      <c r="R181" s="91">
        <v>24000000</v>
      </c>
      <c r="S181" s="20" t="s">
        <v>188</v>
      </c>
      <c r="T181" s="20" t="s">
        <v>192</v>
      </c>
      <c r="U181" s="101" t="s">
        <v>189</v>
      </c>
      <c r="V181" s="50" t="s">
        <v>58</v>
      </c>
      <c r="W181" s="20" t="s">
        <v>42</v>
      </c>
      <c r="X181" s="20" t="s">
        <v>43</v>
      </c>
    </row>
    <row r="182" spans="1:24" ht="120" x14ac:dyDescent="0.2">
      <c r="A182" s="48" t="s">
        <v>48</v>
      </c>
      <c r="B182" s="48" t="s">
        <v>49</v>
      </c>
      <c r="C182" s="20" t="s">
        <v>184</v>
      </c>
      <c r="D182" s="20" t="s">
        <v>185</v>
      </c>
      <c r="E182" s="20" t="s">
        <v>186</v>
      </c>
      <c r="F182" s="20">
        <v>80111600</v>
      </c>
      <c r="G182" s="20" t="s">
        <v>172</v>
      </c>
      <c r="K182" s="20" t="s">
        <v>166</v>
      </c>
      <c r="L182" s="20" t="s">
        <v>166</v>
      </c>
      <c r="M182" s="20">
        <v>1</v>
      </c>
      <c r="N182" s="13">
        <v>1</v>
      </c>
      <c r="O182" s="47" t="s">
        <v>36</v>
      </c>
      <c r="P182" s="20" t="s">
        <v>37</v>
      </c>
      <c r="Q182" s="91">
        <v>36000000</v>
      </c>
      <c r="R182" s="91">
        <v>36000000</v>
      </c>
      <c r="S182" s="20" t="s">
        <v>188</v>
      </c>
      <c r="T182" s="20" t="s">
        <v>39</v>
      </c>
      <c r="U182" s="101" t="s">
        <v>189</v>
      </c>
      <c r="V182" s="50" t="s">
        <v>58</v>
      </c>
      <c r="W182" s="20" t="s">
        <v>42</v>
      </c>
      <c r="X182" s="20" t="s">
        <v>43</v>
      </c>
    </row>
    <row r="183" spans="1:24" ht="120" x14ac:dyDescent="0.2">
      <c r="A183" s="48" t="s">
        <v>48</v>
      </c>
      <c r="B183" s="48" t="s">
        <v>49</v>
      </c>
      <c r="C183" s="20" t="s">
        <v>184</v>
      </c>
      <c r="D183" s="20" t="s">
        <v>185</v>
      </c>
      <c r="E183" s="20" t="s">
        <v>186</v>
      </c>
      <c r="F183" s="20">
        <v>80111600</v>
      </c>
      <c r="G183" s="20" t="s">
        <v>172</v>
      </c>
      <c r="K183" s="20" t="s">
        <v>183</v>
      </c>
      <c r="L183" s="20" t="s">
        <v>140</v>
      </c>
      <c r="M183" s="20">
        <v>1</v>
      </c>
      <c r="N183" s="13">
        <v>1</v>
      </c>
      <c r="O183" s="47" t="s">
        <v>36</v>
      </c>
      <c r="P183" s="20" t="s">
        <v>37</v>
      </c>
      <c r="Q183" s="91">
        <v>44000000</v>
      </c>
      <c r="R183" s="91">
        <v>44000000</v>
      </c>
      <c r="S183" s="20" t="s">
        <v>188</v>
      </c>
      <c r="T183" s="20" t="s">
        <v>39</v>
      </c>
      <c r="U183" s="101" t="s">
        <v>189</v>
      </c>
      <c r="V183" s="50" t="s">
        <v>58</v>
      </c>
      <c r="W183" s="20" t="s">
        <v>42</v>
      </c>
      <c r="X183" s="20" t="s">
        <v>43</v>
      </c>
    </row>
    <row r="184" spans="1:24" ht="120" x14ac:dyDescent="0.2">
      <c r="A184" s="48" t="s">
        <v>48</v>
      </c>
      <c r="B184" s="48" t="s">
        <v>49</v>
      </c>
      <c r="C184" s="20" t="s">
        <v>184</v>
      </c>
      <c r="D184" s="20" t="s">
        <v>185</v>
      </c>
      <c r="E184" s="20" t="s">
        <v>186</v>
      </c>
      <c r="F184" s="20">
        <v>80111601</v>
      </c>
      <c r="G184" s="20" t="s">
        <v>208</v>
      </c>
      <c r="K184" s="20" t="s">
        <v>34</v>
      </c>
      <c r="L184" s="20" t="s">
        <v>35</v>
      </c>
      <c r="M184" s="20">
        <v>10</v>
      </c>
      <c r="N184" s="13">
        <v>1</v>
      </c>
      <c r="O184" s="47" t="s">
        <v>36</v>
      </c>
      <c r="P184" s="20" t="s">
        <v>37</v>
      </c>
      <c r="Q184" s="91">
        <v>3420000</v>
      </c>
      <c r="R184" s="91">
        <v>34200000</v>
      </c>
      <c r="S184" s="20" t="s">
        <v>188</v>
      </c>
      <c r="T184" s="20" t="s">
        <v>192</v>
      </c>
      <c r="U184" s="101" t="s">
        <v>189</v>
      </c>
      <c r="V184" s="50" t="s">
        <v>58</v>
      </c>
      <c r="W184" s="20" t="s">
        <v>42</v>
      </c>
      <c r="X184" s="20" t="s">
        <v>43</v>
      </c>
    </row>
    <row r="185" spans="1:24" ht="120" x14ac:dyDescent="0.2">
      <c r="A185" s="48" t="s">
        <v>48</v>
      </c>
      <c r="B185" s="48" t="s">
        <v>49</v>
      </c>
      <c r="C185" s="20" t="s">
        <v>184</v>
      </c>
      <c r="D185" s="20" t="s">
        <v>185</v>
      </c>
      <c r="E185" s="20" t="s">
        <v>186</v>
      </c>
      <c r="F185" s="20" t="s">
        <v>70</v>
      </c>
      <c r="G185" s="20" t="s">
        <v>209</v>
      </c>
      <c r="K185" s="20" t="s">
        <v>35</v>
      </c>
      <c r="L185" s="20" t="s">
        <v>59</v>
      </c>
      <c r="M185" s="20">
        <v>1</v>
      </c>
      <c r="N185" s="13">
        <v>1</v>
      </c>
      <c r="O185" s="20" t="s">
        <v>210</v>
      </c>
      <c r="P185" s="20" t="s">
        <v>37</v>
      </c>
      <c r="Q185" s="91">
        <v>120348997</v>
      </c>
      <c r="R185" s="91">
        <v>120348997</v>
      </c>
      <c r="S185" s="20" t="s">
        <v>188</v>
      </c>
      <c r="T185" s="20" t="s">
        <v>39</v>
      </c>
      <c r="U185" s="101" t="s">
        <v>189</v>
      </c>
      <c r="V185" s="50" t="s">
        <v>58</v>
      </c>
      <c r="W185" s="20" t="s">
        <v>42</v>
      </c>
      <c r="X185" s="20" t="s">
        <v>43</v>
      </c>
    </row>
    <row r="186" spans="1:24" ht="120" x14ac:dyDescent="0.2">
      <c r="A186" s="48" t="s">
        <v>48</v>
      </c>
      <c r="B186" s="48" t="s">
        <v>49</v>
      </c>
      <c r="C186" s="20" t="s">
        <v>184</v>
      </c>
      <c r="D186" s="20" t="s">
        <v>185</v>
      </c>
      <c r="E186" s="20" t="s">
        <v>186</v>
      </c>
      <c r="F186" s="20">
        <v>78111800</v>
      </c>
      <c r="G186" s="20" t="s">
        <v>146</v>
      </c>
      <c r="K186" s="20" t="s">
        <v>59</v>
      </c>
      <c r="L186" s="20" t="s">
        <v>183</v>
      </c>
      <c r="M186" s="20">
        <v>1</v>
      </c>
      <c r="N186" s="13">
        <v>1</v>
      </c>
      <c r="O186" s="48" t="s">
        <v>75</v>
      </c>
      <c r="P186" s="20" t="s">
        <v>37</v>
      </c>
      <c r="Q186" s="91">
        <v>15000000</v>
      </c>
      <c r="R186" s="91">
        <v>15000000</v>
      </c>
      <c r="S186" s="20" t="s">
        <v>188</v>
      </c>
      <c r="T186" s="20" t="s">
        <v>147</v>
      </c>
      <c r="U186" s="101" t="s">
        <v>189</v>
      </c>
      <c r="V186" s="50" t="s">
        <v>58</v>
      </c>
      <c r="W186" s="20" t="s">
        <v>42</v>
      </c>
      <c r="X186" s="20" t="s">
        <v>43</v>
      </c>
    </row>
    <row r="187" spans="1:24" ht="120" x14ac:dyDescent="0.2">
      <c r="A187" s="48" t="s">
        <v>48</v>
      </c>
      <c r="B187" s="48" t="s">
        <v>49</v>
      </c>
      <c r="C187" s="20" t="s">
        <v>184</v>
      </c>
      <c r="D187" s="20" t="s">
        <v>185</v>
      </c>
      <c r="E187" s="20" t="s">
        <v>186</v>
      </c>
      <c r="F187" s="20">
        <v>80111600</v>
      </c>
      <c r="G187" s="20" t="s">
        <v>142</v>
      </c>
      <c r="K187" s="20" t="s">
        <v>166</v>
      </c>
      <c r="L187" s="20" t="s">
        <v>140</v>
      </c>
      <c r="M187" s="20">
        <v>1</v>
      </c>
      <c r="N187" s="13">
        <v>1</v>
      </c>
      <c r="O187" s="47" t="s">
        <v>141</v>
      </c>
      <c r="P187" s="20" t="s">
        <v>37</v>
      </c>
      <c r="Q187" s="91">
        <v>5000000</v>
      </c>
      <c r="R187" s="91">
        <v>5000000</v>
      </c>
      <c r="S187" s="20" t="s">
        <v>188</v>
      </c>
      <c r="T187" s="20" t="s">
        <v>39</v>
      </c>
      <c r="U187" s="101" t="s">
        <v>189</v>
      </c>
      <c r="V187" s="50" t="s">
        <v>58</v>
      </c>
      <c r="W187" s="20" t="s">
        <v>42</v>
      </c>
      <c r="X187" s="20" t="s">
        <v>43</v>
      </c>
    </row>
    <row r="188" spans="1:24" ht="120" x14ac:dyDescent="0.2">
      <c r="A188" s="48" t="s">
        <v>48</v>
      </c>
      <c r="B188" s="48" t="s">
        <v>49</v>
      </c>
      <c r="C188" s="20" t="s">
        <v>184</v>
      </c>
      <c r="D188" s="20" t="s">
        <v>185</v>
      </c>
      <c r="E188" s="20" t="s">
        <v>186</v>
      </c>
      <c r="F188" s="20">
        <v>80111600</v>
      </c>
      <c r="G188" s="20" t="s">
        <v>211</v>
      </c>
      <c r="K188" s="20" t="s">
        <v>34</v>
      </c>
      <c r="L188" s="20" t="s">
        <v>35</v>
      </c>
      <c r="M188" s="20">
        <v>10</v>
      </c>
      <c r="N188" s="13">
        <v>1</v>
      </c>
      <c r="O188" s="47" t="s">
        <v>36</v>
      </c>
      <c r="P188" s="20" t="s">
        <v>37</v>
      </c>
      <c r="Q188" s="91">
        <v>5000000</v>
      </c>
      <c r="R188" s="91">
        <v>50000000</v>
      </c>
      <c r="S188" s="20" t="s">
        <v>188</v>
      </c>
      <c r="T188" s="20" t="s">
        <v>192</v>
      </c>
      <c r="U188" s="101" t="s">
        <v>189</v>
      </c>
      <c r="V188" s="50" t="s">
        <v>58</v>
      </c>
      <c r="W188" s="20" t="s">
        <v>42</v>
      </c>
      <c r="X188" s="20" t="s">
        <v>43</v>
      </c>
    </row>
    <row r="189" spans="1:24" ht="120" x14ac:dyDescent="0.2">
      <c r="A189" s="48" t="s">
        <v>48</v>
      </c>
      <c r="B189" s="48" t="s">
        <v>49</v>
      </c>
      <c r="C189" s="20" t="s">
        <v>184</v>
      </c>
      <c r="D189" s="20" t="s">
        <v>185</v>
      </c>
      <c r="E189" s="20" t="s">
        <v>186</v>
      </c>
      <c r="F189" s="20">
        <v>80111600</v>
      </c>
      <c r="G189" s="20" t="s">
        <v>212</v>
      </c>
      <c r="K189" s="20" t="s">
        <v>183</v>
      </c>
      <c r="L189" s="20" t="s">
        <v>165</v>
      </c>
      <c r="M189" s="20">
        <v>6</v>
      </c>
      <c r="N189" s="13">
        <v>1</v>
      </c>
      <c r="O189" s="47" t="s">
        <v>36</v>
      </c>
      <c r="P189" s="20" t="s">
        <v>37</v>
      </c>
      <c r="Q189" s="91">
        <v>5500000</v>
      </c>
      <c r="R189" s="91">
        <v>33000000</v>
      </c>
      <c r="S189" s="20" t="s">
        <v>188</v>
      </c>
      <c r="T189" s="20" t="s">
        <v>39</v>
      </c>
      <c r="U189" s="101" t="s">
        <v>189</v>
      </c>
      <c r="V189" s="50" t="s">
        <v>58</v>
      </c>
      <c r="W189" s="20" t="s">
        <v>42</v>
      </c>
      <c r="X189" s="20" t="s">
        <v>43</v>
      </c>
    </row>
    <row r="190" spans="1:24" ht="120" x14ac:dyDescent="0.2">
      <c r="A190" s="48" t="s">
        <v>48</v>
      </c>
      <c r="B190" s="48" t="s">
        <v>49</v>
      </c>
      <c r="C190" s="20" t="s">
        <v>184</v>
      </c>
      <c r="D190" s="20" t="s">
        <v>213</v>
      </c>
      <c r="E190" s="20" t="s">
        <v>214</v>
      </c>
      <c r="F190" s="20">
        <v>80111600</v>
      </c>
      <c r="G190" s="20" t="s">
        <v>215</v>
      </c>
      <c r="K190" s="20" t="s">
        <v>34</v>
      </c>
      <c r="L190" s="20" t="s">
        <v>35</v>
      </c>
      <c r="M190" s="20">
        <v>10</v>
      </c>
      <c r="N190" s="13">
        <v>1</v>
      </c>
      <c r="O190" s="47" t="s">
        <v>36</v>
      </c>
      <c r="P190" s="20" t="s">
        <v>37</v>
      </c>
      <c r="Q190" s="91">
        <v>7000000</v>
      </c>
      <c r="R190" s="91">
        <v>70000000</v>
      </c>
      <c r="S190" s="20" t="s">
        <v>188</v>
      </c>
      <c r="T190" s="20" t="s">
        <v>56</v>
      </c>
      <c r="U190" s="101" t="s">
        <v>216</v>
      </c>
      <c r="V190" s="103" t="s">
        <v>111</v>
      </c>
      <c r="W190" s="20" t="s">
        <v>42</v>
      </c>
      <c r="X190" s="20" t="s">
        <v>43</v>
      </c>
    </row>
    <row r="191" spans="1:24" ht="120" x14ac:dyDescent="0.2">
      <c r="A191" s="48" t="s">
        <v>48</v>
      </c>
      <c r="B191" s="48" t="s">
        <v>49</v>
      </c>
      <c r="C191" s="20" t="s">
        <v>184</v>
      </c>
      <c r="D191" s="20" t="s">
        <v>213</v>
      </c>
      <c r="E191" s="20" t="s">
        <v>214</v>
      </c>
      <c r="F191" s="20">
        <v>80111600</v>
      </c>
      <c r="G191" s="20" t="s">
        <v>217</v>
      </c>
      <c r="K191" s="20" t="s">
        <v>34</v>
      </c>
      <c r="L191" s="20" t="s">
        <v>35</v>
      </c>
      <c r="M191" s="20">
        <v>10</v>
      </c>
      <c r="N191" s="13">
        <v>1</v>
      </c>
      <c r="O191" s="47" t="s">
        <v>36</v>
      </c>
      <c r="P191" s="20" t="s">
        <v>37</v>
      </c>
      <c r="Q191" s="91">
        <v>5000000</v>
      </c>
      <c r="R191" s="91">
        <v>50000000</v>
      </c>
      <c r="S191" s="20" t="s">
        <v>188</v>
      </c>
      <c r="T191" s="20" t="s">
        <v>56</v>
      </c>
      <c r="U191" s="101" t="s">
        <v>216</v>
      </c>
      <c r="V191" s="103" t="s">
        <v>111</v>
      </c>
      <c r="W191" s="20" t="s">
        <v>42</v>
      </c>
      <c r="X191" s="20" t="s">
        <v>43</v>
      </c>
    </row>
    <row r="192" spans="1:24" ht="120" x14ac:dyDescent="0.2">
      <c r="A192" s="48" t="s">
        <v>48</v>
      </c>
      <c r="B192" s="48" t="s">
        <v>49</v>
      </c>
      <c r="C192" s="20" t="s">
        <v>184</v>
      </c>
      <c r="D192" s="20" t="s">
        <v>213</v>
      </c>
      <c r="E192" s="20" t="s">
        <v>214</v>
      </c>
      <c r="F192" s="20">
        <v>80111600</v>
      </c>
      <c r="G192" s="20" t="s">
        <v>218</v>
      </c>
      <c r="K192" s="20" t="s">
        <v>34</v>
      </c>
      <c r="L192" s="20" t="s">
        <v>35</v>
      </c>
      <c r="M192" s="20">
        <v>10</v>
      </c>
      <c r="N192" s="13">
        <v>1</v>
      </c>
      <c r="O192" s="47" t="s">
        <v>36</v>
      </c>
      <c r="P192" s="20" t="s">
        <v>37</v>
      </c>
      <c r="Q192" s="91">
        <v>5000000</v>
      </c>
      <c r="R192" s="91">
        <v>50000000</v>
      </c>
      <c r="S192" s="20" t="s">
        <v>188</v>
      </c>
      <c r="T192" s="20" t="s">
        <v>39</v>
      </c>
      <c r="U192" s="101" t="s">
        <v>216</v>
      </c>
      <c r="V192" s="103" t="s">
        <v>111</v>
      </c>
      <c r="W192" s="20" t="s">
        <v>42</v>
      </c>
      <c r="X192" s="20" t="s">
        <v>43</v>
      </c>
    </row>
    <row r="193" spans="1:24" ht="120" x14ac:dyDescent="0.2">
      <c r="A193" s="48" t="s">
        <v>48</v>
      </c>
      <c r="B193" s="48" t="s">
        <v>49</v>
      </c>
      <c r="C193" s="20" t="s">
        <v>184</v>
      </c>
      <c r="D193" s="20" t="s">
        <v>213</v>
      </c>
      <c r="E193" s="20" t="s">
        <v>214</v>
      </c>
      <c r="F193" s="20">
        <v>80111600</v>
      </c>
      <c r="G193" s="20" t="s">
        <v>219</v>
      </c>
      <c r="K193" s="20" t="s">
        <v>34</v>
      </c>
      <c r="L193" s="20" t="s">
        <v>35</v>
      </c>
      <c r="M193" s="20">
        <v>10</v>
      </c>
      <c r="N193" s="13">
        <v>1</v>
      </c>
      <c r="O193" s="47" t="s">
        <v>36</v>
      </c>
      <c r="P193" s="20" t="s">
        <v>37</v>
      </c>
      <c r="Q193" s="91">
        <v>5000000</v>
      </c>
      <c r="R193" s="91">
        <v>50000000</v>
      </c>
      <c r="S193" s="20" t="s">
        <v>188</v>
      </c>
      <c r="T193" s="20" t="s">
        <v>39</v>
      </c>
      <c r="U193" s="101" t="s">
        <v>216</v>
      </c>
      <c r="V193" s="103" t="s">
        <v>111</v>
      </c>
      <c r="W193" s="20" t="s">
        <v>42</v>
      </c>
      <c r="X193" s="20" t="s">
        <v>43</v>
      </c>
    </row>
    <row r="194" spans="1:24" ht="120" x14ac:dyDescent="0.2">
      <c r="A194" s="48" t="s">
        <v>48</v>
      </c>
      <c r="B194" s="48" t="s">
        <v>49</v>
      </c>
      <c r="C194" s="20" t="s">
        <v>184</v>
      </c>
      <c r="D194" s="20" t="s">
        <v>213</v>
      </c>
      <c r="E194" s="20" t="s">
        <v>214</v>
      </c>
      <c r="F194" s="20">
        <v>80111600</v>
      </c>
      <c r="G194" s="20" t="s">
        <v>220</v>
      </c>
      <c r="K194" s="20" t="s">
        <v>34</v>
      </c>
      <c r="L194" s="20" t="s">
        <v>35</v>
      </c>
      <c r="M194" s="20">
        <v>10</v>
      </c>
      <c r="N194" s="13">
        <v>1</v>
      </c>
      <c r="O194" s="47" t="s">
        <v>36</v>
      </c>
      <c r="P194" s="20" t="s">
        <v>37</v>
      </c>
      <c r="Q194" s="91">
        <v>5000000</v>
      </c>
      <c r="R194" s="91">
        <v>50000000</v>
      </c>
      <c r="S194" s="20" t="s">
        <v>188</v>
      </c>
      <c r="T194" s="20" t="s">
        <v>39</v>
      </c>
      <c r="U194" s="101" t="s">
        <v>216</v>
      </c>
      <c r="V194" s="103" t="s">
        <v>111</v>
      </c>
      <c r="W194" s="20" t="s">
        <v>42</v>
      </c>
      <c r="X194" s="20" t="s">
        <v>43</v>
      </c>
    </row>
    <row r="195" spans="1:24" ht="120" x14ac:dyDescent="0.2">
      <c r="A195" s="48" t="s">
        <v>48</v>
      </c>
      <c r="B195" s="48" t="s">
        <v>49</v>
      </c>
      <c r="C195" s="20" t="s">
        <v>184</v>
      </c>
      <c r="D195" s="20" t="s">
        <v>213</v>
      </c>
      <c r="E195" s="20" t="s">
        <v>214</v>
      </c>
      <c r="F195" s="20">
        <v>80111600</v>
      </c>
      <c r="G195" s="20" t="s">
        <v>221</v>
      </c>
      <c r="K195" s="20" t="s">
        <v>34</v>
      </c>
      <c r="L195" s="20" t="s">
        <v>35</v>
      </c>
      <c r="M195" s="20">
        <v>10</v>
      </c>
      <c r="N195" s="13">
        <v>1</v>
      </c>
      <c r="O195" s="47" t="s">
        <v>36</v>
      </c>
      <c r="P195" s="20" t="s">
        <v>37</v>
      </c>
      <c r="Q195" s="91">
        <v>5000000</v>
      </c>
      <c r="R195" s="91">
        <v>50000000</v>
      </c>
      <c r="S195" s="20" t="s">
        <v>188</v>
      </c>
      <c r="T195" s="20" t="s">
        <v>56</v>
      </c>
      <c r="U195" s="101" t="s">
        <v>216</v>
      </c>
      <c r="V195" s="103" t="s">
        <v>111</v>
      </c>
      <c r="W195" s="20" t="s">
        <v>42</v>
      </c>
      <c r="X195" s="20" t="s">
        <v>43</v>
      </c>
    </row>
    <row r="196" spans="1:24" ht="120" x14ac:dyDescent="0.2">
      <c r="A196" s="48" t="s">
        <v>48</v>
      </c>
      <c r="B196" s="48" t="s">
        <v>49</v>
      </c>
      <c r="C196" s="20" t="s">
        <v>184</v>
      </c>
      <c r="D196" s="20" t="s">
        <v>213</v>
      </c>
      <c r="E196" s="20" t="s">
        <v>214</v>
      </c>
      <c r="F196" s="20">
        <v>80111600</v>
      </c>
      <c r="G196" s="20" t="s">
        <v>146</v>
      </c>
      <c r="K196" s="20" t="s">
        <v>34</v>
      </c>
      <c r="L196" s="20" t="s">
        <v>34</v>
      </c>
      <c r="M196" s="20">
        <v>3</v>
      </c>
      <c r="N196" s="4">
        <v>1</v>
      </c>
      <c r="O196" s="48" t="s">
        <v>75</v>
      </c>
      <c r="P196" s="20" t="s">
        <v>37</v>
      </c>
      <c r="Q196" s="91">
        <v>22000000</v>
      </c>
      <c r="R196" s="91">
        <v>22000000</v>
      </c>
      <c r="S196" s="20" t="s">
        <v>188</v>
      </c>
      <c r="T196" s="20" t="s">
        <v>147</v>
      </c>
      <c r="U196" s="101" t="s">
        <v>216</v>
      </c>
      <c r="V196" s="103" t="s">
        <v>111</v>
      </c>
      <c r="W196" s="20" t="s">
        <v>42</v>
      </c>
      <c r="X196" s="20" t="s">
        <v>43</v>
      </c>
    </row>
    <row r="197" spans="1:24" ht="120" x14ac:dyDescent="0.2">
      <c r="A197" s="48" t="s">
        <v>48</v>
      </c>
      <c r="B197" s="48" t="s">
        <v>49</v>
      </c>
      <c r="C197" s="20" t="s">
        <v>184</v>
      </c>
      <c r="D197" s="20" t="s">
        <v>213</v>
      </c>
      <c r="E197" s="20" t="s">
        <v>214</v>
      </c>
      <c r="F197" s="20">
        <v>80111600</v>
      </c>
      <c r="G197" s="20" t="s">
        <v>222</v>
      </c>
      <c r="K197" s="20" t="s">
        <v>34</v>
      </c>
      <c r="L197" s="20" t="s">
        <v>35</v>
      </c>
      <c r="M197" s="20">
        <v>10</v>
      </c>
      <c r="N197" s="13">
        <v>1</v>
      </c>
      <c r="O197" s="47" t="s">
        <v>36</v>
      </c>
      <c r="P197" s="20" t="s">
        <v>37</v>
      </c>
      <c r="Q197" s="91">
        <v>3500000</v>
      </c>
      <c r="R197" s="91">
        <v>35000000</v>
      </c>
      <c r="S197" s="20" t="s">
        <v>188</v>
      </c>
      <c r="T197" s="20" t="s">
        <v>39</v>
      </c>
      <c r="U197" s="101" t="s">
        <v>216</v>
      </c>
      <c r="V197" s="103" t="s">
        <v>111</v>
      </c>
      <c r="W197" s="20" t="s">
        <v>42</v>
      </c>
      <c r="X197" s="20" t="s">
        <v>43</v>
      </c>
    </row>
    <row r="198" spans="1:24" ht="120" x14ac:dyDescent="0.2">
      <c r="A198" s="48" t="s">
        <v>48</v>
      </c>
      <c r="B198" s="48" t="s">
        <v>49</v>
      </c>
      <c r="C198" s="20" t="s">
        <v>184</v>
      </c>
      <c r="D198" s="20" t="s">
        <v>213</v>
      </c>
      <c r="E198" s="20" t="s">
        <v>214</v>
      </c>
      <c r="F198" s="20" t="s">
        <v>223</v>
      </c>
      <c r="G198" s="20" t="s">
        <v>224</v>
      </c>
      <c r="K198" s="20" t="s">
        <v>225</v>
      </c>
      <c r="L198" s="20" t="s">
        <v>225</v>
      </c>
      <c r="M198" s="20">
        <v>3</v>
      </c>
      <c r="N198" s="4">
        <v>1</v>
      </c>
      <c r="O198" s="20" t="s">
        <v>210</v>
      </c>
      <c r="P198" s="20" t="s">
        <v>37</v>
      </c>
      <c r="Q198" s="91">
        <v>120000000</v>
      </c>
      <c r="R198" s="91">
        <v>120000000</v>
      </c>
      <c r="S198" s="20" t="s">
        <v>188</v>
      </c>
      <c r="T198" s="20" t="s">
        <v>39</v>
      </c>
      <c r="U198" s="101" t="s">
        <v>216</v>
      </c>
      <c r="V198" s="103" t="s">
        <v>111</v>
      </c>
      <c r="W198" s="20" t="s">
        <v>42</v>
      </c>
      <c r="X198" s="20" t="s">
        <v>43</v>
      </c>
    </row>
    <row r="199" spans="1:24" ht="120" x14ac:dyDescent="0.2">
      <c r="A199" s="48" t="s">
        <v>48</v>
      </c>
      <c r="B199" s="48" t="s">
        <v>49</v>
      </c>
      <c r="C199" s="20" t="s">
        <v>184</v>
      </c>
      <c r="D199" s="20" t="s">
        <v>213</v>
      </c>
      <c r="E199" s="20" t="s">
        <v>214</v>
      </c>
      <c r="F199" s="20">
        <v>80111600</v>
      </c>
      <c r="G199" s="20" t="s">
        <v>142</v>
      </c>
      <c r="K199" s="20" t="s">
        <v>169</v>
      </c>
      <c r="L199" s="20" t="s">
        <v>170</v>
      </c>
      <c r="M199" s="20">
        <v>3</v>
      </c>
      <c r="N199" s="4">
        <v>1</v>
      </c>
      <c r="O199" s="48" t="s">
        <v>73</v>
      </c>
      <c r="P199" s="20" t="s">
        <v>37</v>
      </c>
      <c r="Q199" s="91">
        <v>2000000</v>
      </c>
      <c r="R199" s="91">
        <v>2000000</v>
      </c>
      <c r="S199" s="20" t="s">
        <v>188</v>
      </c>
      <c r="T199" s="20" t="s">
        <v>39</v>
      </c>
      <c r="U199" s="101" t="s">
        <v>216</v>
      </c>
      <c r="V199" s="103" t="s">
        <v>111</v>
      </c>
      <c r="W199" s="20" t="s">
        <v>42</v>
      </c>
      <c r="X199" s="20" t="s">
        <v>43</v>
      </c>
    </row>
    <row r="200" spans="1:24" ht="120" x14ac:dyDescent="0.2">
      <c r="A200" s="48" t="s">
        <v>48</v>
      </c>
      <c r="B200" s="48" t="s">
        <v>49</v>
      </c>
      <c r="C200" s="20" t="s">
        <v>184</v>
      </c>
      <c r="D200" s="20" t="s">
        <v>213</v>
      </c>
      <c r="E200" s="20" t="s">
        <v>214</v>
      </c>
      <c r="F200" s="20" t="s">
        <v>226</v>
      </c>
      <c r="G200" s="20" t="s">
        <v>227</v>
      </c>
      <c r="K200" s="20" t="s">
        <v>72</v>
      </c>
      <c r="L200" s="20" t="s">
        <v>228</v>
      </c>
      <c r="M200" s="20">
        <v>3</v>
      </c>
      <c r="N200" s="4">
        <v>1</v>
      </c>
      <c r="O200" s="48" t="s">
        <v>75</v>
      </c>
      <c r="P200" s="20" t="s">
        <v>37</v>
      </c>
      <c r="Q200" s="91">
        <v>42000000</v>
      </c>
      <c r="R200" s="91">
        <v>42000000</v>
      </c>
      <c r="S200" s="20" t="s">
        <v>188</v>
      </c>
      <c r="T200" s="20" t="s">
        <v>39</v>
      </c>
      <c r="U200" s="101" t="s">
        <v>216</v>
      </c>
      <c r="V200" s="103" t="s">
        <v>111</v>
      </c>
      <c r="W200" s="20" t="s">
        <v>42</v>
      </c>
      <c r="X200" s="20" t="s">
        <v>43</v>
      </c>
    </row>
    <row r="201" spans="1:24" ht="120" x14ac:dyDescent="0.2">
      <c r="A201" s="48" t="s">
        <v>48</v>
      </c>
      <c r="B201" s="48" t="s">
        <v>49</v>
      </c>
      <c r="C201" s="20" t="s">
        <v>184</v>
      </c>
      <c r="D201" s="20" t="s">
        <v>213</v>
      </c>
      <c r="E201" s="20" t="s">
        <v>214</v>
      </c>
      <c r="F201" s="20" t="s">
        <v>229</v>
      </c>
      <c r="G201" s="20" t="s">
        <v>230</v>
      </c>
      <c r="K201" s="20" t="s">
        <v>72</v>
      </c>
      <c r="L201" s="20" t="s">
        <v>228</v>
      </c>
      <c r="M201" s="20">
        <v>10</v>
      </c>
      <c r="N201" s="13">
        <v>1</v>
      </c>
      <c r="O201" s="48" t="s">
        <v>75</v>
      </c>
      <c r="P201" s="20" t="s">
        <v>37</v>
      </c>
      <c r="Q201" s="91">
        <v>5000000</v>
      </c>
      <c r="R201" s="91">
        <v>50000000</v>
      </c>
      <c r="S201" s="20" t="s">
        <v>188</v>
      </c>
      <c r="T201" s="20" t="s">
        <v>39</v>
      </c>
      <c r="U201" s="101" t="s">
        <v>216</v>
      </c>
      <c r="V201" s="103" t="s">
        <v>111</v>
      </c>
      <c r="W201" s="20" t="s">
        <v>42</v>
      </c>
      <c r="X201" s="20" t="s">
        <v>43</v>
      </c>
    </row>
    <row r="202" spans="1:24" ht="120" x14ac:dyDescent="0.2">
      <c r="A202" s="48" t="s">
        <v>48</v>
      </c>
      <c r="B202" s="48" t="s">
        <v>49</v>
      </c>
      <c r="C202" s="20" t="s">
        <v>184</v>
      </c>
      <c r="D202" s="20" t="s">
        <v>213</v>
      </c>
      <c r="E202" s="20" t="s">
        <v>214</v>
      </c>
      <c r="F202" s="20">
        <v>80111600</v>
      </c>
      <c r="G202" s="20" t="s">
        <v>231</v>
      </c>
      <c r="K202" s="20" t="s">
        <v>232</v>
      </c>
      <c r="L202" s="20" t="s">
        <v>233</v>
      </c>
      <c r="M202" s="20">
        <v>3</v>
      </c>
      <c r="N202" s="4">
        <v>1</v>
      </c>
      <c r="O202" s="48" t="s">
        <v>73</v>
      </c>
      <c r="P202" s="20" t="s">
        <v>37</v>
      </c>
      <c r="Q202" s="91">
        <v>12191003</v>
      </c>
      <c r="R202" s="91">
        <v>12191003</v>
      </c>
      <c r="S202" s="20" t="s">
        <v>188</v>
      </c>
      <c r="T202" s="20" t="s">
        <v>39</v>
      </c>
      <c r="U202" s="101" t="s">
        <v>216</v>
      </c>
      <c r="V202" s="103" t="s">
        <v>111</v>
      </c>
      <c r="W202" s="20" t="s">
        <v>42</v>
      </c>
      <c r="X202" s="20" t="s">
        <v>43</v>
      </c>
    </row>
    <row r="203" spans="1:24" ht="105" x14ac:dyDescent="0.2">
      <c r="A203" s="48" t="s">
        <v>48</v>
      </c>
      <c r="B203" s="49" t="s">
        <v>234</v>
      </c>
      <c r="C203" s="49" t="s">
        <v>235</v>
      </c>
      <c r="D203" s="49" t="s">
        <v>236</v>
      </c>
      <c r="E203" s="49" t="s">
        <v>237</v>
      </c>
      <c r="F203" s="50">
        <v>80111600</v>
      </c>
      <c r="G203" s="49" t="s">
        <v>238</v>
      </c>
      <c r="K203" s="64" t="s">
        <v>225</v>
      </c>
      <c r="L203" s="64" t="s">
        <v>225</v>
      </c>
      <c r="M203" s="65">
        <v>10</v>
      </c>
      <c r="N203" s="13">
        <v>1</v>
      </c>
      <c r="O203" s="47" t="s">
        <v>36</v>
      </c>
      <c r="P203" s="13" t="s">
        <v>37</v>
      </c>
      <c r="Q203" s="91">
        <v>4000000</v>
      </c>
      <c r="R203" s="92">
        <v>40000000</v>
      </c>
      <c r="S203" s="64" t="s">
        <v>239</v>
      </c>
      <c r="T203" s="50" t="s">
        <v>56</v>
      </c>
      <c r="U203" s="50" t="s">
        <v>240</v>
      </c>
      <c r="V203" s="6" t="s">
        <v>241</v>
      </c>
      <c r="W203" s="13" t="s">
        <v>93</v>
      </c>
      <c r="X203" s="13" t="s">
        <v>43</v>
      </c>
    </row>
    <row r="204" spans="1:24" ht="105" x14ac:dyDescent="0.2">
      <c r="A204" s="48" t="s">
        <v>48</v>
      </c>
      <c r="B204" s="49" t="s">
        <v>234</v>
      </c>
      <c r="C204" s="49" t="s">
        <v>235</v>
      </c>
      <c r="D204" s="49" t="s">
        <v>236</v>
      </c>
      <c r="E204" s="49" t="s">
        <v>237</v>
      </c>
      <c r="F204" s="50">
        <v>80111600</v>
      </c>
      <c r="G204" s="49" t="s">
        <v>242</v>
      </c>
      <c r="K204" s="64" t="s">
        <v>225</v>
      </c>
      <c r="L204" s="64" t="s">
        <v>225</v>
      </c>
      <c r="M204" s="65">
        <v>10</v>
      </c>
      <c r="N204" s="13">
        <v>1</v>
      </c>
      <c r="O204" s="47" t="s">
        <v>36</v>
      </c>
      <c r="P204" s="61" t="s">
        <v>37</v>
      </c>
      <c r="Q204" s="91">
        <v>6000000</v>
      </c>
      <c r="R204" s="92">
        <v>60000000</v>
      </c>
      <c r="S204" s="64" t="s">
        <v>239</v>
      </c>
      <c r="T204" s="50" t="s">
        <v>56</v>
      </c>
      <c r="U204" s="50" t="s">
        <v>240</v>
      </c>
      <c r="V204" s="6" t="s">
        <v>241</v>
      </c>
      <c r="W204" s="13" t="s">
        <v>93</v>
      </c>
      <c r="X204" s="13" t="s">
        <v>43</v>
      </c>
    </row>
    <row r="205" spans="1:24" ht="105" x14ac:dyDescent="0.2">
      <c r="A205" s="48" t="s">
        <v>48</v>
      </c>
      <c r="B205" s="49" t="s">
        <v>234</v>
      </c>
      <c r="C205" s="49" t="s">
        <v>235</v>
      </c>
      <c r="D205" s="49" t="s">
        <v>236</v>
      </c>
      <c r="E205" s="49" t="s">
        <v>237</v>
      </c>
      <c r="F205" s="57">
        <v>80111600</v>
      </c>
      <c r="G205" s="51" t="s">
        <v>243</v>
      </c>
      <c r="K205" s="57" t="s">
        <v>225</v>
      </c>
      <c r="L205" s="57" t="s">
        <v>225</v>
      </c>
      <c r="M205" s="57">
        <v>255</v>
      </c>
      <c r="N205" s="4">
        <v>0</v>
      </c>
      <c r="O205" s="47" t="s">
        <v>36</v>
      </c>
      <c r="P205" s="61" t="s">
        <v>37</v>
      </c>
      <c r="Q205" s="93">
        <v>6000000</v>
      </c>
      <c r="R205" s="93">
        <v>51000000</v>
      </c>
      <c r="S205" s="51" t="s">
        <v>239</v>
      </c>
      <c r="T205" s="51" t="s">
        <v>56</v>
      </c>
      <c r="U205" s="50" t="s">
        <v>240</v>
      </c>
      <c r="V205" s="6" t="s">
        <v>241</v>
      </c>
      <c r="W205" s="13" t="s">
        <v>93</v>
      </c>
      <c r="X205" s="13" t="s">
        <v>43</v>
      </c>
    </row>
    <row r="206" spans="1:24" ht="105" x14ac:dyDescent="0.2">
      <c r="A206" s="48" t="s">
        <v>48</v>
      </c>
      <c r="B206" s="49" t="s">
        <v>234</v>
      </c>
      <c r="C206" s="49" t="s">
        <v>235</v>
      </c>
      <c r="D206" s="49" t="s">
        <v>236</v>
      </c>
      <c r="E206" s="49" t="s">
        <v>237</v>
      </c>
      <c r="F206" s="57">
        <v>80111600</v>
      </c>
      <c r="G206" s="51" t="s">
        <v>244</v>
      </c>
      <c r="K206" s="57" t="s">
        <v>225</v>
      </c>
      <c r="L206" s="57" t="s">
        <v>225</v>
      </c>
      <c r="M206" s="57">
        <v>10</v>
      </c>
      <c r="N206" s="13">
        <v>1</v>
      </c>
      <c r="O206" s="47" t="s">
        <v>36</v>
      </c>
      <c r="P206" s="61" t="s">
        <v>37</v>
      </c>
      <c r="Q206" s="93">
        <v>5000000</v>
      </c>
      <c r="R206" s="93">
        <v>50000000</v>
      </c>
      <c r="S206" s="51" t="s">
        <v>239</v>
      </c>
      <c r="T206" s="51" t="s">
        <v>56</v>
      </c>
      <c r="U206" s="50" t="s">
        <v>240</v>
      </c>
      <c r="V206" s="6" t="s">
        <v>241</v>
      </c>
      <c r="W206" s="13" t="s">
        <v>93</v>
      </c>
      <c r="X206" s="13" t="s">
        <v>43</v>
      </c>
    </row>
    <row r="207" spans="1:24" ht="105" x14ac:dyDescent="0.2">
      <c r="A207" s="48" t="s">
        <v>48</v>
      </c>
      <c r="B207" s="49" t="s">
        <v>234</v>
      </c>
      <c r="C207" s="49" t="s">
        <v>235</v>
      </c>
      <c r="D207" s="49" t="s">
        <v>236</v>
      </c>
      <c r="E207" s="49" t="s">
        <v>237</v>
      </c>
      <c r="F207" s="57">
        <v>80111600</v>
      </c>
      <c r="G207" s="51" t="s">
        <v>245</v>
      </c>
      <c r="K207" s="57" t="s">
        <v>225</v>
      </c>
      <c r="L207" s="57" t="s">
        <v>225</v>
      </c>
      <c r="M207" s="57">
        <v>10</v>
      </c>
      <c r="N207" s="13">
        <v>1</v>
      </c>
      <c r="O207" s="47" t="s">
        <v>36</v>
      </c>
      <c r="P207" s="61" t="s">
        <v>37</v>
      </c>
      <c r="Q207" s="93">
        <v>6500000</v>
      </c>
      <c r="R207" s="93">
        <v>65000000</v>
      </c>
      <c r="S207" s="51" t="s">
        <v>239</v>
      </c>
      <c r="T207" s="51" t="s">
        <v>56</v>
      </c>
      <c r="U207" s="50" t="s">
        <v>240</v>
      </c>
      <c r="V207" s="6" t="s">
        <v>241</v>
      </c>
      <c r="W207" s="13" t="s">
        <v>93</v>
      </c>
      <c r="X207" s="13" t="s">
        <v>43</v>
      </c>
    </row>
    <row r="208" spans="1:24" ht="105" x14ac:dyDescent="0.2">
      <c r="A208" s="48" t="s">
        <v>48</v>
      </c>
      <c r="B208" s="49" t="s">
        <v>234</v>
      </c>
      <c r="C208" s="49" t="s">
        <v>235</v>
      </c>
      <c r="D208" s="49" t="s">
        <v>236</v>
      </c>
      <c r="E208" s="49" t="s">
        <v>237</v>
      </c>
      <c r="F208" s="50">
        <v>80111600</v>
      </c>
      <c r="G208" s="58" t="s">
        <v>246</v>
      </c>
      <c r="K208" s="64" t="s">
        <v>225</v>
      </c>
      <c r="L208" s="64" t="s">
        <v>225</v>
      </c>
      <c r="M208" s="65">
        <v>10</v>
      </c>
      <c r="N208" s="13">
        <v>1</v>
      </c>
      <c r="O208" s="47" t="s">
        <v>36</v>
      </c>
      <c r="P208" s="61" t="s">
        <v>37</v>
      </c>
      <c r="Q208" s="91">
        <v>6400000</v>
      </c>
      <c r="R208" s="92">
        <v>64000000</v>
      </c>
      <c r="S208" s="82" t="s">
        <v>247</v>
      </c>
      <c r="T208" s="50" t="s">
        <v>56</v>
      </c>
      <c r="U208" s="50" t="s">
        <v>240</v>
      </c>
      <c r="V208" s="6" t="s">
        <v>241</v>
      </c>
      <c r="W208" s="13" t="s">
        <v>93</v>
      </c>
      <c r="X208" s="13" t="s">
        <v>43</v>
      </c>
    </row>
    <row r="209" spans="1:24" ht="105" x14ac:dyDescent="0.2">
      <c r="A209" s="48" t="s">
        <v>48</v>
      </c>
      <c r="B209" s="49" t="s">
        <v>234</v>
      </c>
      <c r="C209" s="49" t="s">
        <v>235</v>
      </c>
      <c r="D209" s="49" t="s">
        <v>236</v>
      </c>
      <c r="E209" s="49" t="s">
        <v>237</v>
      </c>
      <c r="F209" s="50" t="s">
        <v>248</v>
      </c>
      <c r="G209" s="49" t="s">
        <v>249</v>
      </c>
      <c r="K209" s="50" t="s">
        <v>89</v>
      </c>
      <c r="L209" s="50" t="s">
        <v>250</v>
      </c>
      <c r="M209" s="20">
        <v>3</v>
      </c>
      <c r="N209" s="4">
        <v>1</v>
      </c>
      <c r="O209" s="47" t="s">
        <v>36</v>
      </c>
      <c r="P209" s="61" t="s">
        <v>37</v>
      </c>
      <c r="Q209" s="91">
        <v>230000000</v>
      </c>
      <c r="R209" s="92">
        <v>230000000</v>
      </c>
      <c r="S209" s="82" t="s">
        <v>247</v>
      </c>
      <c r="T209" s="50" t="s">
        <v>251</v>
      </c>
      <c r="U209" s="50" t="s">
        <v>240</v>
      </c>
      <c r="V209" s="6" t="s">
        <v>241</v>
      </c>
      <c r="W209" s="13" t="s">
        <v>93</v>
      </c>
      <c r="X209" s="13" t="s">
        <v>43</v>
      </c>
    </row>
    <row r="210" spans="1:24" ht="105" x14ac:dyDescent="0.2">
      <c r="A210" s="48" t="s">
        <v>48</v>
      </c>
      <c r="B210" s="49" t="s">
        <v>234</v>
      </c>
      <c r="C210" s="49" t="s">
        <v>235</v>
      </c>
      <c r="D210" s="49" t="s">
        <v>236</v>
      </c>
      <c r="E210" s="49" t="s">
        <v>237</v>
      </c>
      <c r="F210" s="50">
        <v>80111600</v>
      </c>
      <c r="G210" s="58" t="s">
        <v>252</v>
      </c>
      <c r="K210" s="64" t="s">
        <v>225</v>
      </c>
      <c r="L210" s="64" t="s">
        <v>225</v>
      </c>
      <c r="M210" s="65">
        <v>10</v>
      </c>
      <c r="N210" s="13">
        <v>1</v>
      </c>
      <c r="O210" s="47" t="s">
        <v>36</v>
      </c>
      <c r="P210" s="61" t="s">
        <v>37</v>
      </c>
      <c r="Q210" s="91">
        <v>4500000</v>
      </c>
      <c r="R210" s="92">
        <v>45000000</v>
      </c>
      <c r="S210" s="82" t="s">
        <v>247</v>
      </c>
      <c r="T210" s="50" t="s">
        <v>56</v>
      </c>
      <c r="U210" s="50" t="s">
        <v>240</v>
      </c>
      <c r="V210" s="6" t="s">
        <v>241</v>
      </c>
      <c r="W210" s="13" t="s">
        <v>93</v>
      </c>
      <c r="X210" s="13" t="s">
        <v>43</v>
      </c>
    </row>
    <row r="211" spans="1:24" ht="105" x14ac:dyDescent="0.2">
      <c r="A211" s="48" t="s">
        <v>48</v>
      </c>
      <c r="B211" s="49" t="s">
        <v>234</v>
      </c>
      <c r="C211" s="49" t="s">
        <v>235</v>
      </c>
      <c r="D211" s="49" t="s">
        <v>236</v>
      </c>
      <c r="E211" s="49" t="s">
        <v>237</v>
      </c>
      <c r="F211" s="50">
        <v>80111600</v>
      </c>
      <c r="G211" s="49" t="s">
        <v>253</v>
      </c>
      <c r="K211" s="64" t="s">
        <v>225</v>
      </c>
      <c r="L211" s="64" t="s">
        <v>225</v>
      </c>
      <c r="M211" s="65">
        <v>10</v>
      </c>
      <c r="N211" s="13">
        <v>1</v>
      </c>
      <c r="O211" s="47" t="s">
        <v>36</v>
      </c>
      <c r="P211" s="61" t="s">
        <v>37</v>
      </c>
      <c r="Q211" s="91">
        <v>5000000</v>
      </c>
      <c r="R211" s="92">
        <v>50000000</v>
      </c>
      <c r="S211" s="50" t="s">
        <v>254</v>
      </c>
      <c r="T211" s="50" t="s">
        <v>56</v>
      </c>
      <c r="U211" s="50" t="s">
        <v>240</v>
      </c>
      <c r="V211" s="6" t="s">
        <v>241</v>
      </c>
      <c r="W211" s="13" t="s">
        <v>93</v>
      </c>
      <c r="X211" s="13" t="s">
        <v>43</v>
      </c>
    </row>
    <row r="212" spans="1:24" ht="105" x14ac:dyDescent="0.2">
      <c r="A212" s="48" t="s">
        <v>48</v>
      </c>
      <c r="B212" s="49" t="s">
        <v>234</v>
      </c>
      <c r="C212" s="49" t="s">
        <v>235</v>
      </c>
      <c r="D212" s="49" t="s">
        <v>236</v>
      </c>
      <c r="E212" s="49" t="s">
        <v>237</v>
      </c>
      <c r="F212" s="50">
        <v>80111600</v>
      </c>
      <c r="G212" s="49" t="s">
        <v>255</v>
      </c>
      <c r="K212" s="64" t="s">
        <v>225</v>
      </c>
      <c r="L212" s="64" t="s">
        <v>225</v>
      </c>
      <c r="M212" s="65">
        <v>10</v>
      </c>
      <c r="N212" s="13">
        <v>1</v>
      </c>
      <c r="O212" s="47" t="s">
        <v>36</v>
      </c>
      <c r="P212" s="61" t="s">
        <v>37</v>
      </c>
      <c r="Q212" s="91">
        <v>5000000</v>
      </c>
      <c r="R212" s="92">
        <v>50000000</v>
      </c>
      <c r="S212" s="50" t="s">
        <v>254</v>
      </c>
      <c r="T212" s="50" t="s">
        <v>56</v>
      </c>
      <c r="U212" s="50" t="s">
        <v>240</v>
      </c>
      <c r="V212" s="6" t="s">
        <v>241</v>
      </c>
      <c r="W212" s="13" t="s">
        <v>93</v>
      </c>
      <c r="X212" s="13" t="s">
        <v>43</v>
      </c>
    </row>
    <row r="213" spans="1:24" ht="105" x14ac:dyDescent="0.2">
      <c r="A213" s="48" t="s">
        <v>48</v>
      </c>
      <c r="B213" s="49" t="s">
        <v>234</v>
      </c>
      <c r="C213" s="49" t="s">
        <v>235</v>
      </c>
      <c r="D213" s="49" t="s">
        <v>236</v>
      </c>
      <c r="E213" s="49" t="s">
        <v>237</v>
      </c>
      <c r="F213" s="50">
        <v>80111600</v>
      </c>
      <c r="G213" s="49" t="s">
        <v>256</v>
      </c>
      <c r="K213" s="64" t="s">
        <v>225</v>
      </c>
      <c r="L213" s="64" t="s">
        <v>225</v>
      </c>
      <c r="M213" s="65">
        <v>10</v>
      </c>
      <c r="N213" s="13">
        <v>1</v>
      </c>
      <c r="O213" s="47" t="s">
        <v>36</v>
      </c>
      <c r="P213" s="61" t="s">
        <v>37</v>
      </c>
      <c r="Q213" s="91">
        <v>6400000</v>
      </c>
      <c r="R213" s="92">
        <v>64000000</v>
      </c>
      <c r="S213" s="50" t="s">
        <v>254</v>
      </c>
      <c r="T213" s="50" t="s">
        <v>56</v>
      </c>
      <c r="U213" s="50" t="s">
        <v>240</v>
      </c>
      <c r="V213" s="6" t="s">
        <v>241</v>
      </c>
      <c r="W213" s="13" t="s">
        <v>93</v>
      </c>
      <c r="X213" s="13" t="s">
        <v>43</v>
      </c>
    </row>
    <row r="214" spans="1:24" ht="105" x14ac:dyDescent="0.2">
      <c r="A214" s="48" t="s">
        <v>48</v>
      </c>
      <c r="B214" s="49" t="s">
        <v>234</v>
      </c>
      <c r="C214" s="49" t="s">
        <v>235</v>
      </c>
      <c r="D214" s="49" t="s">
        <v>236</v>
      </c>
      <c r="E214" s="49" t="s">
        <v>237</v>
      </c>
      <c r="F214" s="50">
        <v>80111600</v>
      </c>
      <c r="G214" s="49" t="s">
        <v>257</v>
      </c>
      <c r="K214" s="64" t="s">
        <v>225</v>
      </c>
      <c r="L214" s="64" t="s">
        <v>225</v>
      </c>
      <c r="M214" s="65">
        <v>10</v>
      </c>
      <c r="N214" s="13">
        <v>1</v>
      </c>
      <c r="O214" s="47" t="s">
        <v>36</v>
      </c>
      <c r="P214" s="61" t="s">
        <v>37</v>
      </c>
      <c r="Q214" s="91">
        <v>6400000</v>
      </c>
      <c r="R214" s="92">
        <v>64000000</v>
      </c>
      <c r="S214" s="50" t="s">
        <v>254</v>
      </c>
      <c r="T214" s="50" t="s">
        <v>56</v>
      </c>
      <c r="U214" s="50" t="s">
        <v>240</v>
      </c>
      <c r="V214" s="6" t="s">
        <v>241</v>
      </c>
      <c r="W214" s="13" t="s">
        <v>93</v>
      </c>
      <c r="X214" s="13" t="s">
        <v>43</v>
      </c>
    </row>
    <row r="215" spans="1:24" ht="105" x14ac:dyDescent="0.2">
      <c r="A215" s="48" t="s">
        <v>48</v>
      </c>
      <c r="B215" s="49" t="s">
        <v>234</v>
      </c>
      <c r="C215" s="49" t="s">
        <v>235</v>
      </c>
      <c r="D215" s="49" t="s">
        <v>236</v>
      </c>
      <c r="E215" s="49" t="s">
        <v>237</v>
      </c>
      <c r="F215" s="50">
        <v>80111600</v>
      </c>
      <c r="G215" s="49" t="s">
        <v>258</v>
      </c>
      <c r="K215" s="64" t="s">
        <v>225</v>
      </c>
      <c r="L215" s="64" t="s">
        <v>225</v>
      </c>
      <c r="M215" s="65">
        <v>10</v>
      </c>
      <c r="N215" s="13">
        <v>1</v>
      </c>
      <c r="O215" s="47" t="s">
        <v>36</v>
      </c>
      <c r="P215" s="61" t="s">
        <v>37</v>
      </c>
      <c r="Q215" s="91">
        <v>4300000</v>
      </c>
      <c r="R215" s="92">
        <v>43000000</v>
      </c>
      <c r="S215" s="50" t="s">
        <v>254</v>
      </c>
      <c r="T215" s="50" t="s">
        <v>56</v>
      </c>
      <c r="U215" s="50" t="s">
        <v>240</v>
      </c>
      <c r="V215" s="6" t="s">
        <v>241</v>
      </c>
      <c r="W215" s="13" t="s">
        <v>93</v>
      </c>
      <c r="X215" s="13" t="s">
        <v>43</v>
      </c>
    </row>
    <row r="216" spans="1:24" ht="105" x14ac:dyDescent="0.2">
      <c r="A216" s="48" t="s">
        <v>48</v>
      </c>
      <c r="B216" s="49" t="s">
        <v>234</v>
      </c>
      <c r="C216" s="49" t="s">
        <v>235</v>
      </c>
      <c r="D216" s="49" t="s">
        <v>236</v>
      </c>
      <c r="E216" s="49" t="s">
        <v>237</v>
      </c>
      <c r="F216" s="57">
        <v>80111600</v>
      </c>
      <c r="G216" s="51" t="s">
        <v>259</v>
      </c>
      <c r="K216" s="57" t="s">
        <v>225</v>
      </c>
      <c r="L216" s="57" t="s">
        <v>225</v>
      </c>
      <c r="M216" s="57">
        <v>10</v>
      </c>
      <c r="N216" s="13">
        <v>1</v>
      </c>
      <c r="O216" s="47" t="s">
        <v>36</v>
      </c>
      <c r="P216" s="61" t="s">
        <v>37</v>
      </c>
      <c r="Q216" s="93">
        <v>4000000</v>
      </c>
      <c r="R216" s="93">
        <v>40000000</v>
      </c>
      <c r="S216" s="51" t="s">
        <v>254</v>
      </c>
      <c r="T216" s="51" t="s">
        <v>56</v>
      </c>
      <c r="U216" s="50" t="s">
        <v>240</v>
      </c>
      <c r="V216" s="6" t="s">
        <v>241</v>
      </c>
      <c r="W216" s="13" t="s">
        <v>93</v>
      </c>
      <c r="X216" s="13" t="s">
        <v>43</v>
      </c>
    </row>
    <row r="217" spans="1:24" ht="105" x14ac:dyDescent="0.2">
      <c r="A217" s="48" t="s">
        <v>48</v>
      </c>
      <c r="B217" s="49" t="s">
        <v>234</v>
      </c>
      <c r="C217" s="49" t="s">
        <v>235</v>
      </c>
      <c r="D217" s="49" t="s">
        <v>236</v>
      </c>
      <c r="E217" s="49" t="s">
        <v>237</v>
      </c>
      <c r="F217" s="50">
        <v>80111600</v>
      </c>
      <c r="G217" s="58" t="s">
        <v>260</v>
      </c>
      <c r="K217" s="64" t="s">
        <v>225</v>
      </c>
      <c r="L217" s="64" t="s">
        <v>225</v>
      </c>
      <c r="M217" s="65">
        <v>10</v>
      </c>
      <c r="N217" s="13">
        <v>1</v>
      </c>
      <c r="O217" s="47" t="s">
        <v>36</v>
      </c>
      <c r="P217" s="61" t="s">
        <v>37</v>
      </c>
      <c r="Q217" s="91">
        <v>2300000</v>
      </c>
      <c r="R217" s="92">
        <v>23000000</v>
      </c>
      <c r="S217" s="50" t="s">
        <v>254</v>
      </c>
      <c r="T217" s="50" t="s">
        <v>56</v>
      </c>
      <c r="U217" s="50" t="s">
        <v>240</v>
      </c>
      <c r="V217" s="6" t="s">
        <v>241</v>
      </c>
      <c r="W217" s="13" t="s">
        <v>93</v>
      </c>
      <c r="X217" s="13" t="s">
        <v>43</v>
      </c>
    </row>
    <row r="218" spans="1:24" ht="105" x14ac:dyDescent="0.2">
      <c r="A218" s="48" t="s">
        <v>48</v>
      </c>
      <c r="B218" s="49" t="s">
        <v>234</v>
      </c>
      <c r="C218" s="49" t="s">
        <v>235</v>
      </c>
      <c r="D218" s="49" t="s">
        <v>236</v>
      </c>
      <c r="E218" s="49" t="s">
        <v>237</v>
      </c>
      <c r="F218" s="50">
        <v>80111600</v>
      </c>
      <c r="G218" s="49" t="s">
        <v>261</v>
      </c>
      <c r="K218" s="64" t="s">
        <v>225</v>
      </c>
      <c r="L218" s="64" t="s">
        <v>225</v>
      </c>
      <c r="M218" s="65">
        <v>10</v>
      </c>
      <c r="N218" s="13">
        <v>1</v>
      </c>
      <c r="O218" s="47" t="s">
        <v>36</v>
      </c>
      <c r="P218" s="61" t="s">
        <v>37</v>
      </c>
      <c r="Q218" s="91">
        <v>7100000</v>
      </c>
      <c r="R218" s="92">
        <v>71000000</v>
      </c>
      <c r="S218" s="50" t="s">
        <v>254</v>
      </c>
      <c r="T218" s="50" t="s">
        <v>56</v>
      </c>
      <c r="U218" s="50" t="s">
        <v>240</v>
      </c>
      <c r="V218" s="6" t="s">
        <v>241</v>
      </c>
      <c r="W218" s="13" t="s">
        <v>93</v>
      </c>
      <c r="X218" s="13" t="s">
        <v>43</v>
      </c>
    </row>
    <row r="219" spans="1:24" ht="105" x14ac:dyDescent="0.2">
      <c r="A219" s="48" t="s">
        <v>48</v>
      </c>
      <c r="B219" s="49" t="s">
        <v>234</v>
      </c>
      <c r="C219" s="49" t="s">
        <v>235</v>
      </c>
      <c r="D219" s="49" t="s">
        <v>236</v>
      </c>
      <c r="E219" s="49" t="s">
        <v>237</v>
      </c>
      <c r="F219" s="50">
        <v>80111600</v>
      </c>
      <c r="G219" s="49" t="s">
        <v>262</v>
      </c>
      <c r="K219" s="64" t="s">
        <v>225</v>
      </c>
      <c r="L219" s="64" t="s">
        <v>225</v>
      </c>
      <c r="M219" s="65">
        <v>10</v>
      </c>
      <c r="N219" s="13">
        <v>1</v>
      </c>
      <c r="O219" s="47" t="s">
        <v>36</v>
      </c>
      <c r="P219" s="61" t="s">
        <v>37</v>
      </c>
      <c r="Q219" s="91">
        <v>6000000</v>
      </c>
      <c r="R219" s="92">
        <v>60000000</v>
      </c>
      <c r="S219" s="50" t="s">
        <v>254</v>
      </c>
      <c r="T219" s="50" t="s">
        <v>56</v>
      </c>
      <c r="U219" s="50" t="s">
        <v>240</v>
      </c>
      <c r="V219" s="6" t="s">
        <v>241</v>
      </c>
      <c r="W219" s="13" t="s">
        <v>93</v>
      </c>
      <c r="X219" s="13" t="s">
        <v>43</v>
      </c>
    </row>
    <row r="220" spans="1:24" ht="105" x14ac:dyDescent="0.2">
      <c r="A220" s="48" t="s">
        <v>48</v>
      </c>
      <c r="B220" s="49" t="s">
        <v>234</v>
      </c>
      <c r="C220" s="49" t="s">
        <v>235</v>
      </c>
      <c r="D220" s="49" t="s">
        <v>236</v>
      </c>
      <c r="E220" s="49" t="s">
        <v>237</v>
      </c>
      <c r="F220" s="50">
        <v>80111600</v>
      </c>
      <c r="G220" s="49" t="s">
        <v>258</v>
      </c>
      <c r="K220" s="64" t="s">
        <v>225</v>
      </c>
      <c r="L220" s="64" t="s">
        <v>225</v>
      </c>
      <c r="M220" s="65">
        <v>10</v>
      </c>
      <c r="N220" s="13">
        <v>1</v>
      </c>
      <c r="O220" s="47" t="s">
        <v>36</v>
      </c>
      <c r="P220" s="61" t="s">
        <v>37</v>
      </c>
      <c r="Q220" s="91">
        <v>5000000</v>
      </c>
      <c r="R220" s="92">
        <v>50000000</v>
      </c>
      <c r="S220" s="50" t="s">
        <v>254</v>
      </c>
      <c r="T220" s="50" t="s">
        <v>56</v>
      </c>
      <c r="U220" s="50" t="s">
        <v>240</v>
      </c>
      <c r="V220" s="6" t="s">
        <v>241</v>
      </c>
      <c r="W220" s="13" t="s">
        <v>93</v>
      </c>
      <c r="X220" s="13" t="s">
        <v>43</v>
      </c>
    </row>
    <row r="221" spans="1:24" ht="105" x14ac:dyDescent="0.2">
      <c r="A221" s="48" t="s">
        <v>48</v>
      </c>
      <c r="B221" s="49" t="s">
        <v>234</v>
      </c>
      <c r="C221" s="49" t="s">
        <v>235</v>
      </c>
      <c r="D221" s="49" t="s">
        <v>236</v>
      </c>
      <c r="E221" s="49" t="s">
        <v>237</v>
      </c>
      <c r="F221" s="50">
        <v>80111600</v>
      </c>
      <c r="G221" s="49" t="s">
        <v>263</v>
      </c>
      <c r="K221" s="64" t="s">
        <v>225</v>
      </c>
      <c r="L221" s="64" t="s">
        <v>225</v>
      </c>
      <c r="M221" s="65">
        <v>10</v>
      </c>
      <c r="N221" s="13">
        <v>1</v>
      </c>
      <c r="O221" s="47" t="s">
        <v>36</v>
      </c>
      <c r="P221" s="61" t="s">
        <v>37</v>
      </c>
      <c r="Q221" s="91">
        <v>4300000</v>
      </c>
      <c r="R221" s="92">
        <v>43000000</v>
      </c>
      <c r="S221" s="50" t="s">
        <v>254</v>
      </c>
      <c r="T221" s="50" t="s">
        <v>56</v>
      </c>
      <c r="U221" s="50" t="s">
        <v>240</v>
      </c>
      <c r="V221" s="6" t="s">
        <v>241</v>
      </c>
      <c r="W221" s="13" t="s">
        <v>93</v>
      </c>
      <c r="X221" s="13" t="s">
        <v>43</v>
      </c>
    </row>
    <row r="222" spans="1:24" ht="105" x14ac:dyDescent="0.2">
      <c r="A222" s="48" t="s">
        <v>48</v>
      </c>
      <c r="B222" s="49" t="s">
        <v>234</v>
      </c>
      <c r="C222" s="49" t="s">
        <v>235</v>
      </c>
      <c r="D222" s="49" t="s">
        <v>236</v>
      </c>
      <c r="E222" s="49" t="s">
        <v>237</v>
      </c>
      <c r="F222" s="50">
        <v>80111600</v>
      </c>
      <c r="G222" s="49" t="s">
        <v>264</v>
      </c>
      <c r="K222" s="64" t="s">
        <v>225</v>
      </c>
      <c r="L222" s="64" t="s">
        <v>225</v>
      </c>
      <c r="M222" s="65">
        <v>10</v>
      </c>
      <c r="N222" s="13">
        <v>1</v>
      </c>
      <c r="O222" s="47" t="s">
        <v>36</v>
      </c>
      <c r="P222" s="61" t="s">
        <v>37</v>
      </c>
      <c r="Q222" s="91">
        <v>6400000</v>
      </c>
      <c r="R222" s="92">
        <v>64000000</v>
      </c>
      <c r="S222" s="64" t="s">
        <v>265</v>
      </c>
      <c r="T222" s="50" t="s">
        <v>56</v>
      </c>
      <c r="U222" s="50" t="s">
        <v>240</v>
      </c>
      <c r="V222" s="6" t="s">
        <v>241</v>
      </c>
      <c r="W222" s="13" t="s">
        <v>93</v>
      </c>
      <c r="X222" s="13" t="s">
        <v>43</v>
      </c>
    </row>
    <row r="223" spans="1:24" ht="105" x14ac:dyDescent="0.2">
      <c r="A223" s="48" t="s">
        <v>48</v>
      </c>
      <c r="B223" s="49" t="s">
        <v>234</v>
      </c>
      <c r="C223" s="49" t="s">
        <v>235</v>
      </c>
      <c r="D223" s="49" t="s">
        <v>236</v>
      </c>
      <c r="E223" s="49" t="s">
        <v>237</v>
      </c>
      <c r="F223" s="50">
        <v>80111600</v>
      </c>
      <c r="G223" s="49" t="s">
        <v>266</v>
      </c>
      <c r="K223" s="64" t="s">
        <v>225</v>
      </c>
      <c r="L223" s="64" t="s">
        <v>225</v>
      </c>
      <c r="M223" s="65">
        <v>10</v>
      </c>
      <c r="N223" s="13">
        <v>1</v>
      </c>
      <c r="O223" s="47" t="s">
        <v>36</v>
      </c>
      <c r="P223" s="61" t="s">
        <v>37</v>
      </c>
      <c r="Q223" s="91">
        <v>3000000</v>
      </c>
      <c r="R223" s="92">
        <v>30000000</v>
      </c>
      <c r="S223" s="64" t="s">
        <v>265</v>
      </c>
      <c r="T223" s="50" t="s">
        <v>56</v>
      </c>
      <c r="U223" s="50" t="s">
        <v>240</v>
      </c>
      <c r="V223" s="6" t="s">
        <v>241</v>
      </c>
      <c r="W223" s="13" t="s">
        <v>93</v>
      </c>
      <c r="X223" s="13" t="s">
        <v>43</v>
      </c>
    </row>
    <row r="224" spans="1:24" ht="105" x14ac:dyDescent="0.2">
      <c r="A224" s="48" t="s">
        <v>48</v>
      </c>
      <c r="B224" s="49" t="s">
        <v>234</v>
      </c>
      <c r="C224" s="49" t="s">
        <v>235</v>
      </c>
      <c r="D224" s="49" t="s">
        <v>236</v>
      </c>
      <c r="E224" s="49" t="s">
        <v>237</v>
      </c>
      <c r="F224" s="50">
        <v>80111600</v>
      </c>
      <c r="G224" s="49" t="s">
        <v>267</v>
      </c>
      <c r="K224" s="64" t="s">
        <v>225</v>
      </c>
      <c r="L224" s="64" t="s">
        <v>225</v>
      </c>
      <c r="M224" s="65">
        <v>10</v>
      </c>
      <c r="N224" s="13">
        <v>1</v>
      </c>
      <c r="O224" s="47" t="s">
        <v>36</v>
      </c>
      <c r="P224" s="61" t="s">
        <v>37</v>
      </c>
      <c r="Q224" s="91">
        <v>4300000</v>
      </c>
      <c r="R224" s="92">
        <v>43000000</v>
      </c>
      <c r="S224" s="64" t="s">
        <v>265</v>
      </c>
      <c r="T224" s="50" t="s">
        <v>56</v>
      </c>
      <c r="U224" s="50" t="s">
        <v>240</v>
      </c>
      <c r="V224" s="6" t="s">
        <v>241</v>
      </c>
      <c r="W224" s="13" t="s">
        <v>93</v>
      </c>
      <c r="X224" s="13" t="s">
        <v>43</v>
      </c>
    </row>
    <row r="225" spans="1:24" ht="105" x14ac:dyDescent="0.2">
      <c r="A225" s="48" t="s">
        <v>48</v>
      </c>
      <c r="B225" s="49" t="s">
        <v>234</v>
      </c>
      <c r="C225" s="49" t="s">
        <v>235</v>
      </c>
      <c r="D225" s="49" t="s">
        <v>236</v>
      </c>
      <c r="E225" s="49" t="s">
        <v>237</v>
      </c>
      <c r="F225" s="50">
        <v>80111600</v>
      </c>
      <c r="G225" s="49" t="s">
        <v>268</v>
      </c>
      <c r="K225" s="64" t="s">
        <v>225</v>
      </c>
      <c r="L225" s="64" t="s">
        <v>225</v>
      </c>
      <c r="M225" s="65">
        <v>10</v>
      </c>
      <c r="N225" s="13">
        <v>1</v>
      </c>
      <c r="O225" s="47" t="s">
        <v>36</v>
      </c>
      <c r="P225" s="61" t="s">
        <v>37</v>
      </c>
      <c r="Q225" s="91">
        <v>4000000</v>
      </c>
      <c r="R225" s="92">
        <v>40000000</v>
      </c>
      <c r="S225" s="64" t="s">
        <v>265</v>
      </c>
      <c r="T225" s="50" t="s">
        <v>56</v>
      </c>
      <c r="U225" s="50" t="s">
        <v>240</v>
      </c>
      <c r="V225" s="6" t="s">
        <v>241</v>
      </c>
      <c r="W225" s="13" t="s">
        <v>93</v>
      </c>
      <c r="X225" s="13" t="s">
        <v>43</v>
      </c>
    </row>
    <row r="226" spans="1:24" ht="105" x14ac:dyDescent="0.2">
      <c r="A226" s="48" t="s">
        <v>48</v>
      </c>
      <c r="B226" s="49" t="s">
        <v>234</v>
      </c>
      <c r="C226" s="49" t="s">
        <v>235</v>
      </c>
      <c r="D226" s="49" t="s">
        <v>236</v>
      </c>
      <c r="E226" s="49" t="s">
        <v>237</v>
      </c>
      <c r="F226" s="50">
        <v>80111600</v>
      </c>
      <c r="G226" s="49" t="s">
        <v>269</v>
      </c>
      <c r="K226" s="64" t="s">
        <v>225</v>
      </c>
      <c r="L226" s="64" t="s">
        <v>225</v>
      </c>
      <c r="M226" s="65">
        <v>10</v>
      </c>
      <c r="N226" s="13">
        <v>1</v>
      </c>
      <c r="O226" s="47" t="s">
        <v>36</v>
      </c>
      <c r="P226" s="61" t="s">
        <v>37</v>
      </c>
      <c r="Q226" s="91">
        <v>2300000</v>
      </c>
      <c r="R226" s="92">
        <v>23000000</v>
      </c>
      <c r="S226" s="64" t="s">
        <v>265</v>
      </c>
      <c r="T226" s="50" t="s">
        <v>56</v>
      </c>
      <c r="U226" s="50" t="s">
        <v>240</v>
      </c>
      <c r="V226" s="6" t="s">
        <v>241</v>
      </c>
      <c r="W226" s="13" t="s">
        <v>93</v>
      </c>
      <c r="X226" s="13" t="s">
        <v>43</v>
      </c>
    </row>
    <row r="227" spans="1:24" ht="105" x14ac:dyDescent="0.2">
      <c r="A227" s="48" t="s">
        <v>48</v>
      </c>
      <c r="B227" s="49" t="s">
        <v>234</v>
      </c>
      <c r="C227" s="49" t="s">
        <v>235</v>
      </c>
      <c r="D227" s="49" t="s">
        <v>236</v>
      </c>
      <c r="E227" s="49" t="s">
        <v>270</v>
      </c>
      <c r="F227" s="50">
        <v>80111600</v>
      </c>
      <c r="G227" s="49" t="s">
        <v>271</v>
      </c>
      <c r="K227" s="64" t="s">
        <v>225</v>
      </c>
      <c r="L227" s="64" t="s">
        <v>225</v>
      </c>
      <c r="M227" s="13">
        <v>10</v>
      </c>
      <c r="N227" s="13">
        <v>1</v>
      </c>
      <c r="O227" s="47" t="s">
        <v>36</v>
      </c>
      <c r="P227" s="61" t="s">
        <v>37</v>
      </c>
      <c r="Q227" s="91">
        <v>5000000</v>
      </c>
      <c r="R227" s="92">
        <v>50000000</v>
      </c>
      <c r="S227" s="82" t="s">
        <v>272</v>
      </c>
      <c r="T227" s="50" t="s">
        <v>56</v>
      </c>
      <c r="U227" s="50" t="s">
        <v>273</v>
      </c>
      <c r="V227" s="6" t="s">
        <v>241</v>
      </c>
      <c r="W227" s="13" t="s">
        <v>93</v>
      </c>
      <c r="X227" s="13" t="s">
        <v>43</v>
      </c>
    </row>
    <row r="228" spans="1:24" ht="105" x14ac:dyDescent="0.2">
      <c r="A228" s="48" t="s">
        <v>48</v>
      </c>
      <c r="B228" s="49" t="s">
        <v>234</v>
      </c>
      <c r="C228" s="49" t="s">
        <v>235</v>
      </c>
      <c r="D228" s="49" t="s">
        <v>236</v>
      </c>
      <c r="E228" s="49" t="s">
        <v>270</v>
      </c>
      <c r="F228" s="50">
        <v>25101503</v>
      </c>
      <c r="G228" s="49" t="s">
        <v>274</v>
      </c>
      <c r="K228" s="64" t="s">
        <v>89</v>
      </c>
      <c r="L228" s="64" t="s">
        <v>275</v>
      </c>
      <c r="M228" s="13">
        <v>1</v>
      </c>
      <c r="N228" s="13">
        <v>1</v>
      </c>
      <c r="O228" s="20" t="s">
        <v>210</v>
      </c>
      <c r="P228" s="61" t="s">
        <v>37</v>
      </c>
      <c r="Q228" s="91">
        <v>320000000</v>
      </c>
      <c r="R228" s="92">
        <v>320000000</v>
      </c>
      <c r="S228" s="82" t="s">
        <v>272</v>
      </c>
      <c r="T228" s="50" t="s">
        <v>276</v>
      </c>
      <c r="U228" s="50" t="s">
        <v>273</v>
      </c>
      <c r="V228" s="6" t="s">
        <v>241</v>
      </c>
      <c r="W228" s="13" t="s">
        <v>93</v>
      </c>
      <c r="X228" s="13" t="s">
        <v>43</v>
      </c>
    </row>
    <row r="229" spans="1:24" ht="105" x14ac:dyDescent="0.2">
      <c r="A229" s="48" t="s">
        <v>48</v>
      </c>
      <c r="B229" s="49" t="s">
        <v>234</v>
      </c>
      <c r="C229" s="49" t="s">
        <v>235</v>
      </c>
      <c r="D229" s="49" t="s">
        <v>277</v>
      </c>
      <c r="E229" s="49" t="s">
        <v>278</v>
      </c>
      <c r="F229" s="50">
        <v>80111600</v>
      </c>
      <c r="G229" s="49" t="s">
        <v>279</v>
      </c>
      <c r="K229" s="64" t="s">
        <v>225</v>
      </c>
      <c r="L229" s="64" t="s">
        <v>225</v>
      </c>
      <c r="M229" s="13">
        <v>10</v>
      </c>
      <c r="N229" s="13">
        <v>1</v>
      </c>
      <c r="O229" s="47" t="s">
        <v>36</v>
      </c>
      <c r="P229" s="61" t="s">
        <v>37</v>
      </c>
      <c r="Q229" s="91">
        <v>4300000</v>
      </c>
      <c r="R229" s="92">
        <v>43000000</v>
      </c>
      <c r="S229" s="50" t="s">
        <v>254</v>
      </c>
      <c r="T229" s="50" t="s">
        <v>56</v>
      </c>
      <c r="U229" s="50" t="s">
        <v>240</v>
      </c>
      <c r="V229" s="6" t="s">
        <v>241</v>
      </c>
      <c r="W229" s="13" t="s">
        <v>93</v>
      </c>
      <c r="X229" s="13" t="s">
        <v>43</v>
      </c>
    </row>
    <row r="230" spans="1:24" ht="105" x14ac:dyDescent="0.2">
      <c r="A230" s="48" t="s">
        <v>48</v>
      </c>
      <c r="B230" s="49" t="s">
        <v>234</v>
      </c>
      <c r="C230" s="49" t="s">
        <v>235</v>
      </c>
      <c r="D230" s="49" t="s">
        <v>277</v>
      </c>
      <c r="E230" s="49" t="s">
        <v>278</v>
      </c>
      <c r="F230" s="50">
        <v>80111600</v>
      </c>
      <c r="G230" s="49" t="s">
        <v>280</v>
      </c>
      <c r="K230" s="64" t="s">
        <v>225</v>
      </c>
      <c r="L230" s="64" t="s">
        <v>225</v>
      </c>
      <c r="M230" s="13">
        <v>10</v>
      </c>
      <c r="N230" s="13">
        <v>1</v>
      </c>
      <c r="O230" s="47" t="s">
        <v>36</v>
      </c>
      <c r="P230" s="61" t="s">
        <v>37</v>
      </c>
      <c r="Q230" s="91">
        <v>3700000</v>
      </c>
      <c r="R230" s="92">
        <v>37000000</v>
      </c>
      <c r="S230" s="50" t="s">
        <v>254</v>
      </c>
      <c r="T230" s="50" t="s">
        <v>56</v>
      </c>
      <c r="U230" s="50" t="s">
        <v>240</v>
      </c>
      <c r="V230" s="6" t="s">
        <v>241</v>
      </c>
      <c r="W230" s="13" t="s">
        <v>93</v>
      </c>
      <c r="X230" s="13" t="s">
        <v>43</v>
      </c>
    </row>
    <row r="231" spans="1:24" ht="105" x14ac:dyDescent="0.2">
      <c r="A231" s="48" t="s">
        <v>48</v>
      </c>
      <c r="B231" s="49" t="s">
        <v>234</v>
      </c>
      <c r="C231" s="49" t="s">
        <v>235</v>
      </c>
      <c r="D231" s="49" t="s">
        <v>277</v>
      </c>
      <c r="E231" s="49" t="s">
        <v>278</v>
      </c>
      <c r="F231" s="50">
        <v>80111600</v>
      </c>
      <c r="G231" s="49" t="s">
        <v>281</v>
      </c>
      <c r="K231" s="64" t="s">
        <v>225</v>
      </c>
      <c r="L231" s="64" t="s">
        <v>225</v>
      </c>
      <c r="M231" s="13">
        <v>10</v>
      </c>
      <c r="N231" s="13">
        <v>1</v>
      </c>
      <c r="O231" s="47" t="s">
        <v>36</v>
      </c>
      <c r="P231" s="61" t="s">
        <v>37</v>
      </c>
      <c r="Q231" s="91">
        <v>4000000</v>
      </c>
      <c r="R231" s="92">
        <v>40000000</v>
      </c>
      <c r="S231" s="50" t="s">
        <v>282</v>
      </c>
      <c r="T231" s="50" t="s">
        <v>56</v>
      </c>
      <c r="U231" s="50" t="s">
        <v>240</v>
      </c>
      <c r="V231" s="6" t="s">
        <v>241</v>
      </c>
      <c r="W231" s="13" t="s">
        <v>93</v>
      </c>
      <c r="X231" s="13" t="s">
        <v>43</v>
      </c>
    </row>
    <row r="232" spans="1:24" ht="120" x14ac:dyDescent="0.2">
      <c r="A232" s="48" t="s">
        <v>48</v>
      </c>
      <c r="B232" s="50" t="s">
        <v>234</v>
      </c>
      <c r="C232" s="50" t="s">
        <v>235</v>
      </c>
      <c r="D232" s="50" t="s">
        <v>277</v>
      </c>
      <c r="E232" s="50" t="s">
        <v>278</v>
      </c>
      <c r="F232" s="50">
        <v>80111600</v>
      </c>
      <c r="G232" s="49" t="s">
        <v>283</v>
      </c>
      <c r="K232" s="64" t="s">
        <v>225</v>
      </c>
      <c r="L232" s="64" t="s">
        <v>225</v>
      </c>
      <c r="M232" s="13">
        <v>10</v>
      </c>
      <c r="N232" s="13">
        <v>1</v>
      </c>
      <c r="O232" s="47" t="s">
        <v>36</v>
      </c>
      <c r="P232" s="61" t="s">
        <v>37</v>
      </c>
      <c r="Q232" s="92">
        <v>7100000</v>
      </c>
      <c r="R232" s="92">
        <v>71000000</v>
      </c>
      <c r="S232" s="64" t="s">
        <v>284</v>
      </c>
      <c r="T232" s="50" t="s">
        <v>56</v>
      </c>
      <c r="U232" s="50" t="s">
        <v>240</v>
      </c>
      <c r="V232" s="6" t="s">
        <v>241</v>
      </c>
      <c r="W232" s="13" t="s">
        <v>93</v>
      </c>
      <c r="X232" s="13" t="s">
        <v>43</v>
      </c>
    </row>
    <row r="233" spans="1:24" ht="135" x14ac:dyDescent="0.2">
      <c r="A233" s="48" t="s">
        <v>48</v>
      </c>
      <c r="B233" s="50" t="s">
        <v>234</v>
      </c>
      <c r="C233" s="50" t="s">
        <v>235</v>
      </c>
      <c r="D233" s="50" t="s">
        <v>277</v>
      </c>
      <c r="E233" s="50" t="s">
        <v>278</v>
      </c>
      <c r="F233" s="50">
        <v>80111600</v>
      </c>
      <c r="G233" s="49" t="s">
        <v>285</v>
      </c>
      <c r="K233" s="64" t="s">
        <v>225</v>
      </c>
      <c r="L233" s="64" t="s">
        <v>225</v>
      </c>
      <c r="M233" s="50">
        <v>10</v>
      </c>
      <c r="N233" s="13">
        <v>1</v>
      </c>
      <c r="O233" s="47" t="s">
        <v>36</v>
      </c>
      <c r="P233" s="61" t="s">
        <v>37</v>
      </c>
      <c r="Q233" s="92">
        <v>5500000</v>
      </c>
      <c r="R233" s="92">
        <v>55000000</v>
      </c>
      <c r="S233" s="64" t="s">
        <v>284</v>
      </c>
      <c r="T233" s="50" t="s">
        <v>56</v>
      </c>
      <c r="U233" s="50" t="s">
        <v>240</v>
      </c>
      <c r="V233" s="6" t="s">
        <v>241</v>
      </c>
      <c r="W233" s="13" t="s">
        <v>93</v>
      </c>
      <c r="X233" s="13" t="s">
        <v>43</v>
      </c>
    </row>
    <row r="234" spans="1:24" ht="105" x14ac:dyDescent="0.2">
      <c r="A234" s="48" t="s">
        <v>48</v>
      </c>
      <c r="B234" s="50" t="s">
        <v>234</v>
      </c>
      <c r="C234" s="50" t="s">
        <v>235</v>
      </c>
      <c r="D234" s="50" t="s">
        <v>277</v>
      </c>
      <c r="E234" s="50" t="s">
        <v>278</v>
      </c>
      <c r="F234" s="50">
        <v>80111600</v>
      </c>
      <c r="G234" s="49" t="s">
        <v>286</v>
      </c>
      <c r="K234" s="64" t="s">
        <v>225</v>
      </c>
      <c r="L234" s="64" t="s">
        <v>225</v>
      </c>
      <c r="M234" s="50">
        <v>10</v>
      </c>
      <c r="N234" s="13">
        <v>1</v>
      </c>
      <c r="O234" s="47" t="s">
        <v>36</v>
      </c>
      <c r="P234" s="61" t="s">
        <v>37</v>
      </c>
      <c r="Q234" s="92">
        <v>5000000</v>
      </c>
      <c r="R234" s="92">
        <v>50000000</v>
      </c>
      <c r="S234" s="64" t="s">
        <v>284</v>
      </c>
      <c r="T234" s="50" t="s">
        <v>56</v>
      </c>
      <c r="U234" s="50" t="s">
        <v>240</v>
      </c>
      <c r="V234" s="6" t="s">
        <v>241</v>
      </c>
      <c r="W234" s="13" t="s">
        <v>93</v>
      </c>
      <c r="X234" s="13" t="s">
        <v>43</v>
      </c>
    </row>
    <row r="235" spans="1:24" ht="105" x14ac:dyDescent="0.2">
      <c r="A235" s="48" t="s">
        <v>48</v>
      </c>
      <c r="B235" s="50" t="s">
        <v>234</v>
      </c>
      <c r="C235" s="50" t="s">
        <v>235</v>
      </c>
      <c r="D235" s="50" t="s">
        <v>277</v>
      </c>
      <c r="E235" s="50" t="s">
        <v>278</v>
      </c>
      <c r="F235" s="50">
        <v>80111600</v>
      </c>
      <c r="G235" s="49" t="s">
        <v>287</v>
      </c>
      <c r="K235" s="64" t="s">
        <v>225</v>
      </c>
      <c r="L235" s="64" t="s">
        <v>225</v>
      </c>
      <c r="M235" s="50">
        <v>10</v>
      </c>
      <c r="N235" s="13">
        <v>1</v>
      </c>
      <c r="O235" s="47" t="s">
        <v>36</v>
      </c>
      <c r="P235" s="61" t="s">
        <v>37</v>
      </c>
      <c r="Q235" s="92">
        <v>3250000</v>
      </c>
      <c r="R235" s="92">
        <v>32500000</v>
      </c>
      <c r="S235" s="64" t="s">
        <v>284</v>
      </c>
      <c r="T235" s="50" t="s">
        <v>56</v>
      </c>
      <c r="U235" s="50" t="s">
        <v>240</v>
      </c>
      <c r="V235" s="6" t="s">
        <v>241</v>
      </c>
      <c r="W235" s="13" t="s">
        <v>93</v>
      </c>
      <c r="X235" s="13" t="s">
        <v>43</v>
      </c>
    </row>
    <row r="236" spans="1:24" ht="135" x14ac:dyDescent="0.2">
      <c r="A236" s="48" t="s">
        <v>48</v>
      </c>
      <c r="B236" s="50" t="s">
        <v>234</v>
      </c>
      <c r="C236" s="50" t="s">
        <v>235</v>
      </c>
      <c r="D236" s="50" t="s">
        <v>277</v>
      </c>
      <c r="E236" s="50" t="s">
        <v>278</v>
      </c>
      <c r="F236" s="50">
        <v>80111600</v>
      </c>
      <c r="G236" s="49" t="s">
        <v>285</v>
      </c>
      <c r="K236" s="64" t="s">
        <v>225</v>
      </c>
      <c r="L236" s="64" t="s">
        <v>225</v>
      </c>
      <c r="M236" s="50">
        <v>10</v>
      </c>
      <c r="N236" s="13">
        <v>1</v>
      </c>
      <c r="O236" s="47" t="s">
        <v>36</v>
      </c>
      <c r="P236" s="61" t="s">
        <v>37</v>
      </c>
      <c r="Q236" s="92">
        <v>3700000</v>
      </c>
      <c r="R236" s="92">
        <v>37000000</v>
      </c>
      <c r="S236" s="64" t="s">
        <v>284</v>
      </c>
      <c r="T236" s="50" t="s">
        <v>56</v>
      </c>
      <c r="U236" s="50" t="s">
        <v>240</v>
      </c>
      <c r="V236" s="6" t="s">
        <v>241</v>
      </c>
      <c r="W236" s="13" t="s">
        <v>93</v>
      </c>
      <c r="X236" s="13" t="s">
        <v>43</v>
      </c>
    </row>
    <row r="237" spans="1:24" ht="105" x14ac:dyDescent="0.2">
      <c r="A237" s="48" t="s">
        <v>48</v>
      </c>
      <c r="B237" s="50" t="s">
        <v>234</v>
      </c>
      <c r="C237" s="50" t="s">
        <v>235</v>
      </c>
      <c r="D237" s="50" t="s">
        <v>277</v>
      </c>
      <c r="E237" s="50" t="s">
        <v>278</v>
      </c>
      <c r="F237" s="50">
        <v>80111600</v>
      </c>
      <c r="G237" s="49" t="s">
        <v>288</v>
      </c>
      <c r="K237" s="64" t="s">
        <v>225</v>
      </c>
      <c r="L237" s="64" t="s">
        <v>225</v>
      </c>
      <c r="M237" s="50">
        <v>10</v>
      </c>
      <c r="N237" s="13">
        <v>1</v>
      </c>
      <c r="O237" s="47" t="s">
        <v>36</v>
      </c>
      <c r="P237" s="61" t="s">
        <v>37</v>
      </c>
      <c r="Q237" s="92">
        <v>6400000</v>
      </c>
      <c r="R237" s="92">
        <v>64000000</v>
      </c>
      <c r="S237" s="64" t="s">
        <v>284</v>
      </c>
      <c r="T237" s="50" t="s">
        <v>56</v>
      </c>
      <c r="U237" s="50" t="s">
        <v>240</v>
      </c>
      <c r="V237" s="6" t="s">
        <v>241</v>
      </c>
      <c r="W237" s="13" t="s">
        <v>93</v>
      </c>
      <c r="X237" s="13" t="s">
        <v>43</v>
      </c>
    </row>
    <row r="238" spans="1:24" ht="135" x14ac:dyDescent="0.2">
      <c r="A238" s="48" t="s">
        <v>48</v>
      </c>
      <c r="B238" s="50" t="s">
        <v>234</v>
      </c>
      <c r="C238" s="50" t="s">
        <v>235</v>
      </c>
      <c r="D238" s="50" t="s">
        <v>277</v>
      </c>
      <c r="E238" s="50" t="s">
        <v>278</v>
      </c>
      <c r="F238" s="50">
        <v>80111600</v>
      </c>
      <c r="G238" s="49" t="s">
        <v>289</v>
      </c>
      <c r="K238" s="64" t="s">
        <v>72</v>
      </c>
      <c r="L238" s="64" t="s">
        <v>72</v>
      </c>
      <c r="M238" s="50">
        <v>10</v>
      </c>
      <c r="N238" s="13">
        <v>1</v>
      </c>
      <c r="O238" s="47" t="s">
        <v>36</v>
      </c>
      <c r="P238" s="61" t="s">
        <v>37</v>
      </c>
      <c r="Q238" s="92">
        <v>5000000</v>
      </c>
      <c r="R238" s="92">
        <v>50000000</v>
      </c>
      <c r="S238" s="64" t="s">
        <v>284</v>
      </c>
      <c r="T238" s="50" t="s">
        <v>56</v>
      </c>
      <c r="U238" s="50" t="s">
        <v>240</v>
      </c>
      <c r="V238" s="6" t="s">
        <v>241</v>
      </c>
      <c r="W238" s="13" t="s">
        <v>93</v>
      </c>
      <c r="X238" s="13" t="s">
        <v>43</v>
      </c>
    </row>
    <row r="239" spans="1:24" ht="120" x14ac:dyDescent="0.2">
      <c r="A239" s="48" t="s">
        <v>48</v>
      </c>
      <c r="B239" s="50" t="s">
        <v>234</v>
      </c>
      <c r="C239" s="50" t="s">
        <v>235</v>
      </c>
      <c r="D239" s="50" t="s">
        <v>277</v>
      </c>
      <c r="E239" s="50" t="s">
        <v>278</v>
      </c>
      <c r="F239" s="50">
        <v>80111600</v>
      </c>
      <c r="G239" s="50" t="s">
        <v>290</v>
      </c>
      <c r="K239" s="50" t="s">
        <v>225</v>
      </c>
      <c r="L239" s="50" t="s">
        <v>225</v>
      </c>
      <c r="M239" s="66">
        <v>9</v>
      </c>
      <c r="N239" s="13">
        <v>1</v>
      </c>
      <c r="O239" s="47" t="s">
        <v>36</v>
      </c>
      <c r="P239" s="49" t="s">
        <v>37</v>
      </c>
      <c r="Q239" s="92">
        <v>5100000</v>
      </c>
      <c r="R239" s="92">
        <v>45900000</v>
      </c>
      <c r="S239" s="50" t="s">
        <v>291</v>
      </c>
      <c r="T239" s="50" t="s">
        <v>56</v>
      </c>
      <c r="U239" s="50" t="s">
        <v>240</v>
      </c>
      <c r="V239" s="6" t="s">
        <v>241</v>
      </c>
      <c r="W239" s="50" t="s">
        <v>42</v>
      </c>
      <c r="X239" s="50" t="s">
        <v>43</v>
      </c>
    </row>
    <row r="240" spans="1:24" ht="135" x14ac:dyDescent="0.2">
      <c r="A240" s="48" t="s">
        <v>48</v>
      </c>
      <c r="B240" s="50" t="s">
        <v>234</v>
      </c>
      <c r="C240" s="50" t="s">
        <v>235</v>
      </c>
      <c r="D240" s="50" t="s">
        <v>277</v>
      </c>
      <c r="E240" s="50" t="s">
        <v>278</v>
      </c>
      <c r="F240" s="50">
        <v>80111600</v>
      </c>
      <c r="G240" s="50" t="s">
        <v>292</v>
      </c>
      <c r="K240" s="50" t="s">
        <v>225</v>
      </c>
      <c r="L240" s="50" t="s">
        <v>225</v>
      </c>
      <c r="M240" s="66">
        <v>10</v>
      </c>
      <c r="N240" s="13">
        <v>1</v>
      </c>
      <c r="O240" s="47" t="s">
        <v>36</v>
      </c>
      <c r="P240" s="49" t="s">
        <v>37</v>
      </c>
      <c r="Q240" s="92">
        <v>5000000</v>
      </c>
      <c r="R240" s="92">
        <v>50000000</v>
      </c>
      <c r="S240" s="50" t="s">
        <v>291</v>
      </c>
      <c r="T240" s="50" t="s">
        <v>56</v>
      </c>
      <c r="U240" s="50" t="s">
        <v>240</v>
      </c>
      <c r="V240" s="6" t="s">
        <v>241</v>
      </c>
      <c r="W240" s="50" t="s">
        <v>42</v>
      </c>
      <c r="X240" s="50" t="s">
        <v>43</v>
      </c>
    </row>
    <row r="241" spans="1:24" ht="105" x14ac:dyDescent="0.2">
      <c r="A241" s="48" t="s">
        <v>48</v>
      </c>
      <c r="B241" s="50" t="s">
        <v>234</v>
      </c>
      <c r="C241" s="50" t="s">
        <v>235</v>
      </c>
      <c r="D241" s="50" t="s">
        <v>277</v>
      </c>
      <c r="E241" s="50" t="s">
        <v>278</v>
      </c>
      <c r="F241" s="50">
        <v>80111600</v>
      </c>
      <c r="G241" s="50" t="s">
        <v>293</v>
      </c>
      <c r="K241" s="50" t="s">
        <v>225</v>
      </c>
      <c r="L241" s="50" t="s">
        <v>225</v>
      </c>
      <c r="M241" s="66">
        <v>9</v>
      </c>
      <c r="N241" s="13">
        <v>1</v>
      </c>
      <c r="O241" s="47" t="s">
        <v>36</v>
      </c>
      <c r="P241" s="49" t="s">
        <v>37</v>
      </c>
      <c r="Q241" s="92">
        <v>5776000</v>
      </c>
      <c r="R241" s="92">
        <v>51984000</v>
      </c>
      <c r="S241" s="50" t="s">
        <v>291</v>
      </c>
      <c r="T241" s="50" t="s">
        <v>56</v>
      </c>
      <c r="U241" s="50" t="s">
        <v>240</v>
      </c>
      <c r="V241" s="6" t="s">
        <v>241</v>
      </c>
      <c r="W241" s="50" t="s">
        <v>42</v>
      </c>
      <c r="X241" s="50" t="s">
        <v>43</v>
      </c>
    </row>
    <row r="242" spans="1:24" ht="105" x14ac:dyDescent="0.2">
      <c r="A242" s="48" t="s">
        <v>48</v>
      </c>
      <c r="B242" s="50" t="s">
        <v>234</v>
      </c>
      <c r="C242" s="50" t="s">
        <v>235</v>
      </c>
      <c r="D242" s="50" t="s">
        <v>277</v>
      </c>
      <c r="E242" s="50" t="s">
        <v>278</v>
      </c>
      <c r="F242" s="50">
        <v>80111600</v>
      </c>
      <c r="G242" s="50" t="s">
        <v>294</v>
      </c>
      <c r="K242" s="50" t="s">
        <v>225</v>
      </c>
      <c r="L242" s="50" t="s">
        <v>225</v>
      </c>
      <c r="M242" s="66">
        <v>9</v>
      </c>
      <c r="N242" s="13">
        <v>1</v>
      </c>
      <c r="O242" s="47" t="s">
        <v>36</v>
      </c>
      <c r="P242" s="49" t="s">
        <v>37</v>
      </c>
      <c r="Q242" s="92">
        <v>5776000</v>
      </c>
      <c r="R242" s="92">
        <v>52116000</v>
      </c>
      <c r="S242" s="50" t="s">
        <v>291</v>
      </c>
      <c r="T242" s="50" t="s">
        <v>56</v>
      </c>
      <c r="U242" s="50" t="s">
        <v>240</v>
      </c>
      <c r="V242" s="6" t="s">
        <v>241</v>
      </c>
      <c r="W242" s="50" t="s">
        <v>42</v>
      </c>
      <c r="X242" s="50" t="s">
        <v>43</v>
      </c>
    </row>
    <row r="243" spans="1:24" ht="105" x14ac:dyDescent="0.2">
      <c r="A243" s="48" t="s">
        <v>48</v>
      </c>
      <c r="B243" s="50" t="s">
        <v>234</v>
      </c>
      <c r="C243" s="50" t="s">
        <v>235</v>
      </c>
      <c r="D243" s="50" t="s">
        <v>236</v>
      </c>
      <c r="E243" s="51" t="s">
        <v>237</v>
      </c>
      <c r="F243" s="59">
        <v>80111600</v>
      </c>
      <c r="G243" s="60" t="s">
        <v>295</v>
      </c>
      <c r="K243" s="67" t="s">
        <v>72</v>
      </c>
      <c r="L243" s="67" t="s">
        <v>72</v>
      </c>
      <c r="M243" s="97">
        <v>9</v>
      </c>
      <c r="N243" s="13">
        <v>1</v>
      </c>
      <c r="O243" s="47" t="s">
        <v>36</v>
      </c>
      <c r="P243" s="61" t="s">
        <v>37</v>
      </c>
      <c r="Q243" s="94">
        <v>3000000</v>
      </c>
      <c r="R243" s="94">
        <v>27000000</v>
      </c>
      <c r="S243" s="83" t="s">
        <v>296</v>
      </c>
      <c r="T243" s="50" t="s">
        <v>56</v>
      </c>
      <c r="U243" s="50" t="s">
        <v>240</v>
      </c>
      <c r="V243" s="6" t="s">
        <v>241</v>
      </c>
      <c r="W243" s="50" t="s">
        <v>42</v>
      </c>
      <c r="X243" s="50" t="s">
        <v>43</v>
      </c>
    </row>
    <row r="244" spans="1:24" ht="135" x14ac:dyDescent="0.2">
      <c r="A244" s="48" t="s">
        <v>48</v>
      </c>
      <c r="B244" s="50" t="s">
        <v>234</v>
      </c>
      <c r="C244" s="50" t="s">
        <v>235</v>
      </c>
      <c r="D244" s="50" t="s">
        <v>236</v>
      </c>
      <c r="E244" s="50" t="s">
        <v>237</v>
      </c>
      <c r="F244" s="59">
        <v>80111600</v>
      </c>
      <c r="G244" s="60" t="s">
        <v>297</v>
      </c>
      <c r="K244" s="67" t="s">
        <v>35</v>
      </c>
      <c r="L244" s="67" t="s">
        <v>35</v>
      </c>
      <c r="M244" s="97">
        <v>195</v>
      </c>
      <c r="N244" s="4">
        <v>0</v>
      </c>
      <c r="O244" s="47" t="s">
        <v>36</v>
      </c>
      <c r="P244" s="61" t="s">
        <v>37</v>
      </c>
      <c r="Q244" s="95">
        <v>2400000</v>
      </c>
      <c r="R244" s="95">
        <v>15600000</v>
      </c>
      <c r="S244" s="84" t="s">
        <v>296</v>
      </c>
      <c r="T244" s="50" t="s">
        <v>56</v>
      </c>
      <c r="U244" s="50" t="s">
        <v>240</v>
      </c>
      <c r="V244" s="6" t="s">
        <v>241</v>
      </c>
      <c r="W244" s="50" t="s">
        <v>42</v>
      </c>
      <c r="X244" s="50" t="s">
        <v>43</v>
      </c>
    </row>
    <row r="245" spans="1:24" ht="105" x14ac:dyDescent="0.2">
      <c r="A245" s="48" t="s">
        <v>48</v>
      </c>
      <c r="B245" s="50" t="s">
        <v>234</v>
      </c>
      <c r="C245" s="50" t="s">
        <v>235</v>
      </c>
      <c r="D245" s="50" t="s">
        <v>236</v>
      </c>
      <c r="E245" s="50" t="s">
        <v>237</v>
      </c>
      <c r="F245" s="59">
        <v>80111600</v>
      </c>
      <c r="G245" s="60" t="s">
        <v>298</v>
      </c>
      <c r="K245" s="67" t="s">
        <v>34</v>
      </c>
      <c r="L245" s="67" t="s">
        <v>34</v>
      </c>
      <c r="M245" s="97">
        <v>11</v>
      </c>
      <c r="N245" s="13">
        <v>1</v>
      </c>
      <c r="O245" s="47" t="s">
        <v>36</v>
      </c>
      <c r="P245" s="61" t="s">
        <v>37</v>
      </c>
      <c r="Q245" s="95">
        <v>5150000</v>
      </c>
      <c r="R245" s="95">
        <v>56650000</v>
      </c>
      <c r="S245" s="84" t="s">
        <v>296</v>
      </c>
      <c r="T245" s="50" t="s">
        <v>56</v>
      </c>
      <c r="U245" s="50" t="s">
        <v>240</v>
      </c>
      <c r="V245" s="6" t="s">
        <v>241</v>
      </c>
      <c r="W245" s="50" t="s">
        <v>42</v>
      </c>
      <c r="X245" s="50" t="s">
        <v>43</v>
      </c>
    </row>
    <row r="246" spans="1:24" ht="135" x14ac:dyDescent="0.2">
      <c r="A246" s="48" t="s">
        <v>48</v>
      </c>
      <c r="B246" s="50" t="s">
        <v>234</v>
      </c>
      <c r="C246" s="50" t="s">
        <v>235</v>
      </c>
      <c r="D246" s="50" t="s">
        <v>236</v>
      </c>
      <c r="E246" s="50" t="s">
        <v>237</v>
      </c>
      <c r="F246" s="59">
        <v>80111600</v>
      </c>
      <c r="G246" s="60" t="s">
        <v>299</v>
      </c>
      <c r="K246" s="68" t="s">
        <v>34</v>
      </c>
      <c r="L246" s="68" t="s">
        <v>34</v>
      </c>
      <c r="M246" s="69">
        <v>10</v>
      </c>
      <c r="N246" s="13">
        <v>1</v>
      </c>
      <c r="O246" s="47" t="s">
        <v>36</v>
      </c>
      <c r="P246" s="61" t="s">
        <v>37</v>
      </c>
      <c r="Q246" s="93">
        <v>4281000</v>
      </c>
      <c r="R246" s="93">
        <v>42810000</v>
      </c>
      <c r="S246" s="85" t="s">
        <v>296</v>
      </c>
      <c r="T246" s="50" t="s">
        <v>56</v>
      </c>
      <c r="U246" s="50" t="s">
        <v>240</v>
      </c>
      <c r="V246" s="6" t="s">
        <v>241</v>
      </c>
      <c r="W246" s="50" t="s">
        <v>42</v>
      </c>
      <c r="X246" s="50" t="s">
        <v>43</v>
      </c>
    </row>
    <row r="247" spans="1:24" ht="150" x14ac:dyDescent="0.2">
      <c r="A247" s="48" t="s">
        <v>48</v>
      </c>
      <c r="B247" s="50" t="s">
        <v>234</v>
      </c>
      <c r="C247" s="50" t="s">
        <v>235</v>
      </c>
      <c r="D247" s="50" t="s">
        <v>236</v>
      </c>
      <c r="E247" s="50" t="s">
        <v>237</v>
      </c>
      <c r="F247" s="59">
        <v>80111600</v>
      </c>
      <c r="G247" s="60" t="s">
        <v>300</v>
      </c>
      <c r="K247" s="68" t="s">
        <v>35</v>
      </c>
      <c r="L247" s="68" t="s">
        <v>35</v>
      </c>
      <c r="M247" s="69">
        <v>9</v>
      </c>
      <c r="N247" s="13">
        <v>1</v>
      </c>
      <c r="O247" s="47" t="s">
        <v>36</v>
      </c>
      <c r="P247" s="61" t="s">
        <v>37</v>
      </c>
      <c r="Q247" s="93">
        <v>5800000</v>
      </c>
      <c r="R247" s="93">
        <v>52200000</v>
      </c>
      <c r="S247" s="85" t="s">
        <v>296</v>
      </c>
      <c r="T247" s="50" t="s">
        <v>56</v>
      </c>
      <c r="U247" s="50" t="s">
        <v>240</v>
      </c>
      <c r="V247" s="6" t="s">
        <v>241</v>
      </c>
      <c r="W247" s="50" t="s">
        <v>42</v>
      </c>
      <c r="X247" s="50" t="s">
        <v>43</v>
      </c>
    </row>
    <row r="248" spans="1:24" ht="150" x14ac:dyDescent="0.2">
      <c r="A248" s="48" t="s">
        <v>48</v>
      </c>
      <c r="B248" s="50" t="s">
        <v>234</v>
      </c>
      <c r="C248" s="50" t="s">
        <v>235</v>
      </c>
      <c r="D248" s="50" t="s">
        <v>236</v>
      </c>
      <c r="E248" s="50" t="s">
        <v>237</v>
      </c>
      <c r="F248" s="59">
        <v>80111600</v>
      </c>
      <c r="G248" s="60" t="s">
        <v>301</v>
      </c>
      <c r="K248" s="68" t="s">
        <v>35</v>
      </c>
      <c r="L248" s="68" t="s">
        <v>35</v>
      </c>
      <c r="M248" s="69">
        <v>9</v>
      </c>
      <c r="N248" s="13">
        <v>1</v>
      </c>
      <c r="O248" s="47" t="s">
        <v>36</v>
      </c>
      <c r="P248" s="61" t="s">
        <v>37</v>
      </c>
      <c r="Q248" s="93">
        <v>4540000</v>
      </c>
      <c r="R248" s="93">
        <v>40860000</v>
      </c>
      <c r="S248" s="85" t="s">
        <v>296</v>
      </c>
      <c r="T248" s="50" t="s">
        <v>56</v>
      </c>
      <c r="U248" s="50" t="s">
        <v>240</v>
      </c>
      <c r="V248" s="6" t="s">
        <v>241</v>
      </c>
      <c r="W248" s="50" t="s">
        <v>42</v>
      </c>
      <c r="X248" s="50" t="s">
        <v>43</v>
      </c>
    </row>
    <row r="249" spans="1:24" ht="135" x14ac:dyDescent="0.2">
      <c r="A249" s="48" t="s">
        <v>48</v>
      </c>
      <c r="B249" s="50" t="s">
        <v>234</v>
      </c>
      <c r="C249" s="50" t="s">
        <v>235</v>
      </c>
      <c r="D249" s="50" t="s">
        <v>236</v>
      </c>
      <c r="E249" s="50" t="s">
        <v>237</v>
      </c>
      <c r="F249" s="59">
        <v>80111600</v>
      </c>
      <c r="G249" s="60" t="s">
        <v>299</v>
      </c>
      <c r="K249" s="68" t="s">
        <v>183</v>
      </c>
      <c r="L249" s="68" t="s">
        <v>183</v>
      </c>
      <c r="M249" s="69">
        <v>3</v>
      </c>
      <c r="N249" s="13">
        <v>1</v>
      </c>
      <c r="O249" s="47" t="s">
        <v>36</v>
      </c>
      <c r="P249" s="61" t="s">
        <v>37</v>
      </c>
      <c r="Q249" s="93">
        <v>3960000</v>
      </c>
      <c r="R249" s="93">
        <v>11880000</v>
      </c>
      <c r="S249" s="85" t="s">
        <v>296</v>
      </c>
      <c r="T249" s="50" t="s">
        <v>56</v>
      </c>
      <c r="U249" s="50" t="s">
        <v>240</v>
      </c>
      <c r="V249" s="6" t="s">
        <v>241</v>
      </c>
      <c r="W249" s="50" t="s">
        <v>42</v>
      </c>
      <c r="X249" s="50" t="s">
        <v>43</v>
      </c>
    </row>
    <row r="250" spans="1:24" ht="105" x14ac:dyDescent="0.2">
      <c r="A250" s="48" t="s">
        <v>48</v>
      </c>
      <c r="B250" s="50" t="s">
        <v>234</v>
      </c>
      <c r="C250" s="50" t="s">
        <v>235</v>
      </c>
      <c r="D250" s="50" t="s">
        <v>277</v>
      </c>
      <c r="E250" s="50" t="s">
        <v>278</v>
      </c>
      <c r="F250" s="50">
        <v>80111600</v>
      </c>
      <c r="G250" s="50" t="s">
        <v>302</v>
      </c>
      <c r="K250" s="13" t="s">
        <v>225</v>
      </c>
      <c r="L250" s="13" t="s">
        <v>225</v>
      </c>
      <c r="M250" s="13">
        <v>10</v>
      </c>
      <c r="N250" s="13">
        <v>1</v>
      </c>
      <c r="O250" s="47" t="s">
        <v>36</v>
      </c>
      <c r="P250" s="61" t="s">
        <v>37</v>
      </c>
      <c r="Q250" s="91">
        <v>5000000</v>
      </c>
      <c r="R250" s="92">
        <v>50000000</v>
      </c>
      <c r="S250" s="64" t="s">
        <v>303</v>
      </c>
      <c r="T250" s="50" t="s">
        <v>56</v>
      </c>
      <c r="U250" s="50" t="s">
        <v>240</v>
      </c>
      <c r="V250" s="6" t="s">
        <v>241</v>
      </c>
      <c r="W250" s="50" t="s">
        <v>42</v>
      </c>
      <c r="X250" s="50" t="s">
        <v>43</v>
      </c>
    </row>
    <row r="251" spans="1:24" ht="105" x14ac:dyDescent="0.2">
      <c r="A251" s="48" t="s">
        <v>48</v>
      </c>
      <c r="B251" s="50" t="s">
        <v>234</v>
      </c>
      <c r="C251" s="50" t="s">
        <v>235</v>
      </c>
      <c r="D251" s="50" t="s">
        <v>277</v>
      </c>
      <c r="E251" s="50" t="s">
        <v>278</v>
      </c>
      <c r="F251" s="50">
        <v>80111600</v>
      </c>
      <c r="G251" s="50" t="s">
        <v>304</v>
      </c>
      <c r="K251" s="13" t="s">
        <v>225</v>
      </c>
      <c r="L251" s="13" t="s">
        <v>225</v>
      </c>
      <c r="M251" s="13">
        <v>10</v>
      </c>
      <c r="N251" s="13">
        <v>1</v>
      </c>
      <c r="O251" s="47" t="s">
        <v>36</v>
      </c>
      <c r="P251" s="61" t="s">
        <v>37</v>
      </c>
      <c r="Q251" s="91">
        <v>7100000</v>
      </c>
      <c r="R251" s="92">
        <v>71000000</v>
      </c>
      <c r="S251" s="64" t="s">
        <v>303</v>
      </c>
      <c r="T251" s="50" t="s">
        <v>56</v>
      </c>
      <c r="U251" s="50" t="s">
        <v>240</v>
      </c>
      <c r="V251" s="6" t="s">
        <v>241</v>
      </c>
      <c r="W251" s="50" t="s">
        <v>42</v>
      </c>
      <c r="X251" s="50" t="s">
        <v>43</v>
      </c>
    </row>
    <row r="252" spans="1:24" ht="105" x14ac:dyDescent="0.2">
      <c r="A252" s="48" t="s">
        <v>48</v>
      </c>
      <c r="B252" s="50" t="s">
        <v>234</v>
      </c>
      <c r="C252" s="50" t="s">
        <v>235</v>
      </c>
      <c r="D252" s="50" t="s">
        <v>277</v>
      </c>
      <c r="E252" s="50" t="s">
        <v>278</v>
      </c>
      <c r="F252" s="50">
        <v>80111600</v>
      </c>
      <c r="G252" s="50" t="s">
        <v>305</v>
      </c>
      <c r="K252" s="13" t="s">
        <v>225</v>
      </c>
      <c r="L252" s="13" t="s">
        <v>225</v>
      </c>
      <c r="M252" s="13">
        <v>10</v>
      </c>
      <c r="N252" s="13">
        <v>1</v>
      </c>
      <c r="O252" s="47" t="s">
        <v>36</v>
      </c>
      <c r="P252" s="61" t="s">
        <v>37</v>
      </c>
      <c r="Q252" s="91">
        <v>5000000</v>
      </c>
      <c r="R252" s="92">
        <v>50000000</v>
      </c>
      <c r="S252" s="64" t="s">
        <v>303</v>
      </c>
      <c r="T252" s="50" t="s">
        <v>56</v>
      </c>
      <c r="U252" s="50" t="s">
        <v>240</v>
      </c>
      <c r="V252" s="6" t="s">
        <v>241</v>
      </c>
      <c r="W252" s="50" t="s">
        <v>42</v>
      </c>
      <c r="X252" s="50" t="s">
        <v>43</v>
      </c>
    </row>
    <row r="253" spans="1:24" ht="105" x14ac:dyDescent="0.2">
      <c r="A253" s="48" t="s">
        <v>48</v>
      </c>
      <c r="B253" s="50" t="s">
        <v>234</v>
      </c>
      <c r="C253" s="50" t="s">
        <v>235</v>
      </c>
      <c r="D253" s="50" t="s">
        <v>277</v>
      </c>
      <c r="E253" s="50" t="s">
        <v>278</v>
      </c>
      <c r="F253" s="50">
        <v>80111600</v>
      </c>
      <c r="G253" s="50" t="s">
        <v>306</v>
      </c>
      <c r="K253" s="13" t="s">
        <v>225</v>
      </c>
      <c r="L253" s="13" t="s">
        <v>225</v>
      </c>
      <c r="M253" s="13">
        <v>10</v>
      </c>
      <c r="N253" s="13">
        <v>1</v>
      </c>
      <c r="O253" s="47" t="s">
        <v>36</v>
      </c>
      <c r="P253" s="61" t="s">
        <v>37</v>
      </c>
      <c r="Q253" s="91">
        <v>5000000</v>
      </c>
      <c r="R253" s="92">
        <v>50000000</v>
      </c>
      <c r="S253" s="64" t="s">
        <v>303</v>
      </c>
      <c r="T253" s="50" t="s">
        <v>56</v>
      </c>
      <c r="U253" s="50" t="s">
        <v>240</v>
      </c>
      <c r="V253" s="6" t="s">
        <v>241</v>
      </c>
      <c r="W253" s="50" t="s">
        <v>42</v>
      </c>
      <c r="X253" s="50" t="s">
        <v>43</v>
      </c>
    </row>
    <row r="254" spans="1:24" ht="120" x14ac:dyDescent="0.2">
      <c r="A254" s="48" t="s">
        <v>48</v>
      </c>
      <c r="B254" s="52" t="s">
        <v>234</v>
      </c>
      <c r="C254" s="52" t="s">
        <v>307</v>
      </c>
      <c r="D254" s="53" t="s">
        <v>308</v>
      </c>
      <c r="E254" s="53" t="s">
        <v>309</v>
      </c>
      <c r="F254" s="54">
        <v>80111600</v>
      </c>
      <c r="G254" s="61" t="s">
        <v>310</v>
      </c>
      <c r="K254" s="50" t="s">
        <v>34</v>
      </c>
      <c r="L254" s="50" t="s">
        <v>34</v>
      </c>
      <c r="M254" s="50">
        <v>10</v>
      </c>
      <c r="N254" s="13">
        <v>1</v>
      </c>
      <c r="O254" s="47" t="s">
        <v>36</v>
      </c>
      <c r="P254" s="61" t="s">
        <v>37</v>
      </c>
      <c r="Q254" s="92">
        <v>5000000</v>
      </c>
      <c r="R254" s="92">
        <v>50000000</v>
      </c>
      <c r="S254" s="64" t="s">
        <v>311</v>
      </c>
      <c r="T254" s="50" t="s">
        <v>56</v>
      </c>
      <c r="U254" s="50" t="s">
        <v>312</v>
      </c>
      <c r="V254" s="6" t="s">
        <v>241</v>
      </c>
      <c r="W254" s="13" t="s">
        <v>93</v>
      </c>
      <c r="X254" s="13" t="s">
        <v>43</v>
      </c>
    </row>
    <row r="255" spans="1:24" ht="120" x14ac:dyDescent="0.2">
      <c r="A255" s="48" t="s">
        <v>48</v>
      </c>
      <c r="B255" s="52" t="s">
        <v>234</v>
      </c>
      <c r="C255" s="52" t="s">
        <v>307</v>
      </c>
      <c r="D255" s="53" t="s">
        <v>308</v>
      </c>
      <c r="E255" s="53" t="s">
        <v>313</v>
      </c>
      <c r="F255" s="54">
        <v>80111600</v>
      </c>
      <c r="G255" s="61" t="s">
        <v>314</v>
      </c>
      <c r="K255" s="50" t="s">
        <v>34</v>
      </c>
      <c r="L255" s="50" t="s">
        <v>34</v>
      </c>
      <c r="M255" s="50">
        <v>10</v>
      </c>
      <c r="N255" s="13">
        <v>1</v>
      </c>
      <c r="O255" s="47" t="s">
        <v>36</v>
      </c>
      <c r="P255" s="61" t="s">
        <v>37</v>
      </c>
      <c r="Q255" s="92">
        <v>7000000</v>
      </c>
      <c r="R255" s="92">
        <v>70000000</v>
      </c>
      <c r="S255" s="64" t="s">
        <v>311</v>
      </c>
      <c r="T255" s="50" t="s">
        <v>56</v>
      </c>
      <c r="U255" s="50" t="s">
        <v>312</v>
      </c>
      <c r="V255" s="6" t="s">
        <v>241</v>
      </c>
      <c r="W255" s="13" t="s">
        <v>93</v>
      </c>
      <c r="X255" s="13" t="s">
        <v>43</v>
      </c>
    </row>
    <row r="256" spans="1:24" ht="120" x14ac:dyDescent="0.2">
      <c r="A256" s="48" t="s">
        <v>48</v>
      </c>
      <c r="B256" s="52" t="s">
        <v>234</v>
      </c>
      <c r="C256" s="52" t="s">
        <v>307</v>
      </c>
      <c r="D256" s="53" t="s">
        <v>308</v>
      </c>
      <c r="E256" s="53" t="s">
        <v>313</v>
      </c>
      <c r="F256" s="54">
        <v>80111600</v>
      </c>
      <c r="G256" s="61" t="s">
        <v>315</v>
      </c>
      <c r="K256" s="50" t="s">
        <v>34</v>
      </c>
      <c r="L256" s="50" t="s">
        <v>34</v>
      </c>
      <c r="M256" s="50">
        <v>10</v>
      </c>
      <c r="N256" s="13">
        <v>1</v>
      </c>
      <c r="O256" s="47" t="s">
        <v>36</v>
      </c>
      <c r="P256" s="61" t="s">
        <v>37</v>
      </c>
      <c r="Q256" s="92">
        <v>4000000</v>
      </c>
      <c r="R256" s="92">
        <v>40000000</v>
      </c>
      <c r="S256" s="64" t="s">
        <v>311</v>
      </c>
      <c r="T256" s="50" t="s">
        <v>56</v>
      </c>
      <c r="U256" s="50" t="s">
        <v>312</v>
      </c>
      <c r="V256" s="6" t="s">
        <v>241</v>
      </c>
      <c r="W256" s="13" t="s">
        <v>93</v>
      </c>
      <c r="X256" s="13" t="s">
        <v>43</v>
      </c>
    </row>
    <row r="257" spans="1:24" ht="120" x14ac:dyDescent="0.2">
      <c r="A257" s="48" t="s">
        <v>48</v>
      </c>
      <c r="B257" s="52" t="s">
        <v>234</v>
      </c>
      <c r="C257" s="52" t="s">
        <v>307</v>
      </c>
      <c r="D257" s="53" t="s">
        <v>308</v>
      </c>
      <c r="E257" s="53" t="s">
        <v>309</v>
      </c>
      <c r="F257" s="54">
        <v>80111600</v>
      </c>
      <c r="G257" s="61" t="s">
        <v>316</v>
      </c>
      <c r="K257" s="50" t="s">
        <v>34</v>
      </c>
      <c r="L257" s="50" t="s">
        <v>34</v>
      </c>
      <c r="M257" s="50">
        <v>10</v>
      </c>
      <c r="N257" s="13">
        <v>1</v>
      </c>
      <c r="O257" s="47" t="s">
        <v>36</v>
      </c>
      <c r="P257" s="61" t="s">
        <v>37</v>
      </c>
      <c r="Q257" s="92">
        <v>4000000</v>
      </c>
      <c r="R257" s="92">
        <v>40000000</v>
      </c>
      <c r="S257" s="64" t="s">
        <v>311</v>
      </c>
      <c r="T257" s="50" t="s">
        <v>56</v>
      </c>
      <c r="U257" s="50" t="s">
        <v>312</v>
      </c>
      <c r="V257" s="6" t="s">
        <v>241</v>
      </c>
      <c r="W257" s="13" t="s">
        <v>93</v>
      </c>
      <c r="X257" s="13" t="s">
        <v>43</v>
      </c>
    </row>
    <row r="258" spans="1:24" ht="120" x14ac:dyDescent="0.2">
      <c r="A258" s="48" t="s">
        <v>48</v>
      </c>
      <c r="B258" s="52" t="s">
        <v>234</v>
      </c>
      <c r="C258" s="52" t="s">
        <v>307</v>
      </c>
      <c r="D258" s="53" t="s">
        <v>308</v>
      </c>
      <c r="E258" s="53" t="s">
        <v>313</v>
      </c>
      <c r="F258" s="54">
        <v>80111600</v>
      </c>
      <c r="G258" s="61" t="s">
        <v>317</v>
      </c>
      <c r="K258" s="50" t="s">
        <v>34</v>
      </c>
      <c r="L258" s="50" t="s">
        <v>34</v>
      </c>
      <c r="M258" s="50">
        <v>10</v>
      </c>
      <c r="N258" s="13">
        <v>1</v>
      </c>
      <c r="O258" s="47" t="s">
        <v>36</v>
      </c>
      <c r="P258" s="61" t="s">
        <v>37</v>
      </c>
      <c r="Q258" s="92">
        <v>4000000</v>
      </c>
      <c r="R258" s="92">
        <v>40000000</v>
      </c>
      <c r="S258" s="64" t="s">
        <v>311</v>
      </c>
      <c r="T258" s="50" t="s">
        <v>56</v>
      </c>
      <c r="U258" s="50" t="s">
        <v>312</v>
      </c>
      <c r="V258" s="6" t="s">
        <v>241</v>
      </c>
      <c r="W258" s="13" t="s">
        <v>93</v>
      </c>
      <c r="X258" s="13" t="s">
        <v>43</v>
      </c>
    </row>
    <row r="259" spans="1:24" ht="120" x14ac:dyDescent="0.2">
      <c r="A259" s="48" t="s">
        <v>48</v>
      </c>
      <c r="B259" s="52" t="s">
        <v>234</v>
      </c>
      <c r="C259" s="52" t="s">
        <v>307</v>
      </c>
      <c r="D259" s="53" t="s">
        <v>308</v>
      </c>
      <c r="E259" s="53" t="s">
        <v>309</v>
      </c>
      <c r="F259" s="54">
        <v>80111600</v>
      </c>
      <c r="G259" s="61" t="s">
        <v>318</v>
      </c>
      <c r="K259" s="50" t="s">
        <v>34</v>
      </c>
      <c r="L259" s="50" t="s">
        <v>34</v>
      </c>
      <c r="M259" s="50">
        <v>10</v>
      </c>
      <c r="N259" s="13">
        <v>1</v>
      </c>
      <c r="O259" s="47" t="s">
        <v>36</v>
      </c>
      <c r="P259" s="61" t="s">
        <v>37</v>
      </c>
      <c r="Q259" s="92">
        <v>3500000</v>
      </c>
      <c r="R259" s="92">
        <v>35000000</v>
      </c>
      <c r="S259" s="64" t="s">
        <v>311</v>
      </c>
      <c r="T259" s="50" t="s">
        <v>56</v>
      </c>
      <c r="U259" s="50" t="s">
        <v>312</v>
      </c>
      <c r="V259" s="6" t="s">
        <v>241</v>
      </c>
      <c r="W259" s="13" t="s">
        <v>93</v>
      </c>
      <c r="X259" s="13" t="s">
        <v>43</v>
      </c>
    </row>
    <row r="260" spans="1:24" ht="135" x14ac:dyDescent="0.2">
      <c r="A260" s="48" t="s">
        <v>48</v>
      </c>
      <c r="B260" s="52" t="s">
        <v>234</v>
      </c>
      <c r="C260" s="52" t="s">
        <v>307</v>
      </c>
      <c r="D260" s="53" t="s">
        <v>308</v>
      </c>
      <c r="E260" s="53" t="s">
        <v>309</v>
      </c>
      <c r="F260" s="54">
        <v>80111600</v>
      </c>
      <c r="G260" s="61" t="s">
        <v>319</v>
      </c>
      <c r="K260" s="50" t="s">
        <v>34</v>
      </c>
      <c r="L260" s="50" t="s">
        <v>34</v>
      </c>
      <c r="M260" s="50">
        <v>10</v>
      </c>
      <c r="N260" s="13">
        <v>1</v>
      </c>
      <c r="O260" s="47" t="s">
        <v>36</v>
      </c>
      <c r="P260" s="61" t="s">
        <v>37</v>
      </c>
      <c r="Q260" s="92">
        <v>5000000</v>
      </c>
      <c r="R260" s="92">
        <v>50000000</v>
      </c>
      <c r="S260" s="64" t="s">
        <v>311</v>
      </c>
      <c r="T260" s="50" t="s">
        <v>56</v>
      </c>
      <c r="U260" s="50" t="s">
        <v>312</v>
      </c>
      <c r="V260" s="6" t="s">
        <v>241</v>
      </c>
      <c r="W260" s="13" t="s">
        <v>93</v>
      </c>
      <c r="X260" s="13" t="s">
        <v>43</v>
      </c>
    </row>
    <row r="261" spans="1:24" ht="120" x14ac:dyDescent="0.2">
      <c r="A261" s="48" t="s">
        <v>48</v>
      </c>
      <c r="B261" s="52" t="s">
        <v>234</v>
      </c>
      <c r="C261" s="52" t="s">
        <v>307</v>
      </c>
      <c r="D261" s="53" t="s">
        <v>308</v>
      </c>
      <c r="E261" s="53" t="s">
        <v>309</v>
      </c>
      <c r="F261" s="54">
        <v>80111600</v>
      </c>
      <c r="G261" s="61" t="s">
        <v>320</v>
      </c>
      <c r="K261" s="50" t="s">
        <v>34</v>
      </c>
      <c r="L261" s="50" t="s">
        <v>34</v>
      </c>
      <c r="M261" s="50">
        <v>10</v>
      </c>
      <c r="N261" s="13">
        <v>1</v>
      </c>
      <c r="O261" s="47" t="s">
        <v>36</v>
      </c>
      <c r="P261" s="61" t="s">
        <v>37</v>
      </c>
      <c r="Q261" s="92">
        <v>3000000</v>
      </c>
      <c r="R261" s="92">
        <v>30000000</v>
      </c>
      <c r="S261" s="64" t="s">
        <v>311</v>
      </c>
      <c r="T261" s="50" t="s">
        <v>56</v>
      </c>
      <c r="U261" s="50" t="s">
        <v>312</v>
      </c>
      <c r="V261" s="6" t="s">
        <v>241</v>
      </c>
      <c r="W261" s="13" t="s">
        <v>93</v>
      </c>
      <c r="X261" s="13" t="s">
        <v>43</v>
      </c>
    </row>
    <row r="262" spans="1:24" ht="120" x14ac:dyDescent="0.2">
      <c r="A262" s="48" t="s">
        <v>48</v>
      </c>
      <c r="B262" s="52" t="s">
        <v>234</v>
      </c>
      <c r="C262" s="52" t="s">
        <v>307</v>
      </c>
      <c r="D262" s="53" t="s">
        <v>308</v>
      </c>
      <c r="E262" s="53" t="s">
        <v>313</v>
      </c>
      <c r="F262" s="54">
        <v>80111600</v>
      </c>
      <c r="G262" s="61" t="s">
        <v>321</v>
      </c>
      <c r="K262" s="50" t="s">
        <v>34</v>
      </c>
      <c r="L262" s="50" t="s">
        <v>34</v>
      </c>
      <c r="M262" s="50">
        <v>10</v>
      </c>
      <c r="N262" s="13">
        <v>1</v>
      </c>
      <c r="O262" s="47" t="s">
        <v>36</v>
      </c>
      <c r="P262" s="61" t="s">
        <v>37</v>
      </c>
      <c r="Q262" s="92">
        <v>8000000</v>
      </c>
      <c r="R262" s="92">
        <v>80000000</v>
      </c>
      <c r="S262" s="64" t="s">
        <v>311</v>
      </c>
      <c r="T262" s="50" t="s">
        <v>56</v>
      </c>
      <c r="U262" s="50" t="s">
        <v>312</v>
      </c>
      <c r="V262" s="6" t="s">
        <v>241</v>
      </c>
      <c r="W262" s="13" t="s">
        <v>93</v>
      </c>
      <c r="X262" s="13" t="s">
        <v>43</v>
      </c>
    </row>
    <row r="263" spans="1:24" ht="120" x14ac:dyDescent="0.2">
      <c r="A263" s="48" t="s">
        <v>48</v>
      </c>
      <c r="B263" s="52" t="s">
        <v>234</v>
      </c>
      <c r="C263" s="52" t="s">
        <v>307</v>
      </c>
      <c r="D263" s="53" t="s">
        <v>308</v>
      </c>
      <c r="E263" s="53" t="s">
        <v>309</v>
      </c>
      <c r="F263" s="54">
        <v>40101701</v>
      </c>
      <c r="G263" s="49" t="s">
        <v>322</v>
      </c>
      <c r="K263" s="50" t="s">
        <v>34</v>
      </c>
      <c r="L263" s="50" t="s">
        <v>34</v>
      </c>
      <c r="M263" s="50">
        <v>1</v>
      </c>
      <c r="N263" s="13">
        <v>1</v>
      </c>
      <c r="O263" s="70" t="s">
        <v>323</v>
      </c>
      <c r="P263" s="61" t="s">
        <v>37</v>
      </c>
      <c r="Q263" s="92">
        <v>175000000</v>
      </c>
      <c r="R263" s="92">
        <v>175000000</v>
      </c>
      <c r="S263" s="64" t="s">
        <v>311</v>
      </c>
      <c r="T263" s="86" t="s">
        <v>324</v>
      </c>
      <c r="U263" s="50" t="s">
        <v>312</v>
      </c>
      <c r="V263" s="6" t="s">
        <v>241</v>
      </c>
      <c r="W263" s="13" t="s">
        <v>93</v>
      </c>
      <c r="X263" s="13" t="s">
        <v>43</v>
      </c>
    </row>
    <row r="264" spans="1:24" ht="120" x14ac:dyDescent="0.2">
      <c r="A264" s="48" t="s">
        <v>48</v>
      </c>
      <c r="B264" s="54" t="s">
        <v>325</v>
      </c>
      <c r="C264" s="54" t="s">
        <v>326</v>
      </c>
      <c r="D264" s="54" t="s">
        <v>327</v>
      </c>
      <c r="E264" s="54" t="s">
        <v>328</v>
      </c>
      <c r="F264" s="54">
        <v>80111600</v>
      </c>
      <c r="G264" s="54" t="s">
        <v>329</v>
      </c>
      <c r="K264" s="54" t="s">
        <v>34</v>
      </c>
      <c r="L264" s="54" t="s">
        <v>34</v>
      </c>
      <c r="M264" s="54">
        <v>10</v>
      </c>
      <c r="N264" s="13">
        <v>1</v>
      </c>
      <c r="O264" s="47" t="s">
        <v>36</v>
      </c>
      <c r="P264" s="54" t="s">
        <v>37</v>
      </c>
      <c r="Q264" s="92">
        <v>4400000</v>
      </c>
      <c r="R264" s="96">
        <v>44000000</v>
      </c>
      <c r="S264" s="54" t="s">
        <v>330</v>
      </c>
      <c r="T264" s="54" t="s">
        <v>39</v>
      </c>
      <c r="U264" s="48" t="s">
        <v>331</v>
      </c>
      <c r="V264" s="50" t="s">
        <v>58</v>
      </c>
      <c r="W264" s="13" t="s">
        <v>42</v>
      </c>
      <c r="X264" s="13" t="s">
        <v>43</v>
      </c>
    </row>
    <row r="265" spans="1:24" ht="120" x14ac:dyDescent="0.2">
      <c r="A265" s="48" t="s">
        <v>48</v>
      </c>
      <c r="B265" s="54" t="s">
        <v>325</v>
      </c>
      <c r="C265" s="54" t="s">
        <v>326</v>
      </c>
      <c r="D265" s="54" t="s">
        <v>327</v>
      </c>
      <c r="E265" s="54" t="s">
        <v>328</v>
      </c>
      <c r="F265" s="54">
        <v>80111600</v>
      </c>
      <c r="G265" s="54" t="s">
        <v>332</v>
      </c>
      <c r="K265" s="54" t="s">
        <v>34</v>
      </c>
      <c r="L265" s="54" t="s">
        <v>34</v>
      </c>
      <c r="M265" s="54">
        <v>10</v>
      </c>
      <c r="N265" s="13">
        <v>1</v>
      </c>
      <c r="O265" s="47" t="s">
        <v>36</v>
      </c>
      <c r="P265" s="54" t="s">
        <v>37</v>
      </c>
      <c r="Q265" s="92">
        <v>4400000</v>
      </c>
      <c r="R265" s="96">
        <v>44000000</v>
      </c>
      <c r="S265" s="54" t="s">
        <v>330</v>
      </c>
      <c r="T265" s="54" t="s">
        <v>39</v>
      </c>
      <c r="U265" s="48" t="s">
        <v>331</v>
      </c>
      <c r="V265" s="50" t="s">
        <v>58</v>
      </c>
      <c r="W265" s="13" t="s">
        <v>42</v>
      </c>
      <c r="X265" s="13" t="s">
        <v>43</v>
      </c>
    </row>
    <row r="266" spans="1:24" ht="120" x14ac:dyDescent="0.2">
      <c r="A266" s="48" t="s">
        <v>48</v>
      </c>
      <c r="B266" s="54" t="s">
        <v>325</v>
      </c>
      <c r="C266" s="54" t="s">
        <v>326</v>
      </c>
      <c r="D266" s="54" t="s">
        <v>327</v>
      </c>
      <c r="E266" s="54" t="s">
        <v>328</v>
      </c>
      <c r="F266" s="54">
        <v>80111600</v>
      </c>
      <c r="G266" s="54" t="s">
        <v>333</v>
      </c>
      <c r="K266" s="54" t="s">
        <v>34</v>
      </c>
      <c r="L266" s="54" t="s">
        <v>34</v>
      </c>
      <c r="M266" s="54">
        <v>10</v>
      </c>
      <c r="N266" s="13">
        <v>1</v>
      </c>
      <c r="O266" s="47" t="s">
        <v>36</v>
      </c>
      <c r="P266" s="54" t="s">
        <v>37</v>
      </c>
      <c r="Q266" s="92">
        <v>4200000</v>
      </c>
      <c r="R266" s="96">
        <v>42000000</v>
      </c>
      <c r="S266" s="54" t="s">
        <v>330</v>
      </c>
      <c r="T266" s="54" t="s">
        <v>39</v>
      </c>
      <c r="U266" s="48" t="s">
        <v>331</v>
      </c>
      <c r="V266" s="50" t="s">
        <v>58</v>
      </c>
      <c r="W266" s="13" t="s">
        <v>42</v>
      </c>
      <c r="X266" s="13" t="s">
        <v>43</v>
      </c>
    </row>
    <row r="267" spans="1:24" ht="120" x14ac:dyDescent="0.2">
      <c r="A267" s="48" t="s">
        <v>48</v>
      </c>
      <c r="B267" s="54" t="s">
        <v>325</v>
      </c>
      <c r="C267" s="54" t="s">
        <v>326</v>
      </c>
      <c r="D267" s="54" t="s">
        <v>327</v>
      </c>
      <c r="E267" s="54" t="s">
        <v>328</v>
      </c>
      <c r="F267" s="54">
        <v>80111600</v>
      </c>
      <c r="G267" s="54" t="s">
        <v>334</v>
      </c>
      <c r="K267" s="54" t="s">
        <v>34</v>
      </c>
      <c r="L267" s="54" t="s">
        <v>34</v>
      </c>
      <c r="M267" s="54">
        <v>10</v>
      </c>
      <c r="N267" s="13">
        <v>1</v>
      </c>
      <c r="O267" s="47" t="s">
        <v>36</v>
      </c>
      <c r="P267" s="54" t="s">
        <v>37</v>
      </c>
      <c r="Q267" s="92">
        <v>4400000</v>
      </c>
      <c r="R267" s="96">
        <v>44000000</v>
      </c>
      <c r="S267" s="54" t="s">
        <v>330</v>
      </c>
      <c r="T267" s="54" t="s">
        <v>39</v>
      </c>
      <c r="U267" s="48" t="s">
        <v>331</v>
      </c>
      <c r="V267" s="50" t="s">
        <v>58</v>
      </c>
      <c r="W267" s="13" t="s">
        <v>42</v>
      </c>
      <c r="X267" s="13" t="s">
        <v>43</v>
      </c>
    </row>
    <row r="268" spans="1:24" ht="120" x14ac:dyDescent="0.2">
      <c r="A268" s="48" t="s">
        <v>48</v>
      </c>
      <c r="B268" s="54" t="s">
        <v>325</v>
      </c>
      <c r="C268" s="54" t="s">
        <v>326</v>
      </c>
      <c r="D268" s="54" t="s">
        <v>327</v>
      </c>
      <c r="E268" s="54" t="s">
        <v>328</v>
      </c>
      <c r="F268" s="54">
        <v>80111601</v>
      </c>
      <c r="G268" s="54" t="s">
        <v>335</v>
      </c>
      <c r="K268" s="54" t="s">
        <v>34</v>
      </c>
      <c r="L268" s="54" t="s">
        <v>34</v>
      </c>
      <c r="M268" s="54">
        <v>10</v>
      </c>
      <c r="N268" s="13">
        <v>1</v>
      </c>
      <c r="O268" s="20" t="s">
        <v>210</v>
      </c>
      <c r="P268" s="54" t="s">
        <v>37</v>
      </c>
      <c r="Q268" s="96" t="s">
        <v>43</v>
      </c>
      <c r="R268" s="96">
        <v>170200000</v>
      </c>
      <c r="S268" s="54" t="s">
        <v>330</v>
      </c>
      <c r="T268" s="54" t="s">
        <v>39</v>
      </c>
      <c r="U268" s="48" t="s">
        <v>331</v>
      </c>
      <c r="V268" s="50" t="s">
        <v>58</v>
      </c>
      <c r="W268" s="13" t="s">
        <v>42</v>
      </c>
      <c r="X268" s="13" t="s">
        <v>43</v>
      </c>
    </row>
    <row r="269" spans="1:24" ht="120" x14ac:dyDescent="0.2">
      <c r="A269" s="48" t="s">
        <v>48</v>
      </c>
      <c r="B269" s="54" t="s">
        <v>325</v>
      </c>
      <c r="C269" s="54" t="s">
        <v>326</v>
      </c>
      <c r="D269" s="54" t="s">
        <v>327</v>
      </c>
      <c r="E269" s="54" t="s">
        <v>328</v>
      </c>
      <c r="F269" s="54">
        <v>80111600</v>
      </c>
      <c r="G269" s="54" t="s">
        <v>336</v>
      </c>
      <c r="K269" s="54" t="s">
        <v>34</v>
      </c>
      <c r="L269" s="54" t="s">
        <v>34</v>
      </c>
      <c r="M269" s="54">
        <v>10</v>
      </c>
      <c r="N269" s="13">
        <v>1</v>
      </c>
      <c r="O269" s="48" t="s">
        <v>75</v>
      </c>
      <c r="P269" s="54" t="s">
        <v>37</v>
      </c>
      <c r="Q269" s="96" t="s">
        <v>43</v>
      </c>
      <c r="R269" s="96">
        <v>5500000</v>
      </c>
      <c r="S269" s="54" t="s">
        <v>330</v>
      </c>
      <c r="T269" s="54" t="s">
        <v>147</v>
      </c>
      <c r="U269" s="48" t="s">
        <v>331</v>
      </c>
      <c r="V269" s="50" t="s">
        <v>58</v>
      </c>
      <c r="W269" s="13" t="s">
        <v>42</v>
      </c>
      <c r="X269" s="13" t="s">
        <v>43</v>
      </c>
    </row>
    <row r="270" spans="1:24" ht="105" x14ac:dyDescent="0.2">
      <c r="A270" s="48" t="s">
        <v>48</v>
      </c>
      <c r="B270" s="48" t="s">
        <v>49</v>
      </c>
      <c r="C270" s="20" t="s">
        <v>337</v>
      </c>
      <c r="D270" s="48" t="s">
        <v>51</v>
      </c>
      <c r="E270" s="20" t="s">
        <v>338</v>
      </c>
      <c r="F270" s="20">
        <v>80111600</v>
      </c>
      <c r="G270" s="20" t="s">
        <v>339</v>
      </c>
      <c r="K270" s="20" t="s">
        <v>34</v>
      </c>
      <c r="L270" s="20" t="s">
        <v>34</v>
      </c>
      <c r="M270" s="20">
        <v>10</v>
      </c>
      <c r="N270" s="13">
        <v>1</v>
      </c>
      <c r="O270" s="47" t="s">
        <v>36</v>
      </c>
      <c r="P270" s="20" t="s">
        <v>37</v>
      </c>
      <c r="Q270" s="91">
        <v>3300000</v>
      </c>
      <c r="R270" s="91">
        <v>33000000</v>
      </c>
      <c r="S270" s="20" t="s">
        <v>340</v>
      </c>
      <c r="T270" s="20" t="s">
        <v>39</v>
      </c>
      <c r="U270" s="50" t="s">
        <v>341</v>
      </c>
      <c r="V270" s="64" t="s">
        <v>342</v>
      </c>
      <c r="W270" s="20" t="s">
        <v>42</v>
      </c>
      <c r="X270" s="20" t="s">
        <v>43</v>
      </c>
    </row>
    <row r="271" spans="1:24" ht="105" x14ac:dyDescent="0.2">
      <c r="A271" s="48" t="s">
        <v>48</v>
      </c>
      <c r="B271" s="48" t="s">
        <v>49</v>
      </c>
      <c r="C271" s="20" t="s">
        <v>337</v>
      </c>
      <c r="D271" s="48" t="s">
        <v>51</v>
      </c>
      <c r="E271" s="20" t="s">
        <v>338</v>
      </c>
      <c r="F271" s="20">
        <v>80111600</v>
      </c>
      <c r="G271" s="20" t="s">
        <v>339</v>
      </c>
      <c r="K271" s="20" t="s">
        <v>34</v>
      </c>
      <c r="L271" s="20" t="s">
        <v>34</v>
      </c>
      <c r="M271" s="20">
        <v>10</v>
      </c>
      <c r="N271" s="13">
        <v>1</v>
      </c>
      <c r="O271" s="47" t="s">
        <v>36</v>
      </c>
      <c r="P271" s="20" t="s">
        <v>37</v>
      </c>
      <c r="Q271" s="91">
        <v>3300000</v>
      </c>
      <c r="R271" s="91">
        <v>33000000</v>
      </c>
      <c r="S271" s="20" t="s">
        <v>340</v>
      </c>
      <c r="T271" s="20" t="s">
        <v>39</v>
      </c>
      <c r="U271" s="50" t="s">
        <v>341</v>
      </c>
      <c r="V271" s="64" t="s">
        <v>342</v>
      </c>
      <c r="W271" s="20" t="s">
        <v>42</v>
      </c>
      <c r="X271" s="20" t="s">
        <v>43</v>
      </c>
    </row>
    <row r="272" spans="1:24" ht="105" x14ac:dyDescent="0.2">
      <c r="A272" s="48" t="s">
        <v>48</v>
      </c>
      <c r="B272" s="48" t="s">
        <v>49</v>
      </c>
      <c r="C272" s="20" t="s">
        <v>337</v>
      </c>
      <c r="D272" s="48" t="s">
        <v>51</v>
      </c>
      <c r="E272" s="20" t="s">
        <v>338</v>
      </c>
      <c r="F272" s="20">
        <v>80111600</v>
      </c>
      <c r="G272" s="20" t="s">
        <v>339</v>
      </c>
      <c r="K272" s="20" t="s">
        <v>34</v>
      </c>
      <c r="L272" s="20" t="s">
        <v>34</v>
      </c>
      <c r="M272" s="20">
        <v>10</v>
      </c>
      <c r="N272" s="13">
        <v>1</v>
      </c>
      <c r="O272" s="47" t="s">
        <v>36</v>
      </c>
      <c r="P272" s="20" t="s">
        <v>37</v>
      </c>
      <c r="Q272" s="91">
        <v>3300000</v>
      </c>
      <c r="R272" s="91">
        <v>33000000</v>
      </c>
      <c r="S272" s="20" t="s">
        <v>340</v>
      </c>
      <c r="T272" s="20" t="s">
        <v>39</v>
      </c>
      <c r="U272" s="50" t="s">
        <v>341</v>
      </c>
      <c r="V272" s="64" t="s">
        <v>342</v>
      </c>
      <c r="W272" s="20" t="s">
        <v>42</v>
      </c>
      <c r="X272" s="20" t="s">
        <v>43</v>
      </c>
    </row>
    <row r="273" spans="1:24" ht="105" x14ac:dyDescent="0.2">
      <c r="A273" s="48" t="s">
        <v>48</v>
      </c>
      <c r="B273" s="48" t="s">
        <v>49</v>
      </c>
      <c r="C273" s="20" t="s">
        <v>337</v>
      </c>
      <c r="D273" s="48" t="s">
        <v>51</v>
      </c>
      <c r="E273" s="20" t="s">
        <v>338</v>
      </c>
      <c r="F273" s="20">
        <v>80111600</v>
      </c>
      <c r="G273" s="20" t="s">
        <v>339</v>
      </c>
      <c r="K273" s="20" t="s">
        <v>34</v>
      </c>
      <c r="L273" s="20" t="s">
        <v>34</v>
      </c>
      <c r="M273" s="20">
        <v>10</v>
      </c>
      <c r="N273" s="13">
        <v>1</v>
      </c>
      <c r="O273" s="47" t="s">
        <v>36</v>
      </c>
      <c r="P273" s="20" t="s">
        <v>37</v>
      </c>
      <c r="Q273" s="91">
        <v>3300000</v>
      </c>
      <c r="R273" s="91">
        <v>33000000</v>
      </c>
      <c r="S273" s="20" t="s">
        <v>340</v>
      </c>
      <c r="T273" s="20" t="s">
        <v>39</v>
      </c>
      <c r="U273" s="50" t="s">
        <v>341</v>
      </c>
      <c r="V273" s="64" t="s">
        <v>342</v>
      </c>
      <c r="W273" s="20" t="s">
        <v>42</v>
      </c>
      <c r="X273" s="20" t="s">
        <v>43</v>
      </c>
    </row>
    <row r="274" spans="1:24" ht="105" x14ac:dyDescent="0.2">
      <c r="A274" s="48" t="s">
        <v>48</v>
      </c>
      <c r="B274" s="48" t="s">
        <v>49</v>
      </c>
      <c r="C274" s="20" t="s">
        <v>337</v>
      </c>
      <c r="D274" s="48" t="s">
        <v>51</v>
      </c>
      <c r="E274" s="20" t="s">
        <v>338</v>
      </c>
      <c r="F274" s="20">
        <v>80111600</v>
      </c>
      <c r="G274" s="20" t="s">
        <v>339</v>
      </c>
      <c r="K274" s="20" t="s">
        <v>34</v>
      </c>
      <c r="L274" s="20" t="s">
        <v>34</v>
      </c>
      <c r="M274" s="20">
        <v>10</v>
      </c>
      <c r="N274" s="13">
        <v>1</v>
      </c>
      <c r="O274" s="47" t="s">
        <v>36</v>
      </c>
      <c r="P274" s="20" t="s">
        <v>37</v>
      </c>
      <c r="Q274" s="91">
        <v>3300000</v>
      </c>
      <c r="R274" s="91">
        <v>33000000</v>
      </c>
      <c r="S274" s="20" t="s">
        <v>340</v>
      </c>
      <c r="T274" s="20" t="s">
        <v>39</v>
      </c>
      <c r="U274" s="50" t="s">
        <v>341</v>
      </c>
      <c r="V274" s="64" t="s">
        <v>342</v>
      </c>
      <c r="W274" s="20" t="s">
        <v>42</v>
      </c>
      <c r="X274" s="20" t="s">
        <v>43</v>
      </c>
    </row>
    <row r="275" spans="1:24" ht="105" x14ac:dyDescent="0.2">
      <c r="A275" s="48" t="s">
        <v>48</v>
      </c>
      <c r="B275" s="48" t="s">
        <v>49</v>
      </c>
      <c r="C275" s="20" t="s">
        <v>337</v>
      </c>
      <c r="D275" s="48" t="s">
        <v>51</v>
      </c>
      <c r="E275" s="20" t="s">
        <v>338</v>
      </c>
      <c r="F275" s="20">
        <v>80111600</v>
      </c>
      <c r="G275" s="20" t="s">
        <v>339</v>
      </c>
      <c r="K275" s="20" t="s">
        <v>34</v>
      </c>
      <c r="L275" s="20" t="s">
        <v>34</v>
      </c>
      <c r="M275" s="20">
        <v>10</v>
      </c>
      <c r="N275" s="13">
        <v>1</v>
      </c>
      <c r="O275" s="47" t="s">
        <v>36</v>
      </c>
      <c r="P275" s="20" t="s">
        <v>37</v>
      </c>
      <c r="Q275" s="91">
        <v>3300000</v>
      </c>
      <c r="R275" s="91">
        <v>33000000</v>
      </c>
      <c r="S275" s="20" t="s">
        <v>340</v>
      </c>
      <c r="T275" s="20" t="s">
        <v>39</v>
      </c>
      <c r="U275" s="50" t="s">
        <v>341</v>
      </c>
      <c r="V275" s="64" t="s">
        <v>342</v>
      </c>
      <c r="W275" s="20" t="s">
        <v>42</v>
      </c>
      <c r="X275" s="20" t="s">
        <v>43</v>
      </c>
    </row>
    <row r="276" spans="1:24" ht="105" x14ac:dyDescent="0.2">
      <c r="A276" s="48" t="s">
        <v>48</v>
      </c>
      <c r="B276" s="48" t="s">
        <v>49</v>
      </c>
      <c r="C276" s="20" t="s">
        <v>337</v>
      </c>
      <c r="D276" s="48" t="s">
        <v>51</v>
      </c>
      <c r="E276" s="20" t="s">
        <v>338</v>
      </c>
      <c r="F276" s="20">
        <v>80111600</v>
      </c>
      <c r="G276" s="20" t="s">
        <v>339</v>
      </c>
      <c r="K276" s="20" t="s">
        <v>34</v>
      </c>
      <c r="L276" s="20" t="s">
        <v>34</v>
      </c>
      <c r="M276" s="20">
        <v>10</v>
      </c>
      <c r="N276" s="13">
        <v>1</v>
      </c>
      <c r="O276" s="47" t="s">
        <v>36</v>
      </c>
      <c r="P276" s="20" t="s">
        <v>37</v>
      </c>
      <c r="Q276" s="91">
        <v>3300000</v>
      </c>
      <c r="R276" s="91">
        <v>33000000</v>
      </c>
      <c r="S276" s="20" t="s">
        <v>340</v>
      </c>
      <c r="T276" s="20" t="s">
        <v>39</v>
      </c>
      <c r="U276" s="50" t="s">
        <v>341</v>
      </c>
      <c r="V276" s="64" t="s">
        <v>342</v>
      </c>
      <c r="W276" s="20" t="s">
        <v>42</v>
      </c>
      <c r="X276" s="20" t="s">
        <v>43</v>
      </c>
    </row>
    <row r="277" spans="1:24" ht="105" x14ac:dyDescent="0.2">
      <c r="A277" s="48" t="s">
        <v>48</v>
      </c>
      <c r="B277" s="48" t="s">
        <v>49</v>
      </c>
      <c r="C277" s="20" t="s">
        <v>337</v>
      </c>
      <c r="D277" s="48" t="s">
        <v>51</v>
      </c>
      <c r="E277" s="20" t="s">
        <v>338</v>
      </c>
      <c r="F277" s="20">
        <v>80111600</v>
      </c>
      <c r="G277" s="20" t="s">
        <v>339</v>
      </c>
      <c r="K277" s="20" t="s">
        <v>34</v>
      </c>
      <c r="L277" s="20" t="s">
        <v>34</v>
      </c>
      <c r="M277" s="20">
        <v>10</v>
      </c>
      <c r="N277" s="13">
        <v>1</v>
      </c>
      <c r="O277" s="47" t="s">
        <v>36</v>
      </c>
      <c r="P277" s="20" t="s">
        <v>37</v>
      </c>
      <c r="Q277" s="91">
        <v>3300000</v>
      </c>
      <c r="R277" s="91">
        <v>33000000</v>
      </c>
      <c r="S277" s="20" t="s">
        <v>340</v>
      </c>
      <c r="T277" s="20" t="s">
        <v>39</v>
      </c>
      <c r="U277" s="50" t="s">
        <v>341</v>
      </c>
      <c r="V277" s="64" t="s">
        <v>342</v>
      </c>
      <c r="W277" s="20" t="s">
        <v>42</v>
      </c>
      <c r="X277" s="20" t="s">
        <v>43</v>
      </c>
    </row>
    <row r="278" spans="1:24" ht="105" x14ac:dyDescent="0.2">
      <c r="A278" s="48" t="s">
        <v>48</v>
      </c>
      <c r="B278" s="48" t="s">
        <v>49</v>
      </c>
      <c r="C278" s="20" t="s">
        <v>337</v>
      </c>
      <c r="D278" s="48" t="s">
        <v>51</v>
      </c>
      <c r="E278" s="20" t="s">
        <v>338</v>
      </c>
      <c r="F278" s="20">
        <v>80111600</v>
      </c>
      <c r="G278" s="20" t="s">
        <v>339</v>
      </c>
      <c r="K278" s="20" t="s">
        <v>34</v>
      </c>
      <c r="L278" s="20" t="s">
        <v>34</v>
      </c>
      <c r="M278" s="20">
        <v>10</v>
      </c>
      <c r="N278" s="13">
        <v>1</v>
      </c>
      <c r="O278" s="47" t="s">
        <v>36</v>
      </c>
      <c r="P278" s="20" t="s">
        <v>37</v>
      </c>
      <c r="Q278" s="91">
        <v>3300000</v>
      </c>
      <c r="R278" s="91">
        <v>33000000</v>
      </c>
      <c r="S278" s="20" t="s">
        <v>340</v>
      </c>
      <c r="T278" s="20" t="s">
        <v>39</v>
      </c>
      <c r="U278" s="50" t="s">
        <v>341</v>
      </c>
      <c r="V278" s="64" t="s">
        <v>342</v>
      </c>
      <c r="W278" s="20" t="s">
        <v>42</v>
      </c>
      <c r="X278" s="20" t="s">
        <v>43</v>
      </c>
    </row>
    <row r="279" spans="1:24" ht="105" x14ac:dyDescent="0.2">
      <c r="A279" s="48" t="s">
        <v>48</v>
      </c>
      <c r="B279" s="48" t="s">
        <v>49</v>
      </c>
      <c r="C279" s="20" t="s">
        <v>337</v>
      </c>
      <c r="D279" s="48" t="s">
        <v>51</v>
      </c>
      <c r="E279" s="20" t="s">
        <v>338</v>
      </c>
      <c r="F279" s="20">
        <v>80111600</v>
      </c>
      <c r="G279" s="20" t="s">
        <v>339</v>
      </c>
      <c r="K279" s="20" t="s">
        <v>34</v>
      </c>
      <c r="L279" s="20" t="s">
        <v>34</v>
      </c>
      <c r="M279" s="20">
        <v>10</v>
      </c>
      <c r="N279" s="13">
        <v>1</v>
      </c>
      <c r="O279" s="47" t="s">
        <v>36</v>
      </c>
      <c r="P279" s="20" t="s">
        <v>37</v>
      </c>
      <c r="Q279" s="91">
        <v>3300000</v>
      </c>
      <c r="R279" s="91">
        <v>33000000</v>
      </c>
      <c r="S279" s="20" t="s">
        <v>340</v>
      </c>
      <c r="T279" s="20" t="s">
        <v>39</v>
      </c>
      <c r="U279" s="50" t="s">
        <v>341</v>
      </c>
      <c r="V279" s="64" t="s">
        <v>342</v>
      </c>
      <c r="W279" s="20" t="s">
        <v>42</v>
      </c>
      <c r="X279" s="20" t="s">
        <v>43</v>
      </c>
    </row>
    <row r="280" spans="1:24" ht="105" x14ac:dyDescent="0.2">
      <c r="A280" s="48" t="s">
        <v>48</v>
      </c>
      <c r="B280" s="48" t="s">
        <v>49</v>
      </c>
      <c r="C280" s="20" t="s">
        <v>337</v>
      </c>
      <c r="D280" s="48" t="s">
        <v>51</v>
      </c>
      <c r="E280" s="20" t="s">
        <v>338</v>
      </c>
      <c r="F280" s="20">
        <v>80111600</v>
      </c>
      <c r="G280" s="20" t="s">
        <v>339</v>
      </c>
      <c r="K280" s="20" t="s">
        <v>34</v>
      </c>
      <c r="L280" s="20" t="s">
        <v>34</v>
      </c>
      <c r="M280" s="20">
        <v>10</v>
      </c>
      <c r="N280" s="13">
        <v>1</v>
      </c>
      <c r="O280" s="47" t="s">
        <v>36</v>
      </c>
      <c r="P280" s="20" t="s">
        <v>37</v>
      </c>
      <c r="Q280" s="91">
        <v>3300000</v>
      </c>
      <c r="R280" s="91">
        <v>33000000</v>
      </c>
      <c r="S280" s="20" t="s">
        <v>340</v>
      </c>
      <c r="T280" s="20" t="s">
        <v>39</v>
      </c>
      <c r="U280" s="50" t="s">
        <v>341</v>
      </c>
      <c r="V280" s="64" t="s">
        <v>342</v>
      </c>
      <c r="W280" s="20" t="s">
        <v>42</v>
      </c>
      <c r="X280" s="20" t="s">
        <v>43</v>
      </c>
    </row>
    <row r="281" spans="1:24" ht="105" x14ac:dyDescent="0.2">
      <c r="A281" s="48" t="s">
        <v>48</v>
      </c>
      <c r="B281" s="48" t="s">
        <v>49</v>
      </c>
      <c r="C281" s="20" t="s">
        <v>337</v>
      </c>
      <c r="D281" s="48" t="s">
        <v>51</v>
      </c>
      <c r="E281" s="20" t="s">
        <v>338</v>
      </c>
      <c r="F281" s="20">
        <v>80111600</v>
      </c>
      <c r="G281" s="20" t="s">
        <v>339</v>
      </c>
      <c r="K281" s="20" t="s">
        <v>34</v>
      </c>
      <c r="L281" s="20" t="s">
        <v>34</v>
      </c>
      <c r="M281" s="20">
        <v>10</v>
      </c>
      <c r="N281" s="13">
        <v>1</v>
      </c>
      <c r="O281" s="47" t="s">
        <v>36</v>
      </c>
      <c r="P281" s="20" t="s">
        <v>37</v>
      </c>
      <c r="Q281" s="91">
        <v>3300000</v>
      </c>
      <c r="R281" s="91">
        <v>33000000</v>
      </c>
      <c r="S281" s="20" t="s">
        <v>340</v>
      </c>
      <c r="T281" s="20" t="s">
        <v>39</v>
      </c>
      <c r="U281" s="50" t="s">
        <v>341</v>
      </c>
      <c r="V281" s="64" t="s">
        <v>342</v>
      </c>
      <c r="W281" s="20" t="s">
        <v>42</v>
      </c>
      <c r="X281" s="20" t="s">
        <v>43</v>
      </c>
    </row>
    <row r="282" spans="1:24" ht="105" x14ac:dyDescent="0.2">
      <c r="A282" s="48" t="s">
        <v>48</v>
      </c>
      <c r="B282" s="48" t="s">
        <v>49</v>
      </c>
      <c r="C282" s="20" t="s">
        <v>337</v>
      </c>
      <c r="D282" s="48" t="s">
        <v>51</v>
      </c>
      <c r="E282" s="20" t="s">
        <v>338</v>
      </c>
      <c r="F282" s="20">
        <v>80111600</v>
      </c>
      <c r="G282" s="20" t="s">
        <v>339</v>
      </c>
      <c r="K282" s="20" t="s">
        <v>34</v>
      </c>
      <c r="L282" s="20" t="s">
        <v>34</v>
      </c>
      <c r="M282" s="20">
        <v>10</v>
      </c>
      <c r="N282" s="13">
        <v>1</v>
      </c>
      <c r="O282" s="47" t="s">
        <v>36</v>
      </c>
      <c r="P282" s="20" t="s">
        <v>37</v>
      </c>
      <c r="Q282" s="91">
        <v>3300000</v>
      </c>
      <c r="R282" s="91">
        <v>33000000</v>
      </c>
      <c r="S282" s="20" t="s">
        <v>340</v>
      </c>
      <c r="T282" s="20" t="s">
        <v>39</v>
      </c>
      <c r="U282" s="50" t="s">
        <v>341</v>
      </c>
      <c r="V282" s="64" t="s">
        <v>342</v>
      </c>
      <c r="W282" s="20" t="s">
        <v>42</v>
      </c>
      <c r="X282" s="20" t="s">
        <v>43</v>
      </c>
    </row>
    <row r="283" spans="1:24" ht="105" x14ac:dyDescent="0.2">
      <c r="A283" s="48" t="s">
        <v>48</v>
      </c>
      <c r="B283" s="48" t="s">
        <v>49</v>
      </c>
      <c r="C283" s="20" t="s">
        <v>337</v>
      </c>
      <c r="D283" s="48" t="s">
        <v>51</v>
      </c>
      <c r="E283" s="20" t="s">
        <v>338</v>
      </c>
      <c r="F283" s="20">
        <v>80111600</v>
      </c>
      <c r="G283" s="20" t="s">
        <v>339</v>
      </c>
      <c r="K283" s="20" t="s">
        <v>34</v>
      </c>
      <c r="L283" s="20" t="s">
        <v>34</v>
      </c>
      <c r="M283" s="20">
        <v>10</v>
      </c>
      <c r="N283" s="13">
        <v>1</v>
      </c>
      <c r="O283" s="47" t="s">
        <v>36</v>
      </c>
      <c r="P283" s="20" t="s">
        <v>37</v>
      </c>
      <c r="Q283" s="91">
        <v>3300000</v>
      </c>
      <c r="R283" s="91">
        <v>33000000</v>
      </c>
      <c r="S283" s="20" t="s">
        <v>340</v>
      </c>
      <c r="T283" s="20" t="s">
        <v>39</v>
      </c>
      <c r="U283" s="50" t="s">
        <v>341</v>
      </c>
      <c r="V283" s="64" t="s">
        <v>342</v>
      </c>
      <c r="W283" s="20" t="s">
        <v>42</v>
      </c>
      <c r="X283" s="20" t="s">
        <v>43</v>
      </c>
    </row>
    <row r="284" spans="1:24" ht="105" x14ac:dyDescent="0.2">
      <c r="A284" s="48" t="s">
        <v>48</v>
      </c>
      <c r="B284" s="48" t="s">
        <v>49</v>
      </c>
      <c r="C284" s="20" t="s">
        <v>337</v>
      </c>
      <c r="D284" s="48" t="s">
        <v>51</v>
      </c>
      <c r="E284" s="20" t="s">
        <v>338</v>
      </c>
      <c r="F284" s="20">
        <v>80111600</v>
      </c>
      <c r="G284" s="20" t="s">
        <v>339</v>
      </c>
      <c r="K284" s="20" t="s">
        <v>34</v>
      </c>
      <c r="L284" s="20" t="s">
        <v>34</v>
      </c>
      <c r="M284" s="20">
        <v>10</v>
      </c>
      <c r="N284" s="13">
        <v>1</v>
      </c>
      <c r="O284" s="47" t="s">
        <v>36</v>
      </c>
      <c r="P284" s="20" t="s">
        <v>37</v>
      </c>
      <c r="Q284" s="91">
        <v>3300000</v>
      </c>
      <c r="R284" s="91">
        <v>33000000</v>
      </c>
      <c r="S284" s="20" t="s">
        <v>340</v>
      </c>
      <c r="T284" s="20" t="s">
        <v>39</v>
      </c>
      <c r="U284" s="50" t="s">
        <v>341</v>
      </c>
      <c r="V284" s="64" t="s">
        <v>342</v>
      </c>
      <c r="W284" s="20" t="s">
        <v>42</v>
      </c>
      <c r="X284" s="20" t="s">
        <v>43</v>
      </c>
    </row>
    <row r="285" spans="1:24" ht="105" x14ac:dyDescent="0.2">
      <c r="A285" s="48" t="s">
        <v>48</v>
      </c>
      <c r="B285" s="48" t="s">
        <v>49</v>
      </c>
      <c r="C285" s="20" t="s">
        <v>337</v>
      </c>
      <c r="D285" s="48" t="s">
        <v>51</v>
      </c>
      <c r="E285" s="20" t="s">
        <v>338</v>
      </c>
      <c r="F285" s="20">
        <v>80111600</v>
      </c>
      <c r="G285" s="20" t="s">
        <v>339</v>
      </c>
      <c r="K285" s="20" t="s">
        <v>34</v>
      </c>
      <c r="L285" s="20" t="s">
        <v>34</v>
      </c>
      <c r="M285" s="20">
        <v>10</v>
      </c>
      <c r="N285" s="13">
        <v>1</v>
      </c>
      <c r="O285" s="47" t="s">
        <v>36</v>
      </c>
      <c r="P285" s="20" t="s">
        <v>37</v>
      </c>
      <c r="Q285" s="91">
        <v>3300000</v>
      </c>
      <c r="R285" s="91">
        <v>33000000</v>
      </c>
      <c r="S285" s="20" t="s">
        <v>340</v>
      </c>
      <c r="T285" s="20" t="s">
        <v>39</v>
      </c>
      <c r="U285" s="50" t="s">
        <v>341</v>
      </c>
      <c r="V285" s="64" t="s">
        <v>342</v>
      </c>
      <c r="W285" s="20" t="s">
        <v>42</v>
      </c>
      <c r="X285" s="20" t="s">
        <v>43</v>
      </c>
    </row>
    <row r="286" spans="1:24" ht="105" x14ac:dyDescent="0.2">
      <c r="A286" s="48" t="s">
        <v>48</v>
      </c>
      <c r="B286" s="48" t="s">
        <v>49</v>
      </c>
      <c r="C286" s="20" t="s">
        <v>337</v>
      </c>
      <c r="D286" s="48" t="s">
        <v>51</v>
      </c>
      <c r="E286" s="20" t="s">
        <v>338</v>
      </c>
      <c r="F286" s="20">
        <v>80111600</v>
      </c>
      <c r="G286" s="20" t="s">
        <v>339</v>
      </c>
      <c r="K286" s="20" t="s">
        <v>34</v>
      </c>
      <c r="L286" s="20" t="s">
        <v>34</v>
      </c>
      <c r="M286" s="20">
        <v>10</v>
      </c>
      <c r="N286" s="13">
        <v>1</v>
      </c>
      <c r="O286" s="47" t="s">
        <v>36</v>
      </c>
      <c r="P286" s="20" t="s">
        <v>37</v>
      </c>
      <c r="Q286" s="91">
        <v>3300000</v>
      </c>
      <c r="R286" s="91">
        <v>33000000</v>
      </c>
      <c r="S286" s="20" t="s">
        <v>340</v>
      </c>
      <c r="T286" s="20" t="s">
        <v>39</v>
      </c>
      <c r="U286" s="50" t="s">
        <v>341</v>
      </c>
      <c r="V286" s="64" t="s">
        <v>342</v>
      </c>
      <c r="W286" s="20" t="s">
        <v>42</v>
      </c>
      <c r="X286" s="20" t="s">
        <v>43</v>
      </c>
    </row>
    <row r="287" spans="1:24" ht="105" x14ac:dyDescent="0.2">
      <c r="A287" s="48" t="s">
        <v>48</v>
      </c>
      <c r="B287" s="48" t="s">
        <v>49</v>
      </c>
      <c r="C287" s="20" t="s">
        <v>337</v>
      </c>
      <c r="D287" s="48" t="s">
        <v>51</v>
      </c>
      <c r="E287" s="20" t="s">
        <v>338</v>
      </c>
      <c r="F287" s="20">
        <v>80111600</v>
      </c>
      <c r="G287" s="20" t="s">
        <v>339</v>
      </c>
      <c r="K287" s="20" t="s">
        <v>34</v>
      </c>
      <c r="L287" s="20" t="s">
        <v>34</v>
      </c>
      <c r="M287" s="20">
        <v>10</v>
      </c>
      <c r="N287" s="13">
        <v>1</v>
      </c>
      <c r="O287" s="47" t="s">
        <v>36</v>
      </c>
      <c r="P287" s="20" t="s">
        <v>37</v>
      </c>
      <c r="Q287" s="91">
        <v>3300000</v>
      </c>
      <c r="R287" s="91">
        <v>33000000</v>
      </c>
      <c r="S287" s="20" t="s">
        <v>340</v>
      </c>
      <c r="T287" s="20" t="s">
        <v>39</v>
      </c>
      <c r="U287" s="50" t="s">
        <v>341</v>
      </c>
      <c r="V287" s="64" t="s">
        <v>342</v>
      </c>
      <c r="W287" s="20" t="s">
        <v>42</v>
      </c>
      <c r="X287" s="20" t="s">
        <v>43</v>
      </c>
    </row>
    <row r="288" spans="1:24" ht="105" x14ac:dyDescent="0.2">
      <c r="A288" s="48" t="s">
        <v>48</v>
      </c>
      <c r="B288" s="48" t="s">
        <v>49</v>
      </c>
      <c r="C288" s="20" t="s">
        <v>337</v>
      </c>
      <c r="D288" s="48" t="s">
        <v>51</v>
      </c>
      <c r="E288" s="20" t="s">
        <v>338</v>
      </c>
      <c r="F288" s="20">
        <v>80111600</v>
      </c>
      <c r="G288" s="20" t="s">
        <v>339</v>
      </c>
      <c r="K288" s="20" t="s">
        <v>34</v>
      </c>
      <c r="L288" s="20" t="s">
        <v>34</v>
      </c>
      <c r="M288" s="20">
        <v>10</v>
      </c>
      <c r="N288" s="13">
        <v>1</v>
      </c>
      <c r="O288" s="47" t="s">
        <v>36</v>
      </c>
      <c r="P288" s="20" t="s">
        <v>37</v>
      </c>
      <c r="Q288" s="91">
        <v>3300000</v>
      </c>
      <c r="R288" s="91">
        <v>33000000</v>
      </c>
      <c r="S288" s="20" t="s">
        <v>340</v>
      </c>
      <c r="T288" s="20" t="s">
        <v>39</v>
      </c>
      <c r="U288" s="50" t="s">
        <v>341</v>
      </c>
      <c r="V288" s="64" t="s">
        <v>342</v>
      </c>
      <c r="W288" s="20" t="s">
        <v>42</v>
      </c>
      <c r="X288" s="20" t="s">
        <v>43</v>
      </c>
    </row>
    <row r="289" spans="1:24" ht="105" x14ac:dyDescent="0.2">
      <c r="A289" s="48" t="s">
        <v>48</v>
      </c>
      <c r="B289" s="48" t="s">
        <v>49</v>
      </c>
      <c r="C289" s="20" t="s">
        <v>337</v>
      </c>
      <c r="D289" s="48" t="s">
        <v>51</v>
      </c>
      <c r="E289" s="20" t="s">
        <v>338</v>
      </c>
      <c r="F289" s="20">
        <v>80111600</v>
      </c>
      <c r="G289" s="20" t="s">
        <v>339</v>
      </c>
      <c r="K289" s="20" t="s">
        <v>34</v>
      </c>
      <c r="L289" s="20" t="s">
        <v>34</v>
      </c>
      <c r="M289" s="20">
        <v>10</v>
      </c>
      <c r="N289" s="13">
        <v>1</v>
      </c>
      <c r="O289" s="47" t="s">
        <v>36</v>
      </c>
      <c r="P289" s="20" t="s">
        <v>37</v>
      </c>
      <c r="Q289" s="91">
        <v>3300000</v>
      </c>
      <c r="R289" s="91">
        <v>33000000</v>
      </c>
      <c r="S289" s="20" t="s">
        <v>340</v>
      </c>
      <c r="T289" s="20" t="s">
        <v>39</v>
      </c>
      <c r="U289" s="50" t="s">
        <v>341</v>
      </c>
      <c r="V289" s="64" t="s">
        <v>342</v>
      </c>
      <c r="W289" s="20" t="s">
        <v>42</v>
      </c>
      <c r="X289" s="20" t="s">
        <v>43</v>
      </c>
    </row>
    <row r="290" spans="1:24" ht="105" x14ac:dyDescent="0.2">
      <c r="A290" s="48" t="s">
        <v>48</v>
      </c>
      <c r="B290" s="48" t="s">
        <v>49</v>
      </c>
      <c r="C290" s="20" t="s">
        <v>337</v>
      </c>
      <c r="D290" s="48" t="s">
        <v>51</v>
      </c>
      <c r="E290" s="20" t="s">
        <v>338</v>
      </c>
      <c r="F290" s="20">
        <v>80111600</v>
      </c>
      <c r="G290" s="20" t="s">
        <v>343</v>
      </c>
      <c r="K290" s="20" t="s">
        <v>34</v>
      </c>
      <c r="L290" s="20" t="s">
        <v>34</v>
      </c>
      <c r="M290" s="20">
        <v>10</v>
      </c>
      <c r="N290" s="13">
        <v>1</v>
      </c>
      <c r="O290" s="47" t="s">
        <v>36</v>
      </c>
      <c r="P290" s="20" t="s">
        <v>37</v>
      </c>
      <c r="Q290" s="91">
        <v>2350000</v>
      </c>
      <c r="R290" s="91">
        <v>23500000</v>
      </c>
      <c r="S290" s="20" t="s">
        <v>340</v>
      </c>
      <c r="T290" s="20" t="s">
        <v>344</v>
      </c>
      <c r="U290" s="50" t="s">
        <v>341</v>
      </c>
      <c r="V290" s="64" t="s">
        <v>342</v>
      </c>
      <c r="W290" s="20" t="s">
        <v>42</v>
      </c>
      <c r="X290" s="20" t="s">
        <v>43</v>
      </c>
    </row>
    <row r="291" spans="1:24" ht="105" x14ac:dyDescent="0.2">
      <c r="A291" s="48" t="s">
        <v>48</v>
      </c>
      <c r="B291" s="48" t="s">
        <v>49</v>
      </c>
      <c r="C291" s="20" t="s">
        <v>337</v>
      </c>
      <c r="D291" s="48" t="s">
        <v>51</v>
      </c>
      <c r="E291" s="20" t="s">
        <v>338</v>
      </c>
      <c r="F291" s="20">
        <v>80111600</v>
      </c>
      <c r="G291" s="20" t="s">
        <v>345</v>
      </c>
      <c r="K291" s="20" t="s">
        <v>34</v>
      </c>
      <c r="L291" s="20" t="s">
        <v>34</v>
      </c>
      <c r="M291" s="20">
        <v>10</v>
      </c>
      <c r="N291" s="13">
        <v>1</v>
      </c>
      <c r="O291" s="47" t="s">
        <v>36</v>
      </c>
      <c r="P291" s="20" t="s">
        <v>37</v>
      </c>
      <c r="Q291" s="91">
        <v>3421000</v>
      </c>
      <c r="R291" s="91">
        <v>34210000</v>
      </c>
      <c r="S291" s="20" t="s">
        <v>340</v>
      </c>
      <c r="T291" s="20" t="s">
        <v>39</v>
      </c>
      <c r="U291" s="50" t="s">
        <v>341</v>
      </c>
      <c r="V291" s="64" t="s">
        <v>342</v>
      </c>
      <c r="W291" s="20" t="s">
        <v>42</v>
      </c>
      <c r="X291" s="20" t="s">
        <v>43</v>
      </c>
    </row>
    <row r="292" spans="1:24" ht="105" x14ac:dyDescent="0.2">
      <c r="A292" s="48" t="s">
        <v>48</v>
      </c>
      <c r="B292" s="48" t="s">
        <v>49</v>
      </c>
      <c r="C292" s="20" t="s">
        <v>337</v>
      </c>
      <c r="D292" s="48" t="s">
        <v>51</v>
      </c>
      <c r="E292" s="20" t="s">
        <v>338</v>
      </c>
      <c r="F292" s="20">
        <v>80111600</v>
      </c>
      <c r="G292" s="20" t="s">
        <v>346</v>
      </c>
      <c r="K292" s="20" t="s">
        <v>34</v>
      </c>
      <c r="L292" s="20" t="s">
        <v>34</v>
      </c>
      <c r="M292" s="20">
        <v>10</v>
      </c>
      <c r="N292" s="13">
        <v>1</v>
      </c>
      <c r="O292" s="47" t="s">
        <v>36</v>
      </c>
      <c r="P292" s="20" t="s">
        <v>37</v>
      </c>
      <c r="Q292" s="91">
        <v>3800000</v>
      </c>
      <c r="R292" s="91">
        <v>38000000</v>
      </c>
      <c r="S292" s="20" t="s">
        <v>340</v>
      </c>
      <c r="T292" s="20" t="s">
        <v>56</v>
      </c>
      <c r="U292" s="50" t="s">
        <v>341</v>
      </c>
      <c r="V292" s="64" t="s">
        <v>342</v>
      </c>
      <c r="W292" s="20" t="s">
        <v>42</v>
      </c>
      <c r="X292" s="20" t="s">
        <v>43</v>
      </c>
    </row>
    <row r="293" spans="1:24" ht="105" x14ac:dyDescent="0.2">
      <c r="A293" s="48" t="s">
        <v>48</v>
      </c>
      <c r="B293" s="48" t="s">
        <v>49</v>
      </c>
      <c r="C293" s="20" t="s">
        <v>337</v>
      </c>
      <c r="D293" s="48" t="s">
        <v>51</v>
      </c>
      <c r="E293" s="20" t="s">
        <v>338</v>
      </c>
      <c r="F293" s="20">
        <v>80111600</v>
      </c>
      <c r="G293" s="20" t="s">
        <v>347</v>
      </c>
      <c r="K293" s="20" t="s">
        <v>34</v>
      </c>
      <c r="L293" s="20" t="s">
        <v>34</v>
      </c>
      <c r="M293" s="20">
        <v>10</v>
      </c>
      <c r="N293" s="13">
        <v>1</v>
      </c>
      <c r="O293" s="47" t="s">
        <v>36</v>
      </c>
      <c r="P293" s="20" t="s">
        <v>37</v>
      </c>
      <c r="Q293" s="91">
        <v>3800000</v>
      </c>
      <c r="R293" s="91">
        <v>38000000</v>
      </c>
      <c r="S293" s="20" t="s">
        <v>340</v>
      </c>
      <c r="T293" s="20" t="s">
        <v>56</v>
      </c>
      <c r="U293" s="50" t="s">
        <v>341</v>
      </c>
      <c r="V293" s="64" t="s">
        <v>342</v>
      </c>
      <c r="W293" s="20" t="s">
        <v>42</v>
      </c>
      <c r="X293" s="20" t="s">
        <v>43</v>
      </c>
    </row>
    <row r="294" spans="1:24" ht="105" x14ac:dyDescent="0.2">
      <c r="A294" s="48" t="s">
        <v>48</v>
      </c>
      <c r="B294" s="48" t="s">
        <v>49</v>
      </c>
      <c r="C294" s="20" t="s">
        <v>337</v>
      </c>
      <c r="D294" s="48" t="s">
        <v>51</v>
      </c>
      <c r="E294" s="20" t="s">
        <v>338</v>
      </c>
      <c r="F294" s="20">
        <v>80111600</v>
      </c>
      <c r="G294" s="20" t="s">
        <v>348</v>
      </c>
      <c r="K294" s="20" t="s">
        <v>34</v>
      </c>
      <c r="L294" s="20" t="s">
        <v>34</v>
      </c>
      <c r="M294" s="20">
        <v>10</v>
      </c>
      <c r="N294" s="13">
        <v>1</v>
      </c>
      <c r="O294" s="47" t="s">
        <v>36</v>
      </c>
      <c r="P294" s="20" t="s">
        <v>37</v>
      </c>
      <c r="Q294" s="91">
        <v>4600000</v>
      </c>
      <c r="R294" s="91">
        <v>46000000</v>
      </c>
      <c r="S294" s="20" t="s">
        <v>340</v>
      </c>
      <c r="T294" s="20" t="s">
        <v>56</v>
      </c>
      <c r="U294" s="50" t="s">
        <v>341</v>
      </c>
      <c r="V294" s="64" t="s">
        <v>342</v>
      </c>
      <c r="W294" s="20" t="s">
        <v>42</v>
      </c>
      <c r="X294" s="20" t="s">
        <v>43</v>
      </c>
    </row>
    <row r="295" spans="1:24" ht="105" x14ac:dyDescent="0.2">
      <c r="A295" s="48" t="s">
        <v>48</v>
      </c>
      <c r="B295" s="48" t="s">
        <v>49</v>
      </c>
      <c r="C295" s="20" t="s">
        <v>337</v>
      </c>
      <c r="D295" s="48" t="s">
        <v>51</v>
      </c>
      <c r="E295" s="20" t="s">
        <v>338</v>
      </c>
      <c r="F295" s="20">
        <v>80111600</v>
      </c>
      <c r="G295" s="20" t="s">
        <v>142</v>
      </c>
      <c r="K295" s="20" t="s">
        <v>34</v>
      </c>
      <c r="L295" s="20" t="s">
        <v>34</v>
      </c>
      <c r="M295" s="20">
        <v>1</v>
      </c>
      <c r="N295" s="13">
        <v>1</v>
      </c>
      <c r="O295" s="48" t="s">
        <v>73</v>
      </c>
      <c r="P295" s="20" t="s">
        <v>37</v>
      </c>
      <c r="Q295" s="91">
        <v>5000000</v>
      </c>
      <c r="R295" s="91">
        <v>5000000</v>
      </c>
      <c r="S295" s="20" t="s">
        <v>340</v>
      </c>
      <c r="T295" s="20" t="s">
        <v>39</v>
      </c>
      <c r="U295" s="50" t="s">
        <v>341</v>
      </c>
      <c r="V295" s="64" t="s">
        <v>342</v>
      </c>
      <c r="W295" s="20" t="s">
        <v>42</v>
      </c>
      <c r="X295" s="20" t="s">
        <v>43</v>
      </c>
    </row>
    <row r="296" spans="1:24" ht="105" x14ac:dyDescent="0.2">
      <c r="A296" s="48" t="s">
        <v>48</v>
      </c>
      <c r="B296" s="48" t="s">
        <v>49</v>
      </c>
      <c r="C296" s="20" t="s">
        <v>337</v>
      </c>
      <c r="D296" s="48" t="s">
        <v>51</v>
      </c>
      <c r="E296" s="20" t="s">
        <v>338</v>
      </c>
      <c r="F296" s="20">
        <v>78111800</v>
      </c>
      <c r="G296" s="20" t="s">
        <v>146</v>
      </c>
      <c r="K296" s="20" t="s">
        <v>34</v>
      </c>
      <c r="L296" s="20" t="s">
        <v>34</v>
      </c>
      <c r="M296" s="20">
        <v>1</v>
      </c>
      <c r="N296" s="13">
        <v>1</v>
      </c>
      <c r="O296" s="48" t="s">
        <v>75</v>
      </c>
      <c r="P296" s="20" t="s">
        <v>37</v>
      </c>
      <c r="Q296" s="91">
        <v>17061000</v>
      </c>
      <c r="R296" s="91">
        <v>17061000</v>
      </c>
      <c r="S296" s="20" t="s">
        <v>340</v>
      </c>
      <c r="T296" s="20" t="s">
        <v>76</v>
      </c>
      <c r="U296" s="50" t="s">
        <v>341</v>
      </c>
      <c r="V296" s="64" t="s">
        <v>342</v>
      </c>
      <c r="W296" s="20" t="s">
        <v>42</v>
      </c>
      <c r="X296" s="20" t="s">
        <v>43</v>
      </c>
    </row>
    <row r="297" spans="1:24" ht="105" x14ac:dyDescent="0.2">
      <c r="A297" s="48" t="s">
        <v>48</v>
      </c>
      <c r="B297" s="48" t="s">
        <v>49</v>
      </c>
      <c r="C297" s="20" t="s">
        <v>337</v>
      </c>
      <c r="D297" s="48" t="s">
        <v>51</v>
      </c>
      <c r="E297" s="20" t="s">
        <v>338</v>
      </c>
      <c r="F297" s="20" t="s">
        <v>70</v>
      </c>
      <c r="G297" s="20" t="s">
        <v>349</v>
      </c>
      <c r="K297" s="20" t="s">
        <v>34</v>
      </c>
      <c r="L297" s="20" t="s">
        <v>34</v>
      </c>
      <c r="M297" s="20">
        <v>1</v>
      </c>
      <c r="N297" s="13">
        <v>1</v>
      </c>
      <c r="O297" s="20" t="s">
        <v>210</v>
      </c>
      <c r="P297" s="20" t="s">
        <v>37</v>
      </c>
      <c r="Q297" s="91">
        <v>70000000</v>
      </c>
      <c r="R297" s="91">
        <v>70000000</v>
      </c>
      <c r="S297" s="20" t="s">
        <v>340</v>
      </c>
      <c r="T297" s="20" t="s">
        <v>39</v>
      </c>
      <c r="U297" s="50" t="s">
        <v>341</v>
      </c>
      <c r="V297" s="64" t="s">
        <v>342</v>
      </c>
      <c r="W297" s="20" t="s">
        <v>42</v>
      </c>
      <c r="X297" s="20" t="s">
        <v>43</v>
      </c>
    </row>
    <row r="298" spans="1:24" ht="120" x14ac:dyDescent="0.2">
      <c r="A298" s="20" t="s">
        <v>350</v>
      </c>
      <c r="B298" s="20" t="s">
        <v>351</v>
      </c>
      <c r="C298" s="20" t="s">
        <v>352</v>
      </c>
      <c r="D298" s="20" t="s">
        <v>353</v>
      </c>
      <c r="E298" s="20" t="s">
        <v>354</v>
      </c>
      <c r="F298" s="20">
        <v>80111600</v>
      </c>
      <c r="G298" s="20" t="s">
        <v>355</v>
      </c>
      <c r="K298" s="20" t="s">
        <v>34</v>
      </c>
      <c r="L298" s="20" t="s">
        <v>89</v>
      </c>
      <c r="M298" s="20">
        <v>10</v>
      </c>
      <c r="N298" s="13">
        <v>1</v>
      </c>
      <c r="O298" s="47" t="s">
        <v>36</v>
      </c>
      <c r="P298" s="20" t="s">
        <v>37</v>
      </c>
      <c r="Q298" s="91">
        <v>4700000</v>
      </c>
      <c r="R298" s="91">
        <v>47000000</v>
      </c>
      <c r="S298" s="20" t="s">
        <v>356</v>
      </c>
      <c r="T298" s="20" t="s">
        <v>39</v>
      </c>
      <c r="U298" s="50" t="s">
        <v>357</v>
      </c>
      <c r="V298" s="50" t="s">
        <v>58</v>
      </c>
      <c r="W298" s="20" t="s">
        <v>42</v>
      </c>
      <c r="X298" s="20" t="s">
        <v>43</v>
      </c>
    </row>
    <row r="299" spans="1:24" ht="120" x14ac:dyDescent="0.2">
      <c r="A299" s="20" t="s">
        <v>350</v>
      </c>
      <c r="B299" s="20" t="s">
        <v>351</v>
      </c>
      <c r="C299" s="20" t="s">
        <v>352</v>
      </c>
      <c r="D299" s="20" t="s">
        <v>353</v>
      </c>
      <c r="E299" s="20" t="s">
        <v>354</v>
      </c>
      <c r="F299" s="20">
        <v>80111600</v>
      </c>
      <c r="G299" s="20" t="s">
        <v>358</v>
      </c>
      <c r="K299" s="20" t="s">
        <v>34</v>
      </c>
      <c r="L299" s="20" t="s">
        <v>89</v>
      </c>
      <c r="M299" s="20">
        <v>10</v>
      </c>
      <c r="N299" s="13">
        <v>1</v>
      </c>
      <c r="O299" s="47" t="s">
        <v>36</v>
      </c>
      <c r="P299" s="20" t="s">
        <v>37</v>
      </c>
      <c r="Q299" s="91">
        <v>4700000</v>
      </c>
      <c r="R299" s="91">
        <v>47000000</v>
      </c>
      <c r="S299" s="20" t="s">
        <v>356</v>
      </c>
      <c r="T299" s="20" t="s">
        <v>39</v>
      </c>
      <c r="U299" s="50" t="s">
        <v>357</v>
      </c>
      <c r="V299" s="50" t="s">
        <v>58</v>
      </c>
      <c r="W299" s="20" t="s">
        <v>42</v>
      </c>
      <c r="X299" s="20" t="s">
        <v>43</v>
      </c>
    </row>
    <row r="300" spans="1:24" ht="120" x14ac:dyDescent="0.2">
      <c r="A300" s="20" t="s">
        <v>350</v>
      </c>
      <c r="B300" s="20" t="s">
        <v>351</v>
      </c>
      <c r="C300" s="20" t="s">
        <v>352</v>
      </c>
      <c r="D300" s="20" t="s">
        <v>353</v>
      </c>
      <c r="E300" s="20" t="s">
        <v>354</v>
      </c>
      <c r="F300" s="20">
        <v>80111600</v>
      </c>
      <c r="G300" s="20" t="s">
        <v>359</v>
      </c>
      <c r="K300" s="20" t="s">
        <v>34</v>
      </c>
      <c r="L300" s="20" t="s">
        <v>89</v>
      </c>
      <c r="M300" s="20">
        <v>10</v>
      </c>
      <c r="N300" s="13">
        <v>1</v>
      </c>
      <c r="O300" s="47" t="s">
        <v>36</v>
      </c>
      <c r="P300" s="20" t="s">
        <v>37</v>
      </c>
      <c r="Q300" s="91">
        <v>4700000</v>
      </c>
      <c r="R300" s="91">
        <v>47000000</v>
      </c>
      <c r="S300" s="20" t="s">
        <v>356</v>
      </c>
      <c r="T300" s="20" t="s">
        <v>56</v>
      </c>
      <c r="U300" s="50" t="s">
        <v>357</v>
      </c>
      <c r="V300" s="50" t="s">
        <v>58</v>
      </c>
      <c r="W300" s="20" t="s">
        <v>42</v>
      </c>
      <c r="X300" s="20" t="s">
        <v>43</v>
      </c>
    </row>
    <row r="301" spans="1:24" ht="120" x14ac:dyDescent="0.2">
      <c r="A301" s="20" t="s">
        <v>350</v>
      </c>
      <c r="B301" s="20" t="s">
        <v>351</v>
      </c>
      <c r="C301" s="20" t="s">
        <v>352</v>
      </c>
      <c r="D301" s="20" t="s">
        <v>353</v>
      </c>
      <c r="E301" s="20" t="s">
        <v>354</v>
      </c>
      <c r="F301" s="20">
        <v>80111600</v>
      </c>
      <c r="G301" s="20" t="s">
        <v>360</v>
      </c>
      <c r="K301" s="20" t="s">
        <v>34</v>
      </c>
      <c r="L301" s="20" t="s">
        <v>89</v>
      </c>
      <c r="M301" s="20">
        <v>10</v>
      </c>
      <c r="N301" s="13">
        <v>1</v>
      </c>
      <c r="O301" s="47" t="s">
        <v>36</v>
      </c>
      <c r="P301" s="20" t="s">
        <v>37</v>
      </c>
      <c r="Q301" s="91">
        <v>4700000</v>
      </c>
      <c r="R301" s="91">
        <v>47000000</v>
      </c>
      <c r="S301" s="20" t="s">
        <v>356</v>
      </c>
      <c r="T301" s="20" t="s">
        <v>39</v>
      </c>
      <c r="U301" s="50" t="s">
        <v>357</v>
      </c>
      <c r="V301" s="50" t="s">
        <v>58</v>
      </c>
      <c r="W301" s="20" t="s">
        <v>42</v>
      </c>
      <c r="X301" s="20" t="s">
        <v>43</v>
      </c>
    </row>
    <row r="302" spans="1:24" ht="120" x14ac:dyDescent="0.2">
      <c r="A302" s="20" t="s">
        <v>350</v>
      </c>
      <c r="B302" s="20" t="s">
        <v>351</v>
      </c>
      <c r="C302" s="20" t="s">
        <v>352</v>
      </c>
      <c r="D302" s="20" t="s">
        <v>353</v>
      </c>
      <c r="E302" s="20" t="s">
        <v>354</v>
      </c>
      <c r="F302" s="20">
        <v>80111600</v>
      </c>
      <c r="G302" s="20" t="s">
        <v>361</v>
      </c>
      <c r="K302" s="20" t="s">
        <v>34</v>
      </c>
      <c r="L302" s="20" t="s">
        <v>89</v>
      </c>
      <c r="M302" s="20">
        <v>9</v>
      </c>
      <c r="N302" s="13">
        <v>1</v>
      </c>
      <c r="O302" s="47" t="s">
        <v>36</v>
      </c>
      <c r="P302" s="20" t="s">
        <v>37</v>
      </c>
      <c r="Q302" s="91">
        <v>3600000</v>
      </c>
      <c r="R302" s="91">
        <v>32400000</v>
      </c>
      <c r="S302" s="20" t="s">
        <v>356</v>
      </c>
      <c r="T302" s="20" t="s">
        <v>39</v>
      </c>
      <c r="U302" s="50" t="s">
        <v>357</v>
      </c>
      <c r="V302" s="50" t="s">
        <v>58</v>
      </c>
      <c r="W302" s="20" t="s">
        <v>42</v>
      </c>
      <c r="X302" s="20" t="s">
        <v>43</v>
      </c>
    </row>
    <row r="303" spans="1:24" ht="120" x14ac:dyDescent="0.2">
      <c r="A303" s="20" t="s">
        <v>350</v>
      </c>
      <c r="B303" s="20" t="s">
        <v>351</v>
      </c>
      <c r="C303" s="20" t="s">
        <v>352</v>
      </c>
      <c r="D303" s="20" t="s">
        <v>353</v>
      </c>
      <c r="E303" s="20" t="s">
        <v>354</v>
      </c>
      <c r="F303" s="20">
        <v>80111600</v>
      </c>
      <c r="G303" s="20" t="s">
        <v>362</v>
      </c>
      <c r="K303" s="20" t="s">
        <v>34</v>
      </c>
      <c r="L303" s="20" t="s">
        <v>89</v>
      </c>
      <c r="M303" s="20">
        <v>10</v>
      </c>
      <c r="N303" s="13">
        <v>1</v>
      </c>
      <c r="O303" s="47" t="s">
        <v>36</v>
      </c>
      <c r="P303" s="20" t="s">
        <v>37</v>
      </c>
      <c r="Q303" s="91">
        <v>4700000</v>
      </c>
      <c r="R303" s="91">
        <v>47000000</v>
      </c>
      <c r="S303" s="20" t="s">
        <v>356</v>
      </c>
      <c r="T303" s="20" t="s">
        <v>39</v>
      </c>
      <c r="U303" s="50" t="s">
        <v>357</v>
      </c>
      <c r="V303" s="50" t="s">
        <v>58</v>
      </c>
      <c r="W303" s="20" t="s">
        <v>42</v>
      </c>
      <c r="X303" s="20" t="s">
        <v>43</v>
      </c>
    </row>
    <row r="304" spans="1:24" ht="120" x14ac:dyDescent="0.2">
      <c r="A304" s="20" t="s">
        <v>350</v>
      </c>
      <c r="B304" s="20" t="s">
        <v>351</v>
      </c>
      <c r="C304" s="20" t="s">
        <v>352</v>
      </c>
      <c r="D304" s="20" t="s">
        <v>353</v>
      </c>
      <c r="E304" s="20" t="s">
        <v>354</v>
      </c>
      <c r="F304" s="20">
        <v>80111600</v>
      </c>
      <c r="G304" s="20" t="s">
        <v>363</v>
      </c>
      <c r="K304" s="20" t="s">
        <v>34</v>
      </c>
      <c r="L304" s="20" t="s">
        <v>89</v>
      </c>
      <c r="M304" s="20">
        <v>10</v>
      </c>
      <c r="N304" s="13">
        <v>1</v>
      </c>
      <c r="O304" s="47" t="s">
        <v>36</v>
      </c>
      <c r="P304" s="20" t="s">
        <v>37</v>
      </c>
      <c r="Q304" s="91">
        <v>4700000</v>
      </c>
      <c r="R304" s="91">
        <v>47000000</v>
      </c>
      <c r="S304" s="20" t="s">
        <v>356</v>
      </c>
      <c r="T304" s="20" t="s">
        <v>39</v>
      </c>
      <c r="U304" s="50" t="s">
        <v>357</v>
      </c>
      <c r="V304" s="50" t="s">
        <v>58</v>
      </c>
      <c r="W304" s="20" t="s">
        <v>42</v>
      </c>
      <c r="X304" s="20" t="s">
        <v>43</v>
      </c>
    </row>
    <row r="305" spans="1:24" ht="120" x14ac:dyDescent="0.2">
      <c r="A305" s="20" t="s">
        <v>350</v>
      </c>
      <c r="B305" s="20" t="s">
        <v>351</v>
      </c>
      <c r="C305" s="20" t="s">
        <v>352</v>
      </c>
      <c r="D305" s="20" t="s">
        <v>353</v>
      </c>
      <c r="E305" s="20" t="s">
        <v>354</v>
      </c>
      <c r="F305" s="20">
        <v>80111600</v>
      </c>
      <c r="G305" s="20" t="s">
        <v>364</v>
      </c>
      <c r="K305" s="20" t="s">
        <v>34</v>
      </c>
      <c r="L305" s="20" t="s">
        <v>89</v>
      </c>
      <c r="M305" s="20">
        <v>10</v>
      </c>
      <c r="N305" s="13">
        <v>1</v>
      </c>
      <c r="O305" s="47" t="s">
        <v>36</v>
      </c>
      <c r="P305" s="20" t="s">
        <v>37</v>
      </c>
      <c r="Q305" s="91">
        <v>3600000</v>
      </c>
      <c r="R305" s="91">
        <v>36000000</v>
      </c>
      <c r="S305" s="20" t="s">
        <v>356</v>
      </c>
      <c r="T305" s="20" t="s">
        <v>39</v>
      </c>
      <c r="U305" s="50" t="s">
        <v>357</v>
      </c>
      <c r="V305" s="50" t="s">
        <v>58</v>
      </c>
      <c r="W305" s="20" t="s">
        <v>42</v>
      </c>
      <c r="X305" s="20" t="s">
        <v>43</v>
      </c>
    </row>
    <row r="306" spans="1:24" ht="120" x14ac:dyDescent="0.2">
      <c r="A306" s="20" t="s">
        <v>350</v>
      </c>
      <c r="B306" s="20" t="s">
        <v>351</v>
      </c>
      <c r="C306" s="20" t="s">
        <v>352</v>
      </c>
      <c r="D306" s="20" t="s">
        <v>353</v>
      </c>
      <c r="E306" s="20" t="s">
        <v>354</v>
      </c>
      <c r="F306" s="20">
        <v>80111600</v>
      </c>
      <c r="G306" s="20" t="s">
        <v>365</v>
      </c>
      <c r="K306" s="20" t="s">
        <v>34</v>
      </c>
      <c r="L306" s="20" t="s">
        <v>89</v>
      </c>
      <c r="M306" s="20">
        <v>10</v>
      </c>
      <c r="N306" s="13">
        <v>1</v>
      </c>
      <c r="O306" s="47" t="s">
        <v>36</v>
      </c>
      <c r="P306" s="20" t="s">
        <v>37</v>
      </c>
      <c r="Q306" s="91">
        <v>3600000</v>
      </c>
      <c r="R306" s="91">
        <v>36000000</v>
      </c>
      <c r="S306" s="20" t="s">
        <v>356</v>
      </c>
      <c r="T306" s="20" t="s">
        <v>39</v>
      </c>
      <c r="U306" s="50" t="s">
        <v>357</v>
      </c>
      <c r="V306" s="50" t="s">
        <v>58</v>
      </c>
      <c r="W306" s="20" t="s">
        <v>42</v>
      </c>
      <c r="X306" s="20" t="s">
        <v>43</v>
      </c>
    </row>
    <row r="307" spans="1:24" ht="120" x14ac:dyDescent="0.2">
      <c r="A307" s="20" t="s">
        <v>350</v>
      </c>
      <c r="B307" s="20" t="s">
        <v>351</v>
      </c>
      <c r="C307" s="20" t="s">
        <v>352</v>
      </c>
      <c r="D307" s="20" t="s">
        <v>353</v>
      </c>
      <c r="E307" s="20" t="s">
        <v>354</v>
      </c>
      <c r="F307" s="20">
        <v>80111600</v>
      </c>
      <c r="G307" s="20" t="s">
        <v>366</v>
      </c>
      <c r="K307" s="20" t="s">
        <v>34</v>
      </c>
      <c r="L307" s="20" t="s">
        <v>89</v>
      </c>
      <c r="M307" s="20">
        <v>10</v>
      </c>
      <c r="N307" s="13">
        <v>1</v>
      </c>
      <c r="O307" s="47" t="s">
        <v>36</v>
      </c>
      <c r="P307" s="20" t="s">
        <v>37</v>
      </c>
      <c r="Q307" s="91">
        <v>4700000</v>
      </c>
      <c r="R307" s="91">
        <v>47000000</v>
      </c>
      <c r="S307" s="20" t="s">
        <v>356</v>
      </c>
      <c r="T307" s="20" t="s">
        <v>39</v>
      </c>
      <c r="U307" s="50" t="s">
        <v>357</v>
      </c>
      <c r="V307" s="50" t="s">
        <v>58</v>
      </c>
      <c r="W307" s="20" t="s">
        <v>42</v>
      </c>
      <c r="X307" s="20" t="s">
        <v>43</v>
      </c>
    </row>
    <row r="308" spans="1:24" ht="120" x14ac:dyDescent="0.2">
      <c r="A308" s="20" t="s">
        <v>350</v>
      </c>
      <c r="B308" s="20" t="s">
        <v>351</v>
      </c>
      <c r="C308" s="20" t="s">
        <v>352</v>
      </c>
      <c r="D308" s="20" t="s">
        <v>353</v>
      </c>
      <c r="E308" s="20" t="s">
        <v>354</v>
      </c>
      <c r="F308" s="20">
        <v>80111600</v>
      </c>
      <c r="G308" s="20" t="s">
        <v>367</v>
      </c>
      <c r="K308" s="20" t="s">
        <v>34</v>
      </c>
      <c r="L308" s="20" t="s">
        <v>89</v>
      </c>
      <c r="M308" s="20">
        <v>10</v>
      </c>
      <c r="N308" s="13">
        <v>1</v>
      </c>
      <c r="O308" s="47" t="s">
        <v>36</v>
      </c>
      <c r="P308" s="20" t="s">
        <v>37</v>
      </c>
      <c r="Q308" s="91">
        <v>4900000</v>
      </c>
      <c r="R308" s="91">
        <v>49000000</v>
      </c>
      <c r="S308" s="20" t="s">
        <v>356</v>
      </c>
      <c r="T308" s="20" t="s">
        <v>39</v>
      </c>
      <c r="U308" s="50" t="s">
        <v>357</v>
      </c>
      <c r="V308" s="50" t="s">
        <v>58</v>
      </c>
      <c r="W308" s="20" t="s">
        <v>42</v>
      </c>
      <c r="X308" s="20" t="s">
        <v>43</v>
      </c>
    </row>
    <row r="309" spans="1:24" ht="120" x14ac:dyDescent="0.2">
      <c r="A309" s="20" t="s">
        <v>350</v>
      </c>
      <c r="B309" s="20" t="s">
        <v>351</v>
      </c>
      <c r="C309" s="20" t="s">
        <v>352</v>
      </c>
      <c r="D309" s="20" t="s">
        <v>353</v>
      </c>
      <c r="E309" s="20" t="s">
        <v>354</v>
      </c>
      <c r="F309" s="20">
        <v>80111600</v>
      </c>
      <c r="G309" s="20" t="s">
        <v>368</v>
      </c>
      <c r="K309" s="20" t="s">
        <v>34</v>
      </c>
      <c r="L309" s="20" t="s">
        <v>89</v>
      </c>
      <c r="M309" s="20">
        <v>10</v>
      </c>
      <c r="N309" s="13">
        <v>1</v>
      </c>
      <c r="O309" s="47" t="s">
        <v>36</v>
      </c>
      <c r="P309" s="20" t="s">
        <v>37</v>
      </c>
      <c r="Q309" s="91">
        <v>4700000</v>
      </c>
      <c r="R309" s="91">
        <v>47000000</v>
      </c>
      <c r="S309" s="20" t="s">
        <v>356</v>
      </c>
      <c r="T309" s="20" t="s">
        <v>39</v>
      </c>
      <c r="U309" s="50" t="s">
        <v>357</v>
      </c>
      <c r="V309" s="50" t="s">
        <v>58</v>
      </c>
      <c r="W309" s="20" t="s">
        <v>42</v>
      </c>
      <c r="X309" s="20" t="s">
        <v>43</v>
      </c>
    </row>
    <row r="310" spans="1:24" ht="120" x14ac:dyDescent="0.2">
      <c r="A310" s="20" t="s">
        <v>350</v>
      </c>
      <c r="B310" s="20" t="s">
        <v>351</v>
      </c>
      <c r="C310" s="20" t="s">
        <v>352</v>
      </c>
      <c r="D310" s="20" t="s">
        <v>353</v>
      </c>
      <c r="E310" s="20" t="s">
        <v>354</v>
      </c>
      <c r="F310" s="20">
        <v>80111600</v>
      </c>
      <c r="G310" s="20" t="s">
        <v>369</v>
      </c>
      <c r="K310" s="20" t="s">
        <v>34</v>
      </c>
      <c r="L310" s="20" t="s">
        <v>89</v>
      </c>
      <c r="M310" s="20">
        <v>10</v>
      </c>
      <c r="N310" s="13">
        <v>1</v>
      </c>
      <c r="O310" s="47" t="s">
        <v>36</v>
      </c>
      <c r="P310" s="20" t="s">
        <v>37</v>
      </c>
      <c r="Q310" s="91">
        <v>4700000</v>
      </c>
      <c r="R310" s="91">
        <v>47000000</v>
      </c>
      <c r="S310" s="20" t="s">
        <v>356</v>
      </c>
      <c r="T310" s="20" t="s">
        <v>39</v>
      </c>
      <c r="U310" s="50" t="s">
        <v>357</v>
      </c>
      <c r="V310" s="50" t="s">
        <v>58</v>
      </c>
      <c r="W310" s="20" t="s">
        <v>42</v>
      </c>
      <c r="X310" s="20" t="s">
        <v>43</v>
      </c>
    </row>
    <row r="311" spans="1:24" ht="120" x14ac:dyDescent="0.2">
      <c r="A311" s="20" t="s">
        <v>350</v>
      </c>
      <c r="B311" s="20" t="s">
        <v>351</v>
      </c>
      <c r="C311" s="20" t="s">
        <v>352</v>
      </c>
      <c r="D311" s="20" t="s">
        <v>353</v>
      </c>
      <c r="E311" s="20" t="s">
        <v>354</v>
      </c>
      <c r="F311" s="20">
        <v>80111600</v>
      </c>
      <c r="G311" s="20" t="s">
        <v>370</v>
      </c>
      <c r="K311" s="20" t="s">
        <v>34</v>
      </c>
      <c r="L311" s="20" t="s">
        <v>89</v>
      </c>
      <c r="M311" s="20">
        <v>10</v>
      </c>
      <c r="N311" s="13">
        <v>1</v>
      </c>
      <c r="O311" s="47" t="s">
        <v>36</v>
      </c>
      <c r="P311" s="20" t="s">
        <v>37</v>
      </c>
      <c r="Q311" s="91">
        <v>4700000</v>
      </c>
      <c r="R311" s="91">
        <v>47000000</v>
      </c>
      <c r="S311" s="20" t="s">
        <v>356</v>
      </c>
      <c r="T311" s="20" t="s">
        <v>39</v>
      </c>
      <c r="U311" s="50" t="s">
        <v>357</v>
      </c>
      <c r="V311" s="50" t="s">
        <v>58</v>
      </c>
      <c r="W311" s="20" t="s">
        <v>42</v>
      </c>
      <c r="X311" s="20" t="s">
        <v>43</v>
      </c>
    </row>
    <row r="312" spans="1:24" ht="120" x14ac:dyDescent="0.2">
      <c r="A312" s="20" t="s">
        <v>350</v>
      </c>
      <c r="B312" s="20" t="s">
        <v>351</v>
      </c>
      <c r="C312" s="20" t="s">
        <v>352</v>
      </c>
      <c r="D312" s="20" t="s">
        <v>353</v>
      </c>
      <c r="E312" s="20" t="s">
        <v>354</v>
      </c>
      <c r="F312" s="20">
        <v>80111600</v>
      </c>
      <c r="G312" s="20" t="s">
        <v>371</v>
      </c>
      <c r="K312" s="20" t="s">
        <v>34</v>
      </c>
      <c r="L312" s="20" t="s">
        <v>89</v>
      </c>
      <c r="M312" s="20">
        <v>10</v>
      </c>
      <c r="N312" s="13">
        <v>1</v>
      </c>
      <c r="O312" s="47" t="s">
        <v>36</v>
      </c>
      <c r="P312" s="20" t="s">
        <v>37</v>
      </c>
      <c r="Q312" s="91">
        <v>4700000</v>
      </c>
      <c r="R312" s="91">
        <v>47000000</v>
      </c>
      <c r="S312" s="20" t="s">
        <v>356</v>
      </c>
      <c r="T312" s="20" t="s">
        <v>39</v>
      </c>
      <c r="U312" s="50" t="s">
        <v>357</v>
      </c>
      <c r="V312" s="50" t="s">
        <v>58</v>
      </c>
      <c r="W312" s="20" t="s">
        <v>42</v>
      </c>
      <c r="X312" s="20" t="s">
        <v>43</v>
      </c>
    </row>
    <row r="313" spans="1:24" ht="120" x14ac:dyDescent="0.2">
      <c r="A313" s="20" t="s">
        <v>350</v>
      </c>
      <c r="B313" s="20" t="s">
        <v>351</v>
      </c>
      <c r="C313" s="20" t="s">
        <v>352</v>
      </c>
      <c r="D313" s="20" t="s">
        <v>353</v>
      </c>
      <c r="E313" s="20" t="s">
        <v>354</v>
      </c>
      <c r="F313" s="20">
        <v>80111600</v>
      </c>
      <c r="G313" s="20" t="s">
        <v>372</v>
      </c>
      <c r="K313" s="20" t="s">
        <v>34</v>
      </c>
      <c r="L313" s="20" t="s">
        <v>89</v>
      </c>
      <c r="M313" s="20">
        <v>10</v>
      </c>
      <c r="N313" s="13">
        <v>1</v>
      </c>
      <c r="O313" s="47" t="s">
        <v>36</v>
      </c>
      <c r="P313" s="20" t="s">
        <v>37</v>
      </c>
      <c r="Q313" s="91">
        <v>4700000</v>
      </c>
      <c r="R313" s="91">
        <v>47000000</v>
      </c>
      <c r="S313" s="20" t="s">
        <v>356</v>
      </c>
      <c r="T313" s="20" t="s">
        <v>39</v>
      </c>
      <c r="U313" s="50" t="s">
        <v>357</v>
      </c>
      <c r="V313" s="50" t="s">
        <v>58</v>
      </c>
      <c r="W313" s="20" t="s">
        <v>42</v>
      </c>
      <c r="X313" s="20" t="s">
        <v>43</v>
      </c>
    </row>
    <row r="314" spans="1:24" ht="120" x14ac:dyDescent="0.2">
      <c r="A314" s="20" t="s">
        <v>350</v>
      </c>
      <c r="B314" s="20" t="s">
        <v>351</v>
      </c>
      <c r="C314" s="20" t="s">
        <v>352</v>
      </c>
      <c r="D314" s="20" t="s">
        <v>353</v>
      </c>
      <c r="E314" s="20" t="s">
        <v>354</v>
      </c>
      <c r="F314" s="20">
        <v>80111600</v>
      </c>
      <c r="G314" s="20" t="s">
        <v>373</v>
      </c>
      <c r="K314" s="20" t="s">
        <v>34</v>
      </c>
      <c r="L314" s="20" t="s">
        <v>89</v>
      </c>
      <c r="M314" s="20">
        <v>10</v>
      </c>
      <c r="N314" s="13">
        <v>1</v>
      </c>
      <c r="O314" s="47" t="s">
        <v>36</v>
      </c>
      <c r="P314" s="20" t="s">
        <v>37</v>
      </c>
      <c r="Q314" s="91">
        <v>4700000</v>
      </c>
      <c r="R314" s="91">
        <v>47000000</v>
      </c>
      <c r="S314" s="20" t="s">
        <v>356</v>
      </c>
      <c r="T314" s="20" t="s">
        <v>39</v>
      </c>
      <c r="U314" s="50" t="s">
        <v>357</v>
      </c>
      <c r="V314" s="50" t="s">
        <v>58</v>
      </c>
      <c r="W314" s="20" t="s">
        <v>42</v>
      </c>
      <c r="X314" s="20" t="s">
        <v>43</v>
      </c>
    </row>
    <row r="315" spans="1:24" ht="120" x14ac:dyDescent="0.2">
      <c r="A315" s="20" t="s">
        <v>350</v>
      </c>
      <c r="B315" s="20" t="s">
        <v>351</v>
      </c>
      <c r="C315" s="20" t="s">
        <v>352</v>
      </c>
      <c r="D315" s="20" t="s">
        <v>353</v>
      </c>
      <c r="E315" s="20" t="s">
        <v>354</v>
      </c>
      <c r="F315" s="20">
        <v>80111600</v>
      </c>
      <c r="G315" s="20" t="s">
        <v>374</v>
      </c>
      <c r="K315" s="20" t="s">
        <v>34</v>
      </c>
      <c r="L315" s="20" t="s">
        <v>89</v>
      </c>
      <c r="M315" s="20">
        <v>10</v>
      </c>
      <c r="N315" s="13">
        <v>1</v>
      </c>
      <c r="O315" s="47" t="s">
        <v>36</v>
      </c>
      <c r="P315" s="20" t="s">
        <v>37</v>
      </c>
      <c r="Q315" s="91">
        <v>4700000</v>
      </c>
      <c r="R315" s="91">
        <v>47000000</v>
      </c>
      <c r="S315" s="20" t="s">
        <v>356</v>
      </c>
      <c r="T315" s="20" t="s">
        <v>56</v>
      </c>
      <c r="U315" s="50" t="s">
        <v>357</v>
      </c>
      <c r="V315" s="50" t="s">
        <v>58</v>
      </c>
      <c r="W315" s="20" t="s">
        <v>42</v>
      </c>
      <c r="X315" s="20" t="s">
        <v>43</v>
      </c>
    </row>
    <row r="316" spans="1:24" ht="120" x14ac:dyDescent="0.2">
      <c r="A316" s="20" t="s">
        <v>350</v>
      </c>
      <c r="B316" s="20" t="s">
        <v>351</v>
      </c>
      <c r="C316" s="20" t="s">
        <v>352</v>
      </c>
      <c r="D316" s="20" t="s">
        <v>353</v>
      </c>
      <c r="E316" s="20" t="s">
        <v>354</v>
      </c>
      <c r="F316" s="20">
        <v>80111600</v>
      </c>
      <c r="G316" s="20" t="s">
        <v>375</v>
      </c>
      <c r="K316" s="20" t="s">
        <v>34</v>
      </c>
      <c r="L316" s="20" t="s">
        <v>89</v>
      </c>
      <c r="M316" s="20">
        <v>10</v>
      </c>
      <c r="N316" s="13">
        <v>1</v>
      </c>
      <c r="O316" s="47" t="s">
        <v>36</v>
      </c>
      <c r="P316" s="20" t="s">
        <v>37</v>
      </c>
      <c r="Q316" s="91">
        <v>4700000</v>
      </c>
      <c r="R316" s="91">
        <v>47000000</v>
      </c>
      <c r="S316" s="20" t="s">
        <v>356</v>
      </c>
      <c r="T316" s="20" t="s">
        <v>56</v>
      </c>
      <c r="U316" s="50" t="s">
        <v>357</v>
      </c>
      <c r="V316" s="50" t="s">
        <v>58</v>
      </c>
      <c r="W316" s="20" t="s">
        <v>42</v>
      </c>
      <c r="X316" s="20" t="s">
        <v>43</v>
      </c>
    </row>
    <row r="317" spans="1:24" ht="120" x14ac:dyDescent="0.2">
      <c r="A317" s="20" t="s">
        <v>350</v>
      </c>
      <c r="B317" s="20" t="s">
        <v>351</v>
      </c>
      <c r="C317" s="20" t="s">
        <v>352</v>
      </c>
      <c r="D317" s="20" t="s">
        <v>353</v>
      </c>
      <c r="E317" s="20" t="s">
        <v>354</v>
      </c>
      <c r="F317" s="20">
        <v>80111600</v>
      </c>
      <c r="G317" s="20" t="s">
        <v>376</v>
      </c>
      <c r="K317" s="20" t="s">
        <v>34</v>
      </c>
      <c r="L317" s="20" t="s">
        <v>89</v>
      </c>
      <c r="M317" s="20">
        <v>10</v>
      </c>
      <c r="N317" s="13">
        <v>1</v>
      </c>
      <c r="O317" s="47" t="s">
        <v>36</v>
      </c>
      <c r="P317" s="20" t="s">
        <v>37</v>
      </c>
      <c r="Q317" s="91">
        <v>4700000</v>
      </c>
      <c r="R317" s="91">
        <v>47000000</v>
      </c>
      <c r="S317" s="20" t="s">
        <v>356</v>
      </c>
      <c r="T317" s="20" t="s">
        <v>56</v>
      </c>
      <c r="U317" s="50" t="s">
        <v>357</v>
      </c>
      <c r="V317" s="50" t="s">
        <v>58</v>
      </c>
      <c r="W317" s="20" t="s">
        <v>42</v>
      </c>
      <c r="X317" s="20" t="s">
        <v>43</v>
      </c>
    </row>
    <row r="318" spans="1:24" ht="120" x14ac:dyDescent="0.2">
      <c r="A318" s="20" t="s">
        <v>350</v>
      </c>
      <c r="B318" s="20" t="s">
        <v>351</v>
      </c>
      <c r="C318" s="20" t="s">
        <v>352</v>
      </c>
      <c r="D318" s="20" t="s">
        <v>353</v>
      </c>
      <c r="E318" s="20" t="s">
        <v>354</v>
      </c>
      <c r="F318" s="20">
        <v>80111600</v>
      </c>
      <c r="G318" s="20" t="s">
        <v>377</v>
      </c>
      <c r="K318" s="20" t="s">
        <v>34</v>
      </c>
      <c r="L318" s="20" t="s">
        <v>89</v>
      </c>
      <c r="M318" s="20">
        <v>10</v>
      </c>
      <c r="N318" s="13">
        <v>1</v>
      </c>
      <c r="O318" s="47" t="s">
        <v>36</v>
      </c>
      <c r="P318" s="20" t="s">
        <v>37</v>
      </c>
      <c r="Q318" s="91">
        <v>2500000</v>
      </c>
      <c r="R318" s="91">
        <v>25000000</v>
      </c>
      <c r="S318" s="20" t="s">
        <v>356</v>
      </c>
      <c r="T318" s="20" t="s">
        <v>56</v>
      </c>
      <c r="U318" s="50" t="s">
        <v>357</v>
      </c>
      <c r="V318" s="50" t="s">
        <v>58</v>
      </c>
      <c r="W318" s="20" t="s">
        <v>42</v>
      </c>
      <c r="X318" s="20" t="s">
        <v>43</v>
      </c>
    </row>
    <row r="319" spans="1:24" ht="120" x14ac:dyDescent="0.2">
      <c r="A319" s="20" t="s">
        <v>350</v>
      </c>
      <c r="B319" s="20" t="s">
        <v>351</v>
      </c>
      <c r="C319" s="20" t="s">
        <v>352</v>
      </c>
      <c r="D319" s="20" t="s">
        <v>353</v>
      </c>
      <c r="E319" s="20" t="s">
        <v>354</v>
      </c>
      <c r="F319" s="20" t="s">
        <v>70</v>
      </c>
      <c r="G319" s="20" t="s">
        <v>378</v>
      </c>
      <c r="K319" s="20" t="s">
        <v>72</v>
      </c>
      <c r="L319" s="20" t="s">
        <v>72</v>
      </c>
      <c r="M319" s="20">
        <v>9</v>
      </c>
      <c r="N319" s="13">
        <v>1</v>
      </c>
      <c r="O319" s="48" t="s">
        <v>73</v>
      </c>
      <c r="P319" s="20" t="s">
        <v>37</v>
      </c>
      <c r="Q319" s="91">
        <v>130000000</v>
      </c>
      <c r="R319" s="91">
        <v>130000000</v>
      </c>
      <c r="S319" s="20" t="s">
        <v>356</v>
      </c>
      <c r="T319" s="20" t="s">
        <v>39</v>
      </c>
      <c r="U319" s="50" t="s">
        <v>357</v>
      </c>
      <c r="V319" s="50" t="s">
        <v>58</v>
      </c>
      <c r="W319" s="20" t="s">
        <v>42</v>
      </c>
      <c r="X319" s="20" t="s">
        <v>43</v>
      </c>
    </row>
    <row r="320" spans="1:24" ht="120" x14ac:dyDescent="0.2">
      <c r="A320" s="20" t="s">
        <v>350</v>
      </c>
      <c r="B320" s="20" t="s">
        <v>351</v>
      </c>
      <c r="C320" s="20" t="s">
        <v>352</v>
      </c>
      <c r="D320" s="20" t="s">
        <v>353</v>
      </c>
      <c r="E320" s="20" t="s">
        <v>354</v>
      </c>
      <c r="F320" s="20">
        <v>78111800</v>
      </c>
      <c r="G320" s="20" t="s">
        <v>146</v>
      </c>
      <c r="K320" s="20" t="s">
        <v>72</v>
      </c>
      <c r="L320" s="20" t="s">
        <v>72</v>
      </c>
      <c r="M320" s="20">
        <v>9</v>
      </c>
      <c r="N320" s="13">
        <v>1</v>
      </c>
      <c r="O320" s="48" t="s">
        <v>75</v>
      </c>
      <c r="P320" s="20" t="s">
        <v>37</v>
      </c>
      <c r="Q320" s="91">
        <v>60000000</v>
      </c>
      <c r="R320" s="91">
        <v>60000000</v>
      </c>
      <c r="S320" s="20" t="s">
        <v>356</v>
      </c>
      <c r="T320" s="20" t="s">
        <v>379</v>
      </c>
      <c r="U320" s="50" t="s">
        <v>357</v>
      </c>
      <c r="V320" s="50" t="s">
        <v>58</v>
      </c>
      <c r="W320" s="20" t="s">
        <v>42</v>
      </c>
      <c r="X320" s="20" t="s">
        <v>43</v>
      </c>
    </row>
    <row r="321" spans="1:24" ht="120" x14ac:dyDescent="0.2">
      <c r="A321" s="20" t="s">
        <v>350</v>
      </c>
      <c r="B321" s="20" t="s">
        <v>351</v>
      </c>
      <c r="C321" s="20" t="s">
        <v>352</v>
      </c>
      <c r="D321" s="20" t="s">
        <v>353</v>
      </c>
      <c r="E321" s="20" t="s">
        <v>354</v>
      </c>
      <c r="F321" s="20">
        <v>83121701</v>
      </c>
      <c r="G321" s="20" t="s">
        <v>380</v>
      </c>
      <c r="K321" s="20" t="s">
        <v>72</v>
      </c>
      <c r="L321" s="20" t="s">
        <v>72</v>
      </c>
      <c r="M321" s="20">
        <v>9</v>
      </c>
      <c r="N321" s="13">
        <v>1</v>
      </c>
      <c r="O321" s="47" t="s">
        <v>141</v>
      </c>
      <c r="P321" s="20" t="s">
        <v>37</v>
      </c>
      <c r="Q321" s="91">
        <v>120000000</v>
      </c>
      <c r="R321" s="91">
        <v>120000000</v>
      </c>
      <c r="S321" s="20" t="s">
        <v>356</v>
      </c>
      <c r="T321" s="20" t="s">
        <v>39</v>
      </c>
      <c r="U321" s="50" t="s">
        <v>357</v>
      </c>
      <c r="V321" s="50" t="s">
        <v>58</v>
      </c>
      <c r="W321" s="20" t="s">
        <v>42</v>
      </c>
      <c r="X321" s="20" t="s">
        <v>43</v>
      </c>
    </row>
    <row r="322" spans="1:24" ht="120" x14ac:dyDescent="0.2">
      <c r="A322" s="20" t="s">
        <v>350</v>
      </c>
      <c r="B322" s="20" t="s">
        <v>351</v>
      </c>
      <c r="C322" s="20" t="s">
        <v>352</v>
      </c>
      <c r="D322" s="20" t="s">
        <v>353</v>
      </c>
      <c r="E322" s="20" t="s">
        <v>354</v>
      </c>
      <c r="F322" s="20">
        <v>81112100</v>
      </c>
      <c r="G322" s="20" t="s">
        <v>381</v>
      </c>
      <c r="K322" s="20" t="s">
        <v>72</v>
      </c>
      <c r="L322" s="20" t="s">
        <v>72</v>
      </c>
      <c r="M322" s="20">
        <v>1</v>
      </c>
      <c r="N322" s="13">
        <v>1</v>
      </c>
      <c r="O322" s="48" t="s">
        <v>73</v>
      </c>
      <c r="P322" s="20" t="s">
        <v>37</v>
      </c>
      <c r="Q322" s="91">
        <v>24861799</v>
      </c>
      <c r="R322" s="91">
        <v>24861799</v>
      </c>
      <c r="S322" s="20" t="s">
        <v>356</v>
      </c>
      <c r="T322" s="20" t="s">
        <v>39</v>
      </c>
      <c r="U322" s="50" t="s">
        <v>357</v>
      </c>
      <c r="V322" s="50" t="s">
        <v>58</v>
      </c>
      <c r="W322" s="20" t="s">
        <v>42</v>
      </c>
      <c r="X322" s="20" t="s">
        <v>43</v>
      </c>
    </row>
    <row r="323" spans="1:24" ht="120" x14ac:dyDescent="0.2">
      <c r="A323" s="20" t="s">
        <v>350</v>
      </c>
      <c r="B323" s="20" t="s">
        <v>351</v>
      </c>
      <c r="C323" s="20" t="s">
        <v>352</v>
      </c>
      <c r="D323" s="20" t="s">
        <v>353</v>
      </c>
      <c r="E323" s="20" t="s">
        <v>354</v>
      </c>
      <c r="F323" s="20">
        <v>14111500</v>
      </c>
      <c r="G323" s="20" t="s">
        <v>382</v>
      </c>
      <c r="K323" s="20" t="s">
        <v>72</v>
      </c>
      <c r="L323" s="20" t="s">
        <v>72</v>
      </c>
      <c r="M323" s="20">
        <v>1</v>
      </c>
      <c r="N323" s="13">
        <v>1</v>
      </c>
      <c r="O323" s="48" t="s">
        <v>73</v>
      </c>
      <c r="P323" s="20" t="s">
        <v>37</v>
      </c>
      <c r="Q323" s="91">
        <v>30000000</v>
      </c>
      <c r="R323" s="91">
        <v>30000000</v>
      </c>
      <c r="S323" s="20" t="s">
        <v>356</v>
      </c>
      <c r="T323" s="20" t="s">
        <v>39</v>
      </c>
      <c r="U323" s="50" t="s">
        <v>357</v>
      </c>
      <c r="V323" s="50" t="s">
        <v>58</v>
      </c>
      <c r="W323" s="20" t="s">
        <v>42</v>
      </c>
      <c r="X323" s="20" t="s">
        <v>43</v>
      </c>
    </row>
    <row r="324" spans="1:24" ht="120" x14ac:dyDescent="0.2">
      <c r="A324" s="20" t="s">
        <v>350</v>
      </c>
      <c r="B324" s="20" t="s">
        <v>351</v>
      </c>
      <c r="C324" s="20" t="s">
        <v>352</v>
      </c>
      <c r="D324" s="20" t="s">
        <v>353</v>
      </c>
      <c r="E324" s="20" t="s">
        <v>354</v>
      </c>
      <c r="F324" s="20">
        <v>46161601</v>
      </c>
      <c r="G324" s="20" t="s">
        <v>383</v>
      </c>
      <c r="K324" s="20" t="s">
        <v>72</v>
      </c>
      <c r="L324" s="20" t="s">
        <v>72</v>
      </c>
      <c r="M324" s="20">
        <v>1</v>
      </c>
      <c r="N324" s="13">
        <v>1</v>
      </c>
      <c r="O324" s="48" t="s">
        <v>73</v>
      </c>
      <c r="P324" s="20" t="s">
        <v>37</v>
      </c>
      <c r="Q324" s="91">
        <v>20000000</v>
      </c>
      <c r="R324" s="91">
        <v>20000000</v>
      </c>
      <c r="S324" s="20" t="s">
        <v>356</v>
      </c>
      <c r="T324" s="20" t="s">
        <v>39</v>
      </c>
      <c r="U324" s="50" t="s">
        <v>357</v>
      </c>
      <c r="V324" s="50" t="s">
        <v>58</v>
      </c>
      <c r="W324" s="20" t="s">
        <v>42</v>
      </c>
      <c r="X324" s="20" t="s">
        <v>43</v>
      </c>
    </row>
    <row r="325" spans="1:24" ht="120" x14ac:dyDescent="0.2">
      <c r="A325" s="20" t="s">
        <v>350</v>
      </c>
      <c r="B325" s="20" t="s">
        <v>351</v>
      </c>
      <c r="C325" s="20" t="s">
        <v>352</v>
      </c>
      <c r="D325" s="20" t="s">
        <v>353</v>
      </c>
      <c r="E325" s="20" t="s">
        <v>354</v>
      </c>
      <c r="F325" s="20">
        <v>83121701</v>
      </c>
      <c r="G325" s="20" t="s">
        <v>384</v>
      </c>
      <c r="K325" s="20" t="s">
        <v>72</v>
      </c>
      <c r="L325" s="20" t="s">
        <v>72</v>
      </c>
      <c r="M325" s="20">
        <v>1</v>
      </c>
      <c r="N325" s="13">
        <v>1</v>
      </c>
      <c r="O325" s="48" t="s">
        <v>73</v>
      </c>
      <c r="P325" s="20" t="s">
        <v>37</v>
      </c>
      <c r="Q325" s="91"/>
      <c r="R325" s="91">
        <v>7000000</v>
      </c>
      <c r="S325" s="20" t="s">
        <v>356</v>
      </c>
      <c r="T325" s="20" t="s">
        <v>39</v>
      </c>
      <c r="U325" s="50" t="s">
        <v>357</v>
      </c>
      <c r="V325" s="50" t="s">
        <v>58</v>
      </c>
      <c r="W325" s="20" t="s">
        <v>42</v>
      </c>
      <c r="X325" s="20" t="s">
        <v>43</v>
      </c>
    </row>
    <row r="326" spans="1:24" ht="120" x14ac:dyDescent="0.2">
      <c r="A326" s="20" t="s">
        <v>350</v>
      </c>
      <c r="B326" s="20" t="s">
        <v>351</v>
      </c>
      <c r="C326" s="20" t="s">
        <v>352</v>
      </c>
      <c r="D326" s="20" t="s">
        <v>353</v>
      </c>
      <c r="E326" s="20" t="s">
        <v>385</v>
      </c>
      <c r="F326" s="20" t="s">
        <v>70</v>
      </c>
      <c r="G326" s="20" t="s">
        <v>386</v>
      </c>
      <c r="K326" s="20" t="s">
        <v>275</v>
      </c>
      <c r="L326" s="20" t="s">
        <v>387</v>
      </c>
      <c r="M326" s="20">
        <v>7</v>
      </c>
      <c r="N326" s="13">
        <v>1</v>
      </c>
      <c r="O326" s="48" t="s">
        <v>73</v>
      </c>
      <c r="P326" s="20" t="s">
        <v>37</v>
      </c>
      <c r="Q326" s="91">
        <v>22500000</v>
      </c>
      <c r="R326" s="91">
        <v>22500000</v>
      </c>
      <c r="S326" s="20" t="s">
        <v>388</v>
      </c>
      <c r="T326" s="20" t="s">
        <v>39</v>
      </c>
      <c r="U326" s="50" t="s">
        <v>389</v>
      </c>
      <c r="V326" s="50" t="s">
        <v>58</v>
      </c>
      <c r="W326" s="20" t="s">
        <v>42</v>
      </c>
      <c r="X326" s="20" t="s">
        <v>43</v>
      </c>
    </row>
    <row r="327" spans="1:24" ht="120" x14ac:dyDescent="0.2">
      <c r="A327" s="20" t="s">
        <v>350</v>
      </c>
      <c r="B327" s="20" t="s">
        <v>351</v>
      </c>
      <c r="C327" s="20" t="s">
        <v>352</v>
      </c>
      <c r="D327" s="20" t="s">
        <v>353</v>
      </c>
      <c r="E327" s="20" t="s">
        <v>385</v>
      </c>
      <c r="F327" s="20" t="s">
        <v>70</v>
      </c>
      <c r="G327" s="20" t="s">
        <v>390</v>
      </c>
      <c r="K327" s="20" t="s">
        <v>35</v>
      </c>
      <c r="L327" s="20" t="s">
        <v>72</v>
      </c>
      <c r="M327" s="20">
        <v>3</v>
      </c>
      <c r="N327" s="13">
        <v>1</v>
      </c>
      <c r="O327" s="47" t="s">
        <v>36</v>
      </c>
      <c r="P327" s="20" t="s">
        <v>37</v>
      </c>
      <c r="Q327" s="91">
        <v>15000000</v>
      </c>
      <c r="R327" s="91">
        <v>15000000</v>
      </c>
      <c r="S327" s="20" t="s">
        <v>388</v>
      </c>
      <c r="T327" s="20" t="s">
        <v>39</v>
      </c>
      <c r="U327" s="50" t="s">
        <v>389</v>
      </c>
      <c r="V327" s="50" t="s">
        <v>58</v>
      </c>
      <c r="W327" s="20" t="s">
        <v>42</v>
      </c>
      <c r="X327" s="20" t="s">
        <v>43</v>
      </c>
    </row>
    <row r="328" spans="1:24" ht="120" x14ac:dyDescent="0.2">
      <c r="A328" s="20" t="s">
        <v>350</v>
      </c>
      <c r="B328" s="20" t="s">
        <v>351</v>
      </c>
      <c r="C328" s="20" t="s">
        <v>352</v>
      </c>
      <c r="D328" s="20" t="s">
        <v>353</v>
      </c>
      <c r="E328" s="20" t="s">
        <v>385</v>
      </c>
      <c r="F328" s="20" t="s">
        <v>70</v>
      </c>
      <c r="G328" s="20" t="s">
        <v>390</v>
      </c>
      <c r="K328" s="20" t="s">
        <v>35</v>
      </c>
      <c r="L328" s="20" t="s">
        <v>72</v>
      </c>
      <c r="M328" s="20">
        <v>3</v>
      </c>
      <c r="N328" s="13">
        <v>1</v>
      </c>
      <c r="O328" s="47" t="s">
        <v>36</v>
      </c>
      <c r="P328" s="20" t="s">
        <v>37</v>
      </c>
      <c r="Q328" s="91">
        <v>15000000</v>
      </c>
      <c r="R328" s="91">
        <v>15000000</v>
      </c>
      <c r="S328" s="20" t="s">
        <v>388</v>
      </c>
      <c r="T328" s="20" t="s">
        <v>39</v>
      </c>
      <c r="U328" s="50" t="s">
        <v>389</v>
      </c>
      <c r="V328" s="50" t="s">
        <v>58</v>
      </c>
      <c r="W328" s="20" t="s">
        <v>42</v>
      </c>
      <c r="X328" s="20" t="s">
        <v>43</v>
      </c>
    </row>
    <row r="329" spans="1:24" ht="120" x14ac:dyDescent="0.2">
      <c r="A329" s="20" t="s">
        <v>350</v>
      </c>
      <c r="B329" s="20" t="s">
        <v>351</v>
      </c>
      <c r="C329" s="20" t="s">
        <v>352</v>
      </c>
      <c r="D329" s="20" t="s">
        <v>353</v>
      </c>
      <c r="E329" s="20" t="s">
        <v>385</v>
      </c>
      <c r="F329" s="20" t="s">
        <v>70</v>
      </c>
      <c r="G329" s="20" t="s">
        <v>390</v>
      </c>
      <c r="K329" s="20" t="s">
        <v>35</v>
      </c>
      <c r="L329" s="20" t="s">
        <v>72</v>
      </c>
      <c r="M329" s="20">
        <v>3</v>
      </c>
      <c r="N329" s="13">
        <v>1</v>
      </c>
      <c r="O329" s="47" t="s">
        <v>36</v>
      </c>
      <c r="P329" s="20" t="s">
        <v>37</v>
      </c>
      <c r="Q329" s="91">
        <v>15000000</v>
      </c>
      <c r="R329" s="91">
        <v>15000000</v>
      </c>
      <c r="S329" s="20" t="s">
        <v>388</v>
      </c>
      <c r="T329" s="20" t="s">
        <v>39</v>
      </c>
      <c r="U329" s="50" t="s">
        <v>389</v>
      </c>
      <c r="V329" s="50" t="s">
        <v>58</v>
      </c>
      <c r="W329" s="20" t="s">
        <v>42</v>
      </c>
      <c r="X329" s="20" t="s">
        <v>43</v>
      </c>
    </row>
    <row r="330" spans="1:24" ht="120" x14ac:dyDescent="0.2">
      <c r="A330" s="20" t="s">
        <v>350</v>
      </c>
      <c r="B330" s="20" t="s">
        <v>351</v>
      </c>
      <c r="C330" s="20" t="s">
        <v>352</v>
      </c>
      <c r="D330" s="20" t="s">
        <v>353</v>
      </c>
      <c r="E330" s="20" t="s">
        <v>385</v>
      </c>
      <c r="F330" s="20" t="s">
        <v>70</v>
      </c>
      <c r="G330" s="20" t="s">
        <v>390</v>
      </c>
      <c r="K330" s="20" t="s">
        <v>35</v>
      </c>
      <c r="L330" s="20" t="s">
        <v>72</v>
      </c>
      <c r="M330" s="20">
        <v>3</v>
      </c>
      <c r="N330" s="13">
        <v>1</v>
      </c>
      <c r="O330" s="47" t="s">
        <v>36</v>
      </c>
      <c r="P330" s="20" t="s">
        <v>37</v>
      </c>
      <c r="Q330" s="91">
        <v>15000000</v>
      </c>
      <c r="R330" s="91">
        <v>15000000</v>
      </c>
      <c r="S330" s="20" t="s">
        <v>388</v>
      </c>
      <c r="T330" s="20" t="s">
        <v>39</v>
      </c>
      <c r="U330" s="50" t="s">
        <v>389</v>
      </c>
      <c r="V330" s="50" t="s">
        <v>58</v>
      </c>
      <c r="W330" s="20" t="s">
        <v>42</v>
      </c>
      <c r="X330" s="20" t="s">
        <v>43</v>
      </c>
    </row>
    <row r="331" spans="1:24" ht="120" x14ac:dyDescent="0.2">
      <c r="A331" s="20" t="s">
        <v>350</v>
      </c>
      <c r="B331" s="20" t="s">
        <v>351</v>
      </c>
      <c r="C331" s="20" t="s">
        <v>352</v>
      </c>
      <c r="D331" s="20" t="s">
        <v>353</v>
      </c>
      <c r="E331" s="20" t="s">
        <v>385</v>
      </c>
      <c r="F331" s="20" t="s">
        <v>70</v>
      </c>
      <c r="G331" s="20" t="s">
        <v>390</v>
      </c>
      <c r="K331" s="20" t="s">
        <v>35</v>
      </c>
      <c r="L331" s="20" t="s">
        <v>72</v>
      </c>
      <c r="M331" s="20">
        <v>3</v>
      </c>
      <c r="N331" s="13">
        <v>1</v>
      </c>
      <c r="O331" s="47" t="s">
        <v>36</v>
      </c>
      <c r="P331" s="20" t="s">
        <v>37</v>
      </c>
      <c r="Q331" s="91">
        <v>15000000</v>
      </c>
      <c r="R331" s="91">
        <v>15000000</v>
      </c>
      <c r="S331" s="20" t="s">
        <v>388</v>
      </c>
      <c r="T331" s="20" t="s">
        <v>39</v>
      </c>
      <c r="U331" s="50" t="s">
        <v>389</v>
      </c>
      <c r="V331" s="50" t="s">
        <v>58</v>
      </c>
      <c r="W331" s="20" t="s">
        <v>42</v>
      </c>
      <c r="X331" s="20" t="s">
        <v>43</v>
      </c>
    </row>
    <row r="332" spans="1:24" ht="120" x14ac:dyDescent="0.2">
      <c r="A332" s="20" t="s">
        <v>350</v>
      </c>
      <c r="B332" s="20" t="s">
        <v>351</v>
      </c>
      <c r="C332" s="20" t="s">
        <v>352</v>
      </c>
      <c r="D332" s="20" t="s">
        <v>353</v>
      </c>
      <c r="E332" s="20" t="s">
        <v>385</v>
      </c>
      <c r="F332" s="20" t="s">
        <v>70</v>
      </c>
      <c r="G332" s="20" t="s">
        <v>390</v>
      </c>
      <c r="K332" s="20" t="s">
        <v>35</v>
      </c>
      <c r="L332" s="20" t="s">
        <v>72</v>
      </c>
      <c r="M332" s="20">
        <v>3</v>
      </c>
      <c r="N332" s="13">
        <v>1</v>
      </c>
      <c r="O332" s="47" t="s">
        <v>36</v>
      </c>
      <c r="P332" s="20" t="s">
        <v>37</v>
      </c>
      <c r="Q332" s="91">
        <v>15000000</v>
      </c>
      <c r="R332" s="91">
        <v>15000000</v>
      </c>
      <c r="S332" s="20" t="s">
        <v>388</v>
      </c>
      <c r="T332" s="20" t="s">
        <v>39</v>
      </c>
      <c r="U332" s="50" t="s">
        <v>389</v>
      </c>
      <c r="V332" s="50" t="s">
        <v>58</v>
      </c>
      <c r="W332" s="20" t="s">
        <v>42</v>
      </c>
      <c r="X332" s="20" t="s">
        <v>43</v>
      </c>
    </row>
    <row r="333" spans="1:24" ht="120" x14ac:dyDescent="0.2">
      <c r="A333" s="20" t="s">
        <v>350</v>
      </c>
      <c r="B333" s="20" t="s">
        <v>351</v>
      </c>
      <c r="C333" s="20" t="s">
        <v>352</v>
      </c>
      <c r="D333" s="20" t="s">
        <v>353</v>
      </c>
      <c r="E333" s="20" t="s">
        <v>385</v>
      </c>
      <c r="F333" s="20" t="s">
        <v>70</v>
      </c>
      <c r="G333" s="20" t="s">
        <v>390</v>
      </c>
      <c r="K333" s="20" t="s">
        <v>35</v>
      </c>
      <c r="L333" s="20" t="s">
        <v>72</v>
      </c>
      <c r="M333" s="20">
        <v>3</v>
      </c>
      <c r="N333" s="13">
        <v>1</v>
      </c>
      <c r="O333" s="47" t="s">
        <v>36</v>
      </c>
      <c r="P333" s="20" t="s">
        <v>37</v>
      </c>
      <c r="Q333" s="91">
        <v>15000000</v>
      </c>
      <c r="R333" s="91">
        <v>15000000</v>
      </c>
      <c r="S333" s="20" t="s">
        <v>388</v>
      </c>
      <c r="T333" s="20" t="s">
        <v>39</v>
      </c>
      <c r="U333" s="50" t="s">
        <v>389</v>
      </c>
      <c r="V333" s="50" t="s">
        <v>58</v>
      </c>
      <c r="W333" s="20" t="s">
        <v>42</v>
      </c>
      <c r="X333" s="20" t="s">
        <v>43</v>
      </c>
    </row>
    <row r="334" spans="1:24" ht="120" x14ac:dyDescent="0.2">
      <c r="A334" s="20" t="s">
        <v>350</v>
      </c>
      <c r="B334" s="20" t="s">
        <v>351</v>
      </c>
      <c r="C334" s="20" t="s">
        <v>352</v>
      </c>
      <c r="D334" s="20" t="s">
        <v>353</v>
      </c>
      <c r="E334" s="20" t="s">
        <v>385</v>
      </c>
      <c r="F334" s="20" t="s">
        <v>70</v>
      </c>
      <c r="G334" s="20" t="s">
        <v>390</v>
      </c>
      <c r="K334" s="20" t="s">
        <v>35</v>
      </c>
      <c r="L334" s="20" t="s">
        <v>72</v>
      </c>
      <c r="M334" s="20">
        <v>3</v>
      </c>
      <c r="N334" s="13">
        <v>1</v>
      </c>
      <c r="O334" s="47" t="s">
        <v>36</v>
      </c>
      <c r="P334" s="20" t="s">
        <v>37</v>
      </c>
      <c r="Q334" s="91">
        <v>15000000</v>
      </c>
      <c r="R334" s="91">
        <v>15000000</v>
      </c>
      <c r="S334" s="20" t="s">
        <v>388</v>
      </c>
      <c r="T334" s="20" t="s">
        <v>39</v>
      </c>
      <c r="U334" s="50" t="s">
        <v>389</v>
      </c>
      <c r="V334" s="50" t="s">
        <v>58</v>
      </c>
      <c r="W334" s="20" t="s">
        <v>42</v>
      </c>
      <c r="X334" s="20" t="s">
        <v>43</v>
      </c>
    </row>
    <row r="335" spans="1:24" ht="120" x14ac:dyDescent="0.2">
      <c r="A335" s="20" t="s">
        <v>350</v>
      </c>
      <c r="B335" s="20" t="s">
        <v>351</v>
      </c>
      <c r="C335" s="20" t="s">
        <v>352</v>
      </c>
      <c r="D335" s="20" t="s">
        <v>353</v>
      </c>
      <c r="E335" s="20" t="s">
        <v>385</v>
      </c>
      <c r="F335" s="20" t="s">
        <v>70</v>
      </c>
      <c r="G335" s="20" t="s">
        <v>390</v>
      </c>
      <c r="K335" s="20" t="s">
        <v>35</v>
      </c>
      <c r="L335" s="20" t="s">
        <v>72</v>
      </c>
      <c r="M335" s="20">
        <v>3</v>
      </c>
      <c r="N335" s="13">
        <v>1</v>
      </c>
      <c r="O335" s="47" t="s">
        <v>36</v>
      </c>
      <c r="P335" s="20" t="s">
        <v>37</v>
      </c>
      <c r="Q335" s="91">
        <v>15000000</v>
      </c>
      <c r="R335" s="91">
        <v>15000000</v>
      </c>
      <c r="S335" s="20" t="s">
        <v>388</v>
      </c>
      <c r="T335" s="20" t="s">
        <v>39</v>
      </c>
      <c r="U335" s="50" t="s">
        <v>389</v>
      </c>
      <c r="V335" s="50" t="s">
        <v>58</v>
      </c>
      <c r="W335" s="20" t="s">
        <v>42</v>
      </c>
      <c r="X335" s="20" t="s">
        <v>43</v>
      </c>
    </row>
    <row r="336" spans="1:24" ht="120" x14ac:dyDescent="0.2">
      <c r="A336" s="20" t="s">
        <v>350</v>
      </c>
      <c r="B336" s="20" t="s">
        <v>351</v>
      </c>
      <c r="C336" s="20" t="s">
        <v>352</v>
      </c>
      <c r="D336" s="20" t="s">
        <v>353</v>
      </c>
      <c r="E336" s="20" t="s">
        <v>385</v>
      </c>
      <c r="F336" s="20" t="s">
        <v>70</v>
      </c>
      <c r="G336" s="20" t="s">
        <v>390</v>
      </c>
      <c r="K336" s="20" t="s">
        <v>35</v>
      </c>
      <c r="L336" s="20" t="s">
        <v>72</v>
      </c>
      <c r="M336" s="20">
        <v>3</v>
      </c>
      <c r="N336" s="13">
        <v>1</v>
      </c>
      <c r="O336" s="47" t="s">
        <v>36</v>
      </c>
      <c r="P336" s="20" t="s">
        <v>37</v>
      </c>
      <c r="Q336" s="91">
        <v>15000000</v>
      </c>
      <c r="R336" s="91">
        <v>15000000</v>
      </c>
      <c r="S336" s="20" t="s">
        <v>388</v>
      </c>
      <c r="T336" s="20" t="s">
        <v>39</v>
      </c>
      <c r="U336" s="50" t="s">
        <v>389</v>
      </c>
      <c r="V336" s="50" t="s">
        <v>58</v>
      </c>
      <c r="W336" s="20" t="s">
        <v>42</v>
      </c>
      <c r="X336" s="20" t="s">
        <v>43</v>
      </c>
    </row>
    <row r="337" spans="1:24" ht="120" x14ac:dyDescent="0.2">
      <c r="A337" s="20" t="s">
        <v>350</v>
      </c>
      <c r="B337" s="20" t="s">
        <v>351</v>
      </c>
      <c r="C337" s="20" t="s">
        <v>352</v>
      </c>
      <c r="D337" s="20" t="s">
        <v>353</v>
      </c>
      <c r="E337" s="20" t="s">
        <v>385</v>
      </c>
      <c r="F337" s="20">
        <v>80111600</v>
      </c>
      <c r="G337" s="20" t="s">
        <v>391</v>
      </c>
      <c r="K337" s="20" t="s">
        <v>35</v>
      </c>
      <c r="L337" s="20" t="s">
        <v>35</v>
      </c>
      <c r="M337" s="20">
        <v>10</v>
      </c>
      <c r="N337" s="13">
        <v>1</v>
      </c>
      <c r="O337" s="47" t="s">
        <v>36</v>
      </c>
      <c r="P337" s="20" t="s">
        <v>37</v>
      </c>
      <c r="Q337" s="91">
        <v>3600000</v>
      </c>
      <c r="R337" s="91">
        <v>36000000</v>
      </c>
      <c r="S337" s="20" t="s">
        <v>388</v>
      </c>
      <c r="T337" s="20" t="s">
        <v>39</v>
      </c>
      <c r="U337" s="50" t="s">
        <v>389</v>
      </c>
      <c r="V337" s="50" t="s">
        <v>58</v>
      </c>
      <c r="W337" s="20" t="s">
        <v>42</v>
      </c>
      <c r="X337" s="20" t="s">
        <v>43</v>
      </c>
    </row>
    <row r="338" spans="1:24" ht="135" x14ac:dyDescent="0.2">
      <c r="A338" s="20" t="s">
        <v>350</v>
      </c>
      <c r="B338" s="20" t="s">
        <v>351</v>
      </c>
      <c r="C338" s="20" t="s">
        <v>352</v>
      </c>
      <c r="D338" s="20" t="s">
        <v>353</v>
      </c>
      <c r="E338" s="20" t="s">
        <v>385</v>
      </c>
      <c r="F338" s="20">
        <v>80111600</v>
      </c>
      <c r="G338" s="20" t="s">
        <v>392</v>
      </c>
      <c r="K338" s="20" t="s">
        <v>89</v>
      </c>
      <c r="L338" s="20" t="s">
        <v>89</v>
      </c>
      <c r="M338" s="20">
        <v>10</v>
      </c>
      <c r="N338" s="13">
        <v>1</v>
      </c>
      <c r="O338" s="47" t="s">
        <v>36</v>
      </c>
      <c r="P338" s="20" t="s">
        <v>37</v>
      </c>
      <c r="Q338" s="91">
        <v>3600000</v>
      </c>
      <c r="R338" s="91">
        <v>36000000</v>
      </c>
      <c r="S338" s="20" t="s">
        <v>388</v>
      </c>
      <c r="T338" s="20" t="s">
        <v>39</v>
      </c>
      <c r="U338" s="50" t="s">
        <v>389</v>
      </c>
      <c r="V338" s="50" t="s">
        <v>58</v>
      </c>
      <c r="W338" s="20" t="s">
        <v>42</v>
      </c>
      <c r="X338" s="20" t="s">
        <v>43</v>
      </c>
    </row>
    <row r="339" spans="1:24" ht="120" x14ac:dyDescent="0.2">
      <c r="A339" s="20" t="s">
        <v>350</v>
      </c>
      <c r="B339" s="20" t="s">
        <v>351</v>
      </c>
      <c r="C339" s="20" t="s">
        <v>352</v>
      </c>
      <c r="D339" s="20" t="s">
        <v>353</v>
      </c>
      <c r="E339" s="20" t="s">
        <v>385</v>
      </c>
      <c r="F339" s="20">
        <v>80111600</v>
      </c>
      <c r="G339" s="20" t="s">
        <v>393</v>
      </c>
      <c r="K339" s="20" t="s">
        <v>225</v>
      </c>
      <c r="L339" s="20" t="s">
        <v>225</v>
      </c>
      <c r="M339" s="20">
        <v>10</v>
      </c>
      <c r="N339" s="13">
        <v>1</v>
      </c>
      <c r="O339" s="47" t="s">
        <v>36</v>
      </c>
      <c r="P339" s="20" t="s">
        <v>37</v>
      </c>
      <c r="Q339" s="91">
        <v>6200000</v>
      </c>
      <c r="R339" s="91">
        <v>62000000</v>
      </c>
      <c r="S339" s="20" t="s">
        <v>388</v>
      </c>
      <c r="T339" s="20" t="s">
        <v>39</v>
      </c>
      <c r="U339" s="50" t="s">
        <v>389</v>
      </c>
      <c r="V339" s="50" t="s">
        <v>58</v>
      </c>
      <c r="W339" s="20" t="s">
        <v>42</v>
      </c>
      <c r="X339" s="20" t="s">
        <v>43</v>
      </c>
    </row>
    <row r="340" spans="1:24" ht="120" x14ac:dyDescent="0.2">
      <c r="A340" s="20" t="s">
        <v>350</v>
      </c>
      <c r="B340" s="20" t="s">
        <v>351</v>
      </c>
      <c r="C340" s="20" t="s">
        <v>352</v>
      </c>
      <c r="D340" s="20" t="s">
        <v>353</v>
      </c>
      <c r="E340" s="20" t="s">
        <v>385</v>
      </c>
      <c r="F340" s="20">
        <v>80111600</v>
      </c>
      <c r="G340" s="20" t="s">
        <v>394</v>
      </c>
      <c r="K340" s="20" t="s">
        <v>89</v>
      </c>
      <c r="L340" s="20" t="s">
        <v>89</v>
      </c>
      <c r="M340" s="20">
        <v>10</v>
      </c>
      <c r="N340" s="13">
        <v>1</v>
      </c>
      <c r="O340" s="47" t="s">
        <v>36</v>
      </c>
      <c r="P340" s="20" t="s">
        <v>37</v>
      </c>
      <c r="Q340" s="91">
        <v>4000000</v>
      </c>
      <c r="R340" s="91">
        <v>40000000</v>
      </c>
      <c r="S340" s="20" t="s">
        <v>388</v>
      </c>
      <c r="T340" s="20" t="s">
        <v>56</v>
      </c>
      <c r="U340" s="50" t="s">
        <v>389</v>
      </c>
      <c r="V340" s="50" t="s">
        <v>58</v>
      </c>
      <c r="W340" s="20" t="s">
        <v>42</v>
      </c>
      <c r="X340" s="20" t="s">
        <v>43</v>
      </c>
    </row>
    <row r="341" spans="1:24" ht="120" x14ac:dyDescent="0.2">
      <c r="A341" s="20" t="s">
        <v>350</v>
      </c>
      <c r="B341" s="20" t="s">
        <v>351</v>
      </c>
      <c r="C341" s="20" t="s">
        <v>352</v>
      </c>
      <c r="D341" s="20" t="s">
        <v>353</v>
      </c>
      <c r="E341" s="20" t="s">
        <v>385</v>
      </c>
      <c r="F341" s="20">
        <v>80111600</v>
      </c>
      <c r="G341" s="20" t="s">
        <v>395</v>
      </c>
      <c r="K341" s="20" t="s">
        <v>89</v>
      </c>
      <c r="L341" s="20" t="s">
        <v>89</v>
      </c>
      <c r="M341" s="20">
        <v>10</v>
      </c>
      <c r="N341" s="13">
        <v>1</v>
      </c>
      <c r="O341" s="47" t="s">
        <v>36</v>
      </c>
      <c r="P341" s="20" t="s">
        <v>37</v>
      </c>
      <c r="Q341" s="91">
        <v>4000000</v>
      </c>
      <c r="R341" s="91">
        <v>40000000</v>
      </c>
      <c r="S341" s="20" t="s">
        <v>388</v>
      </c>
      <c r="T341" s="20" t="s">
        <v>39</v>
      </c>
      <c r="U341" s="50" t="s">
        <v>389</v>
      </c>
      <c r="V341" s="50" t="s">
        <v>58</v>
      </c>
      <c r="W341" s="20" t="s">
        <v>42</v>
      </c>
      <c r="X341" s="20" t="s">
        <v>43</v>
      </c>
    </row>
    <row r="342" spans="1:24" ht="120" x14ac:dyDescent="0.2">
      <c r="A342" s="20" t="s">
        <v>350</v>
      </c>
      <c r="B342" s="20" t="s">
        <v>351</v>
      </c>
      <c r="C342" s="20" t="s">
        <v>352</v>
      </c>
      <c r="D342" s="20" t="s">
        <v>353</v>
      </c>
      <c r="E342" s="20" t="s">
        <v>385</v>
      </c>
      <c r="F342" s="20">
        <v>80111600</v>
      </c>
      <c r="G342" s="20" t="s">
        <v>396</v>
      </c>
      <c r="K342" s="20" t="s">
        <v>89</v>
      </c>
      <c r="L342" s="20" t="s">
        <v>89</v>
      </c>
      <c r="M342" s="20">
        <v>10</v>
      </c>
      <c r="N342" s="13">
        <v>1</v>
      </c>
      <c r="O342" s="47" t="s">
        <v>36</v>
      </c>
      <c r="P342" s="20" t="s">
        <v>37</v>
      </c>
      <c r="Q342" s="91">
        <v>4000000</v>
      </c>
      <c r="R342" s="91">
        <v>40000000</v>
      </c>
      <c r="S342" s="20" t="s">
        <v>388</v>
      </c>
      <c r="T342" s="20" t="s">
        <v>39</v>
      </c>
      <c r="U342" s="50" t="s">
        <v>389</v>
      </c>
      <c r="V342" s="50" t="s">
        <v>58</v>
      </c>
      <c r="W342" s="20" t="s">
        <v>42</v>
      </c>
      <c r="X342" s="20" t="s">
        <v>43</v>
      </c>
    </row>
    <row r="343" spans="1:24" ht="120" x14ac:dyDescent="0.2">
      <c r="A343" s="20" t="s">
        <v>350</v>
      </c>
      <c r="B343" s="20" t="s">
        <v>351</v>
      </c>
      <c r="C343" s="20" t="s">
        <v>352</v>
      </c>
      <c r="D343" s="20" t="s">
        <v>353</v>
      </c>
      <c r="E343" s="20" t="s">
        <v>385</v>
      </c>
      <c r="F343" s="20">
        <v>80111600</v>
      </c>
      <c r="G343" s="20" t="s">
        <v>397</v>
      </c>
      <c r="K343" s="20" t="s">
        <v>35</v>
      </c>
      <c r="L343" s="20" t="s">
        <v>35</v>
      </c>
      <c r="M343" s="20">
        <v>10</v>
      </c>
      <c r="N343" s="13">
        <v>1</v>
      </c>
      <c r="O343" s="47" t="s">
        <v>36</v>
      </c>
      <c r="P343" s="20" t="s">
        <v>37</v>
      </c>
      <c r="Q343" s="91">
        <v>4000000</v>
      </c>
      <c r="R343" s="91">
        <v>40000000</v>
      </c>
      <c r="S343" s="20" t="s">
        <v>388</v>
      </c>
      <c r="T343" s="20" t="s">
        <v>39</v>
      </c>
      <c r="U343" s="50" t="s">
        <v>389</v>
      </c>
      <c r="V343" s="50" t="s">
        <v>58</v>
      </c>
      <c r="W343" s="20" t="s">
        <v>42</v>
      </c>
      <c r="X343" s="20" t="s">
        <v>43</v>
      </c>
    </row>
    <row r="344" spans="1:24" ht="135" x14ac:dyDescent="0.2">
      <c r="A344" s="20" t="s">
        <v>350</v>
      </c>
      <c r="B344" s="20" t="s">
        <v>351</v>
      </c>
      <c r="C344" s="20" t="s">
        <v>352</v>
      </c>
      <c r="D344" s="20" t="s">
        <v>353</v>
      </c>
      <c r="E344" s="20" t="s">
        <v>385</v>
      </c>
      <c r="F344" s="20">
        <v>80111600</v>
      </c>
      <c r="G344" s="20" t="s">
        <v>398</v>
      </c>
      <c r="K344" s="20" t="s">
        <v>35</v>
      </c>
      <c r="L344" s="20" t="s">
        <v>35</v>
      </c>
      <c r="M344" s="20">
        <v>10</v>
      </c>
      <c r="N344" s="13">
        <v>1</v>
      </c>
      <c r="O344" s="47" t="s">
        <v>36</v>
      </c>
      <c r="P344" s="20" t="s">
        <v>37</v>
      </c>
      <c r="Q344" s="91">
        <v>4500000</v>
      </c>
      <c r="R344" s="91">
        <v>45000000</v>
      </c>
      <c r="S344" s="20" t="s">
        <v>388</v>
      </c>
      <c r="T344" s="20" t="s">
        <v>56</v>
      </c>
      <c r="U344" s="50" t="s">
        <v>389</v>
      </c>
      <c r="V344" s="50" t="s">
        <v>58</v>
      </c>
      <c r="W344" s="20" t="s">
        <v>42</v>
      </c>
      <c r="X344" s="20" t="s">
        <v>43</v>
      </c>
    </row>
    <row r="345" spans="1:24" ht="120" x14ac:dyDescent="0.2">
      <c r="A345" s="20" t="s">
        <v>350</v>
      </c>
      <c r="B345" s="20" t="s">
        <v>351</v>
      </c>
      <c r="C345" s="20" t="s">
        <v>352</v>
      </c>
      <c r="D345" s="20" t="s">
        <v>353</v>
      </c>
      <c r="E345" s="20" t="s">
        <v>385</v>
      </c>
      <c r="F345" s="20">
        <v>80111600</v>
      </c>
      <c r="G345" s="20" t="s">
        <v>399</v>
      </c>
      <c r="K345" s="20" t="s">
        <v>35</v>
      </c>
      <c r="L345" s="20" t="s">
        <v>35</v>
      </c>
      <c r="M345" s="20">
        <v>10</v>
      </c>
      <c r="N345" s="13">
        <v>1</v>
      </c>
      <c r="O345" s="47" t="s">
        <v>36</v>
      </c>
      <c r="P345" s="20" t="s">
        <v>37</v>
      </c>
      <c r="Q345" s="91">
        <v>2900000</v>
      </c>
      <c r="R345" s="91">
        <v>29000000</v>
      </c>
      <c r="S345" s="20" t="s">
        <v>388</v>
      </c>
      <c r="T345" s="20" t="s">
        <v>56</v>
      </c>
      <c r="U345" s="50" t="s">
        <v>389</v>
      </c>
      <c r="V345" s="50" t="s">
        <v>58</v>
      </c>
      <c r="W345" s="20" t="s">
        <v>42</v>
      </c>
      <c r="X345" s="20" t="s">
        <v>43</v>
      </c>
    </row>
    <row r="346" spans="1:24" ht="50.25" customHeight="1" x14ac:dyDescent="0.2">
      <c r="A346" s="20" t="s">
        <v>350</v>
      </c>
      <c r="B346" s="20" t="s">
        <v>351</v>
      </c>
      <c r="C346" s="20" t="s">
        <v>352</v>
      </c>
      <c r="D346" s="20" t="s">
        <v>400</v>
      </c>
      <c r="E346" s="20" t="s">
        <v>401</v>
      </c>
      <c r="F346" s="20" t="s">
        <v>402</v>
      </c>
      <c r="G346" s="20" t="s">
        <v>403</v>
      </c>
      <c r="K346" s="20" t="s">
        <v>228</v>
      </c>
      <c r="L346" s="20" t="s">
        <v>228</v>
      </c>
      <c r="M346" s="20">
        <v>1</v>
      </c>
      <c r="N346" s="13">
        <v>1</v>
      </c>
      <c r="O346" s="47" t="s">
        <v>36</v>
      </c>
      <c r="P346" s="20" t="s">
        <v>37</v>
      </c>
      <c r="Q346" s="91">
        <v>25000000</v>
      </c>
      <c r="R346" s="91">
        <v>25000000</v>
      </c>
      <c r="S346" s="20" t="s">
        <v>149</v>
      </c>
      <c r="T346" s="20" t="s">
        <v>39</v>
      </c>
      <c r="U346" s="50" t="s">
        <v>357</v>
      </c>
      <c r="V346" s="50" t="s">
        <v>58</v>
      </c>
      <c r="W346" s="20" t="s">
        <v>42</v>
      </c>
      <c r="X346" s="20" t="s">
        <v>43</v>
      </c>
    </row>
    <row r="347" spans="1:24" ht="50.25" customHeight="1" x14ac:dyDescent="0.2">
      <c r="A347" s="20" t="s">
        <v>350</v>
      </c>
      <c r="B347" s="20" t="s">
        <v>351</v>
      </c>
      <c r="C347" s="20" t="s">
        <v>352</v>
      </c>
      <c r="D347" s="20" t="s">
        <v>400</v>
      </c>
      <c r="E347" s="20" t="s">
        <v>401</v>
      </c>
      <c r="F347" s="20" t="s">
        <v>402</v>
      </c>
      <c r="G347" s="20" t="s">
        <v>403</v>
      </c>
      <c r="K347" s="20" t="s">
        <v>228</v>
      </c>
      <c r="L347" s="20" t="s">
        <v>228</v>
      </c>
      <c r="M347" s="20">
        <v>1</v>
      </c>
      <c r="N347" s="13">
        <v>1</v>
      </c>
      <c r="O347" s="47" t="s">
        <v>36</v>
      </c>
      <c r="P347" s="20" t="s">
        <v>37</v>
      </c>
      <c r="Q347" s="91">
        <v>15000000</v>
      </c>
      <c r="R347" s="91">
        <v>15000000</v>
      </c>
      <c r="S347" s="20" t="s">
        <v>149</v>
      </c>
      <c r="T347" s="20" t="s">
        <v>39</v>
      </c>
      <c r="U347" s="50" t="s">
        <v>357</v>
      </c>
      <c r="V347" s="50" t="s">
        <v>58</v>
      </c>
      <c r="W347" s="20" t="s">
        <v>42</v>
      </c>
      <c r="X347" s="20" t="s">
        <v>43</v>
      </c>
    </row>
    <row r="348" spans="1:24" ht="150" x14ac:dyDescent="0.2">
      <c r="A348" s="20" t="s">
        <v>350</v>
      </c>
      <c r="B348" s="20" t="s">
        <v>351</v>
      </c>
      <c r="C348" s="20" t="s">
        <v>352</v>
      </c>
      <c r="D348" s="20" t="s">
        <v>400</v>
      </c>
      <c r="E348" s="20" t="s">
        <v>401</v>
      </c>
      <c r="F348" s="20" t="s">
        <v>404</v>
      </c>
      <c r="G348" s="20" t="s">
        <v>405</v>
      </c>
      <c r="K348" s="20" t="s">
        <v>72</v>
      </c>
      <c r="L348" s="20" t="s">
        <v>72</v>
      </c>
      <c r="M348" s="20">
        <v>1</v>
      </c>
      <c r="N348" s="13">
        <v>1</v>
      </c>
      <c r="O348" s="48" t="s">
        <v>75</v>
      </c>
      <c r="P348" s="20" t="s">
        <v>37</v>
      </c>
      <c r="Q348" s="91">
        <v>175000000</v>
      </c>
      <c r="R348" s="91">
        <v>175000000</v>
      </c>
      <c r="S348" s="20" t="s">
        <v>149</v>
      </c>
      <c r="T348" s="20" t="s">
        <v>39</v>
      </c>
      <c r="U348" s="50" t="s">
        <v>357</v>
      </c>
      <c r="V348" s="50" t="s">
        <v>58</v>
      </c>
      <c r="W348" s="20" t="s">
        <v>42</v>
      </c>
      <c r="X348" s="20" t="s">
        <v>43</v>
      </c>
    </row>
    <row r="349" spans="1:24" ht="150" x14ac:dyDescent="0.2">
      <c r="A349" s="20" t="s">
        <v>350</v>
      </c>
      <c r="B349" s="20" t="s">
        <v>351</v>
      </c>
      <c r="C349" s="20" t="s">
        <v>352</v>
      </c>
      <c r="D349" s="20" t="s">
        <v>400</v>
      </c>
      <c r="E349" s="20" t="s">
        <v>401</v>
      </c>
      <c r="F349" s="20">
        <v>80111600</v>
      </c>
      <c r="G349" s="20" t="s">
        <v>406</v>
      </c>
      <c r="K349" s="20" t="s">
        <v>35</v>
      </c>
      <c r="L349" s="20" t="s">
        <v>35</v>
      </c>
      <c r="M349" s="20">
        <v>10</v>
      </c>
      <c r="N349" s="13">
        <v>1</v>
      </c>
      <c r="O349" s="47" t="s">
        <v>36</v>
      </c>
      <c r="P349" s="20" t="s">
        <v>37</v>
      </c>
      <c r="Q349" s="91">
        <v>4277000</v>
      </c>
      <c r="R349" s="91">
        <v>42770000</v>
      </c>
      <c r="S349" s="20" t="s">
        <v>149</v>
      </c>
      <c r="T349" s="20" t="s">
        <v>56</v>
      </c>
      <c r="U349" s="50" t="s">
        <v>357</v>
      </c>
      <c r="V349" s="50" t="s">
        <v>58</v>
      </c>
      <c r="W349" s="20" t="s">
        <v>42</v>
      </c>
      <c r="X349" s="20" t="s">
        <v>43</v>
      </c>
    </row>
    <row r="350" spans="1:24" ht="150" x14ac:dyDescent="0.2">
      <c r="A350" s="20" t="s">
        <v>350</v>
      </c>
      <c r="B350" s="20" t="s">
        <v>351</v>
      </c>
      <c r="C350" s="20" t="s">
        <v>352</v>
      </c>
      <c r="D350" s="20" t="s">
        <v>400</v>
      </c>
      <c r="E350" s="20" t="s">
        <v>401</v>
      </c>
      <c r="F350" s="20">
        <v>80111600</v>
      </c>
      <c r="G350" s="20" t="s">
        <v>407</v>
      </c>
      <c r="K350" s="20" t="s">
        <v>165</v>
      </c>
      <c r="L350" s="20" t="s">
        <v>165</v>
      </c>
      <c r="M350" s="20">
        <v>7</v>
      </c>
      <c r="N350" s="13">
        <v>1</v>
      </c>
      <c r="O350" s="47" t="s">
        <v>36</v>
      </c>
      <c r="P350" s="20" t="s">
        <v>37</v>
      </c>
      <c r="Q350" s="91">
        <v>5500000</v>
      </c>
      <c r="R350" s="91">
        <v>38500000</v>
      </c>
      <c r="S350" s="20" t="s">
        <v>149</v>
      </c>
      <c r="T350" s="20" t="s">
        <v>56</v>
      </c>
      <c r="U350" s="50" t="s">
        <v>357</v>
      </c>
      <c r="V350" s="50" t="s">
        <v>58</v>
      </c>
      <c r="W350" s="20" t="s">
        <v>42</v>
      </c>
      <c r="X350" s="20" t="s">
        <v>43</v>
      </c>
    </row>
    <row r="351" spans="1:24" ht="150" x14ac:dyDescent="0.2">
      <c r="A351" s="20" t="s">
        <v>350</v>
      </c>
      <c r="B351" s="20" t="s">
        <v>351</v>
      </c>
      <c r="C351" s="20" t="s">
        <v>352</v>
      </c>
      <c r="D351" s="20" t="s">
        <v>400</v>
      </c>
      <c r="E351" s="20" t="s">
        <v>401</v>
      </c>
      <c r="F351" s="20">
        <v>80111600</v>
      </c>
      <c r="G351" s="20" t="s">
        <v>408</v>
      </c>
      <c r="K351" s="20" t="s">
        <v>35</v>
      </c>
      <c r="L351" s="20" t="s">
        <v>35</v>
      </c>
      <c r="M351" s="20">
        <v>10</v>
      </c>
      <c r="N351" s="13">
        <v>1</v>
      </c>
      <c r="O351" s="47" t="s">
        <v>36</v>
      </c>
      <c r="P351" s="20" t="s">
        <v>37</v>
      </c>
      <c r="Q351" s="91">
        <v>6100000</v>
      </c>
      <c r="R351" s="91">
        <v>61000000</v>
      </c>
      <c r="S351" s="20" t="s">
        <v>149</v>
      </c>
      <c r="T351" s="20" t="s">
        <v>56</v>
      </c>
      <c r="U351" s="50" t="s">
        <v>357</v>
      </c>
      <c r="V351" s="50" t="s">
        <v>58</v>
      </c>
      <c r="W351" s="20" t="s">
        <v>42</v>
      </c>
      <c r="X351" s="20" t="s">
        <v>43</v>
      </c>
    </row>
    <row r="352" spans="1:24" ht="150" x14ac:dyDescent="0.2">
      <c r="A352" s="20" t="s">
        <v>350</v>
      </c>
      <c r="B352" s="20" t="s">
        <v>351</v>
      </c>
      <c r="C352" s="20" t="s">
        <v>352</v>
      </c>
      <c r="D352" s="20" t="s">
        <v>400</v>
      </c>
      <c r="E352" s="20" t="s">
        <v>401</v>
      </c>
      <c r="F352" s="20">
        <v>80111600</v>
      </c>
      <c r="G352" s="20" t="s">
        <v>408</v>
      </c>
      <c r="K352" s="20" t="s">
        <v>165</v>
      </c>
      <c r="L352" s="20" t="s">
        <v>165</v>
      </c>
      <c r="M352" s="20">
        <v>11</v>
      </c>
      <c r="N352" s="13">
        <v>1</v>
      </c>
      <c r="O352" s="47" t="s">
        <v>36</v>
      </c>
      <c r="P352" s="20" t="s">
        <v>37</v>
      </c>
      <c r="Q352" s="91">
        <v>2994000</v>
      </c>
      <c r="R352" s="91">
        <v>32934000</v>
      </c>
      <c r="S352" s="20" t="s">
        <v>149</v>
      </c>
      <c r="T352" s="20" t="s">
        <v>56</v>
      </c>
      <c r="U352" s="50" t="s">
        <v>357</v>
      </c>
      <c r="V352" s="50" t="s">
        <v>58</v>
      </c>
      <c r="W352" s="20" t="s">
        <v>42</v>
      </c>
      <c r="X352" s="20" t="s">
        <v>43</v>
      </c>
    </row>
    <row r="353" spans="1:24" ht="150" x14ac:dyDescent="0.2">
      <c r="A353" s="20" t="s">
        <v>350</v>
      </c>
      <c r="B353" s="20" t="s">
        <v>351</v>
      </c>
      <c r="C353" s="20" t="s">
        <v>352</v>
      </c>
      <c r="D353" s="20" t="s">
        <v>400</v>
      </c>
      <c r="E353" s="20" t="s">
        <v>401</v>
      </c>
      <c r="F353" s="20">
        <v>80111600</v>
      </c>
      <c r="G353" s="20" t="s">
        <v>409</v>
      </c>
      <c r="K353" s="20" t="s">
        <v>35</v>
      </c>
      <c r="L353" s="20" t="s">
        <v>35</v>
      </c>
      <c r="M353" s="20">
        <v>10</v>
      </c>
      <c r="N353" s="13">
        <v>1</v>
      </c>
      <c r="O353" s="47" t="s">
        <v>36</v>
      </c>
      <c r="P353" s="20" t="s">
        <v>37</v>
      </c>
      <c r="Q353" s="91">
        <v>3000000</v>
      </c>
      <c r="R353" s="91">
        <v>30000000</v>
      </c>
      <c r="S353" s="20" t="s">
        <v>149</v>
      </c>
      <c r="T353" s="20" t="s">
        <v>39</v>
      </c>
      <c r="U353" s="50" t="s">
        <v>357</v>
      </c>
      <c r="V353" s="50" t="s">
        <v>58</v>
      </c>
      <c r="W353" s="20" t="s">
        <v>42</v>
      </c>
      <c r="X353" s="20" t="s">
        <v>43</v>
      </c>
    </row>
    <row r="354" spans="1:24" ht="50.25" customHeight="1" x14ac:dyDescent="0.2">
      <c r="A354" s="20" t="s">
        <v>350</v>
      </c>
      <c r="B354" s="20" t="s">
        <v>351</v>
      </c>
      <c r="C354" s="20" t="s">
        <v>352</v>
      </c>
      <c r="D354" s="20" t="s">
        <v>400</v>
      </c>
      <c r="E354" s="20" t="s">
        <v>401</v>
      </c>
      <c r="F354" s="20">
        <v>80111600</v>
      </c>
      <c r="G354" s="20" t="s">
        <v>410</v>
      </c>
      <c r="K354" s="20" t="s">
        <v>89</v>
      </c>
      <c r="L354" s="20" t="s">
        <v>137</v>
      </c>
      <c r="M354" s="20">
        <v>10</v>
      </c>
      <c r="N354" s="13">
        <v>1</v>
      </c>
      <c r="O354" s="47" t="s">
        <v>36</v>
      </c>
      <c r="P354" s="20" t="s">
        <v>37</v>
      </c>
      <c r="Q354" s="91">
        <v>3000000</v>
      </c>
      <c r="R354" s="91">
        <v>30000000</v>
      </c>
      <c r="S354" s="20" t="s">
        <v>149</v>
      </c>
      <c r="T354" s="20" t="s">
        <v>39</v>
      </c>
      <c r="U354" s="50" t="s">
        <v>357</v>
      </c>
      <c r="V354" s="50" t="s">
        <v>58</v>
      </c>
      <c r="W354" s="20" t="s">
        <v>42</v>
      </c>
      <c r="X354" s="20" t="s">
        <v>43</v>
      </c>
    </row>
    <row r="355" spans="1:24" ht="50.25" customHeight="1" x14ac:dyDescent="0.2">
      <c r="A355" s="20" t="s">
        <v>350</v>
      </c>
      <c r="B355" s="20" t="s">
        <v>351</v>
      </c>
      <c r="C355" s="20" t="s">
        <v>352</v>
      </c>
      <c r="D355" s="20" t="s">
        <v>400</v>
      </c>
      <c r="E355" s="20" t="s">
        <v>401</v>
      </c>
      <c r="F355" s="20">
        <v>80111600</v>
      </c>
      <c r="G355" s="20" t="s">
        <v>410</v>
      </c>
      <c r="K355" s="20" t="s">
        <v>89</v>
      </c>
      <c r="L355" s="20" t="s">
        <v>137</v>
      </c>
      <c r="M355" s="20">
        <v>10</v>
      </c>
      <c r="N355" s="13">
        <v>1</v>
      </c>
      <c r="O355" s="47" t="s">
        <v>36</v>
      </c>
      <c r="P355" s="20" t="s">
        <v>37</v>
      </c>
      <c r="Q355" s="91">
        <v>3500000</v>
      </c>
      <c r="R355" s="91">
        <v>35000000</v>
      </c>
      <c r="S355" s="20" t="s">
        <v>149</v>
      </c>
      <c r="T355" s="20" t="s">
        <v>39</v>
      </c>
      <c r="U355" s="50" t="s">
        <v>357</v>
      </c>
      <c r="V355" s="50" t="s">
        <v>58</v>
      </c>
      <c r="W355" s="20" t="s">
        <v>42</v>
      </c>
      <c r="X355" s="20" t="s">
        <v>43</v>
      </c>
    </row>
    <row r="356" spans="1:24" ht="150" x14ac:dyDescent="0.2">
      <c r="A356" s="20" t="s">
        <v>350</v>
      </c>
      <c r="B356" s="20" t="s">
        <v>351</v>
      </c>
      <c r="C356" s="20" t="s">
        <v>352</v>
      </c>
      <c r="D356" s="20" t="s">
        <v>400</v>
      </c>
      <c r="E356" s="20" t="s">
        <v>401</v>
      </c>
      <c r="F356" s="20">
        <v>80111600</v>
      </c>
      <c r="G356" s="20" t="s">
        <v>74</v>
      </c>
      <c r="K356" s="20" t="s">
        <v>250</v>
      </c>
      <c r="L356" s="20" t="s">
        <v>228</v>
      </c>
      <c r="M356" s="20">
        <v>9</v>
      </c>
      <c r="N356" s="13">
        <v>1</v>
      </c>
      <c r="O356" s="48" t="s">
        <v>75</v>
      </c>
      <c r="P356" s="20" t="s">
        <v>37</v>
      </c>
      <c r="Q356" s="91" t="s">
        <v>43</v>
      </c>
      <c r="R356" s="91">
        <v>10000000</v>
      </c>
      <c r="S356" s="20" t="s">
        <v>149</v>
      </c>
      <c r="T356" s="20" t="s">
        <v>76</v>
      </c>
      <c r="U356" s="50" t="s">
        <v>357</v>
      </c>
      <c r="V356" s="50" t="s">
        <v>58</v>
      </c>
      <c r="W356" s="20" t="s">
        <v>42</v>
      </c>
      <c r="X356" s="20" t="s">
        <v>43</v>
      </c>
    </row>
    <row r="357" spans="1:24" ht="150" x14ac:dyDescent="0.2">
      <c r="A357" s="20" t="s">
        <v>350</v>
      </c>
      <c r="B357" s="20" t="s">
        <v>351</v>
      </c>
      <c r="C357" s="20" t="s">
        <v>352</v>
      </c>
      <c r="D357" s="20" t="s">
        <v>400</v>
      </c>
      <c r="E357" s="20" t="s">
        <v>401</v>
      </c>
      <c r="F357" s="20">
        <v>80111600</v>
      </c>
      <c r="G357" s="20" t="s">
        <v>224</v>
      </c>
      <c r="K357" s="20" t="s">
        <v>250</v>
      </c>
      <c r="L357" s="20" t="s">
        <v>228</v>
      </c>
      <c r="M357" s="20">
        <v>9</v>
      </c>
      <c r="N357" s="13">
        <v>1</v>
      </c>
      <c r="O357" s="20" t="s">
        <v>210</v>
      </c>
      <c r="P357" s="20" t="s">
        <v>37</v>
      </c>
      <c r="Q357" s="91" t="s">
        <v>43</v>
      </c>
      <c r="R357" s="91">
        <v>68526000</v>
      </c>
      <c r="S357" s="20" t="s">
        <v>149</v>
      </c>
      <c r="T357" s="20" t="s">
        <v>39</v>
      </c>
      <c r="U357" s="50" t="s">
        <v>357</v>
      </c>
      <c r="V357" s="50" t="s">
        <v>58</v>
      </c>
      <c r="W357" s="20" t="s">
        <v>42</v>
      </c>
      <c r="X357" s="20" t="s">
        <v>43</v>
      </c>
    </row>
    <row r="358" spans="1:24" ht="50.25" customHeight="1" x14ac:dyDescent="0.2">
      <c r="A358" s="20" t="s">
        <v>350</v>
      </c>
      <c r="B358" s="20" t="s">
        <v>351</v>
      </c>
      <c r="C358" s="20" t="s">
        <v>352</v>
      </c>
      <c r="D358" s="20" t="s">
        <v>400</v>
      </c>
      <c r="E358" s="20" t="s">
        <v>401</v>
      </c>
      <c r="F358" s="20">
        <v>80111600</v>
      </c>
      <c r="G358" s="20" t="s">
        <v>411</v>
      </c>
      <c r="K358" s="20" t="s">
        <v>35</v>
      </c>
      <c r="L358" s="20" t="s">
        <v>137</v>
      </c>
      <c r="M358" s="20">
        <v>10</v>
      </c>
      <c r="N358" s="13">
        <v>1</v>
      </c>
      <c r="O358" s="47" t="s">
        <v>36</v>
      </c>
      <c r="P358" s="20" t="s">
        <v>37</v>
      </c>
      <c r="Q358" s="91">
        <v>4277000</v>
      </c>
      <c r="R358" s="91">
        <v>42770000</v>
      </c>
      <c r="S358" s="20" t="s">
        <v>149</v>
      </c>
      <c r="T358" s="20" t="s">
        <v>56</v>
      </c>
      <c r="U358" s="50" t="s">
        <v>357</v>
      </c>
      <c r="V358" s="50" t="s">
        <v>58</v>
      </c>
      <c r="W358" s="20" t="s">
        <v>42</v>
      </c>
      <c r="X358" s="20" t="s">
        <v>43</v>
      </c>
    </row>
    <row r="359" spans="1:24" ht="50.25" customHeight="1" x14ac:dyDescent="0.2">
      <c r="A359" s="20" t="s">
        <v>350</v>
      </c>
      <c r="B359" s="20" t="s">
        <v>351</v>
      </c>
      <c r="C359" s="20" t="s">
        <v>352</v>
      </c>
      <c r="D359" s="20" t="s">
        <v>400</v>
      </c>
      <c r="E359" s="20" t="s">
        <v>401</v>
      </c>
      <c r="F359" s="20">
        <v>80111600</v>
      </c>
      <c r="G359" s="20" t="s">
        <v>412</v>
      </c>
      <c r="K359" s="20" t="s">
        <v>35</v>
      </c>
      <c r="L359" s="20" t="s">
        <v>137</v>
      </c>
      <c r="M359" s="20">
        <v>7</v>
      </c>
      <c r="N359" s="13">
        <v>1</v>
      </c>
      <c r="O359" s="47" t="s">
        <v>36</v>
      </c>
      <c r="P359" s="20" t="s">
        <v>37</v>
      </c>
      <c r="Q359" s="91">
        <v>5000000</v>
      </c>
      <c r="R359" s="91">
        <v>35000000</v>
      </c>
      <c r="S359" s="20" t="s">
        <v>149</v>
      </c>
      <c r="T359" s="20" t="s">
        <v>56</v>
      </c>
      <c r="U359" s="50" t="s">
        <v>357</v>
      </c>
      <c r="V359" s="50" t="s">
        <v>58</v>
      </c>
      <c r="W359" s="20" t="s">
        <v>42</v>
      </c>
      <c r="X359" s="20" t="s">
        <v>43</v>
      </c>
    </row>
    <row r="360" spans="1:24" ht="120" x14ac:dyDescent="0.2">
      <c r="A360" s="20" t="s">
        <v>350</v>
      </c>
      <c r="B360" s="20" t="s">
        <v>351</v>
      </c>
      <c r="C360" s="20" t="s">
        <v>352</v>
      </c>
      <c r="D360" s="20" t="s">
        <v>413</v>
      </c>
      <c r="E360" s="20" t="s">
        <v>414</v>
      </c>
      <c r="F360" s="20">
        <v>80111600</v>
      </c>
      <c r="G360" s="20" t="s">
        <v>415</v>
      </c>
      <c r="K360" s="20" t="s">
        <v>34</v>
      </c>
      <c r="L360" s="20" t="s">
        <v>225</v>
      </c>
      <c r="M360" s="20">
        <v>10</v>
      </c>
      <c r="N360" s="13">
        <v>1</v>
      </c>
      <c r="O360" s="47" t="s">
        <v>36</v>
      </c>
      <c r="P360" s="20" t="s">
        <v>37</v>
      </c>
      <c r="Q360" s="91">
        <v>5500000</v>
      </c>
      <c r="R360" s="91">
        <v>55000000</v>
      </c>
      <c r="S360" s="20" t="s">
        <v>330</v>
      </c>
      <c r="T360" s="20" t="s">
        <v>39</v>
      </c>
      <c r="U360" s="50" t="s">
        <v>416</v>
      </c>
      <c r="V360" s="50" t="s">
        <v>417</v>
      </c>
      <c r="W360" s="20" t="s">
        <v>42</v>
      </c>
      <c r="X360" s="20" t="s">
        <v>43</v>
      </c>
    </row>
    <row r="361" spans="1:24" ht="120" x14ac:dyDescent="0.2">
      <c r="A361" s="20" t="s">
        <v>350</v>
      </c>
      <c r="B361" s="20" t="s">
        <v>351</v>
      </c>
      <c r="C361" s="20" t="s">
        <v>352</v>
      </c>
      <c r="D361" s="20" t="s">
        <v>413</v>
      </c>
      <c r="E361" s="20" t="s">
        <v>414</v>
      </c>
      <c r="F361" s="20">
        <v>80111600</v>
      </c>
      <c r="G361" s="20" t="s">
        <v>418</v>
      </c>
      <c r="K361" s="20" t="s">
        <v>34</v>
      </c>
      <c r="L361" s="20" t="s">
        <v>225</v>
      </c>
      <c r="M361" s="20">
        <v>10</v>
      </c>
      <c r="N361" s="13">
        <v>1</v>
      </c>
      <c r="O361" s="47" t="s">
        <v>36</v>
      </c>
      <c r="P361" s="20" t="s">
        <v>37</v>
      </c>
      <c r="Q361" s="91">
        <v>4277000</v>
      </c>
      <c r="R361" s="91">
        <v>42770000</v>
      </c>
      <c r="S361" s="20" t="s">
        <v>330</v>
      </c>
      <c r="T361" s="20" t="s">
        <v>39</v>
      </c>
      <c r="U361" s="50" t="s">
        <v>416</v>
      </c>
      <c r="V361" s="50" t="s">
        <v>417</v>
      </c>
      <c r="W361" s="20" t="s">
        <v>42</v>
      </c>
      <c r="X361" s="20" t="s">
        <v>43</v>
      </c>
    </row>
    <row r="362" spans="1:24" ht="120" x14ac:dyDescent="0.2">
      <c r="A362" s="20" t="s">
        <v>350</v>
      </c>
      <c r="B362" s="20" t="s">
        <v>351</v>
      </c>
      <c r="C362" s="20" t="s">
        <v>352</v>
      </c>
      <c r="D362" s="20" t="s">
        <v>413</v>
      </c>
      <c r="E362" s="20" t="s">
        <v>414</v>
      </c>
      <c r="F362" s="20">
        <v>80111600</v>
      </c>
      <c r="G362" s="20" t="s">
        <v>419</v>
      </c>
      <c r="K362" s="20" t="s">
        <v>34</v>
      </c>
      <c r="L362" s="20" t="s">
        <v>225</v>
      </c>
      <c r="M362" s="20">
        <v>10</v>
      </c>
      <c r="N362" s="13">
        <v>1</v>
      </c>
      <c r="O362" s="47" t="s">
        <v>36</v>
      </c>
      <c r="P362" s="20" t="s">
        <v>37</v>
      </c>
      <c r="Q362" s="91">
        <v>4277000</v>
      </c>
      <c r="R362" s="91">
        <v>42770000</v>
      </c>
      <c r="S362" s="20" t="s">
        <v>330</v>
      </c>
      <c r="T362" s="20" t="s">
        <v>39</v>
      </c>
      <c r="U362" s="50" t="s">
        <v>416</v>
      </c>
      <c r="V362" s="50" t="s">
        <v>417</v>
      </c>
      <c r="W362" s="20" t="s">
        <v>42</v>
      </c>
      <c r="X362" s="20" t="s">
        <v>43</v>
      </c>
    </row>
    <row r="363" spans="1:24" ht="120" x14ac:dyDescent="0.2">
      <c r="A363" s="20" t="s">
        <v>350</v>
      </c>
      <c r="B363" s="20" t="s">
        <v>351</v>
      </c>
      <c r="C363" s="20" t="s">
        <v>352</v>
      </c>
      <c r="D363" s="20" t="s">
        <v>413</v>
      </c>
      <c r="E363" s="20" t="s">
        <v>414</v>
      </c>
      <c r="F363" s="20">
        <v>80111600</v>
      </c>
      <c r="G363" s="20" t="s">
        <v>420</v>
      </c>
      <c r="K363" s="20" t="s">
        <v>34</v>
      </c>
      <c r="L363" s="20" t="s">
        <v>225</v>
      </c>
      <c r="M363" s="20">
        <v>10</v>
      </c>
      <c r="N363" s="13">
        <v>1</v>
      </c>
      <c r="O363" s="47" t="s">
        <v>36</v>
      </c>
      <c r="P363" s="20" t="s">
        <v>37</v>
      </c>
      <c r="Q363" s="91">
        <v>4277000</v>
      </c>
      <c r="R363" s="91">
        <v>42770000</v>
      </c>
      <c r="S363" s="20" t="s">
        <v>330</v>
      </c>
      <c r="T363" s="20" t="s">
        <v>39</v>
      </c>
      <c r="U363" s="50" t="s">
        <v>416</v>
      </c>
      <c r="V363" s="50" t="s">
        <v>417</v>
      </c>
      <c r="W363" s="20" t="s">
        <v>42</v>
      </c>
      <c r="X363" s="20" t="s">
        <v>43</v>
      </c>
    </row>
    <row r="364" spans="1:24" ht="120" x14ac:dyDescent="0.2">
      <c r="A364" s="20" t="s">
        <v>350</v>
      </c>
      <c r="B364" s="20" t="s">
        <v>351</v>
      </c>
      <c r="C364" s="20" t="s">
        <v>352</v>
      </c>
      <c r="D364" s="20" t="s">
        <v>413</v>
      </c>
      <c r="E364" s="20" t="s">
        <v>414</v>
      </c>
      <c r="F364" s="20">
        <v>80111600</v>
      </c>
      <c r="G364" s="20" t="s">
        <v>421</v>
      </c>
      <c r="K364" s="20" t="s">
        <v>34</v>
      </c>
      <c r="L364" s="20" t="s">
        <v>225</v>
      </c>
      <c r="M364" s="20">
        <v>10</v>
      </c>
      <c r="N364" s="13">
        <v>1</v>
      </c>
      <c r="O364" s="47" t="s">
        <v>36</v>
      </c>
      <c r="P364" s="20" t="s">
        <v>37</v>
      </c>
      <c r="Q364" s="91">
        <v>4277000</v>
      </c>
      <c r="R364" s="91">
        <v>42770000</v>
      </c>
      <c r="S364" s="20" t="s">
        <v>330</v>
      </c>
      <c r="T364" s="20" t="s">
        <v>39</v>
      </c>
      <c r="U364" s="50" t="s">
        <v>416</v>
      </c>
      <c r="V364" s="50" t="s">
        <v>417</v>
      </c>
      <c r="W364" s="20" t="s">
        <v>42</v>
      </c>
      <c r="X364" s="20" t="s">
        <v>43</v>
      </c>
    </row>
    <row r="365" spans="1:24" ht="120" x14ac:dyDescent="0.2">
      <c r="A365" s="20" t="s">
        <v>350</v>
      </c>
      <c r="B365" s="20" t="s">
        <v>351</v>
      </c>
      <c r="C365" s="20" t="s">
        <v>352</v>
      </c>
      <c r="D365" s="20" t="s">
        <v>413</v>
      </c>
      <c r="E365" s="20" t="s">
        <v>414</v>
      </c>
      <c r="F365" s="20">
        <v>80111600</v>
      </c>
      <c r="G365" s="20" t="s">
        <v>421</v>
      </c>
      <c r="K365" s="20" t="s">
        <v>34</v>
      </c>
      <c r="L365" s="20" t="s">
        <v>225</v>
      </c>
      <c r="M365" s="20">
        <v>10</v>
      </c>
      <c r="N365" s="13">
        <v>1</v>
      </c>
      <c r="O365" s="47" t="s">
        <v>36</v>
      </c>
      <c r="P365" s="20" t="s">
        <v>37</v>
      </c>
      <c r="Q365" s="91">
        <v>4277000</v>
      </c>
      <c r="R365" s="91">
        <v>42770000</v>
      </c>
      <c r="S365" s="20" t="s">
        <v>330</v>
      </c>
      <c r="T365" s="20" t="s">
        <v>39</v>
      </c>
      <c r="U365" s="50" t="s">
        <v>416</v>
      </c>
      <c r="V365" s="50" t="s">
        <v>417</v>
      </c>
      <c r="W365" s="20" t="s">
        <v>42</v>
      </c>
      <c r="X365" s="20" t="s">
        <v>43</v>
      </c>
    </row>
    <row r="366" spans="1:24" ht="120" x14ac:dyDescent="0.2">
      <c r="A366" s="20" t="s">
        <v>350</v>
      </c>
      <c r="B366" s="20" t="s">
        <v>351</v>
      </c>
      <c r="C366" s="20" t="s">
        <v>352</v>
      </c>
      <c r="D366" s="20" t="s">
        <v>413</v>
      </c>
      <c r="E366" s="20" t="s">
        <v>414</v>
      </c>
      <c r="F366" s="20">
        <v>80111600</v>
      </c>
      <c r="G366" s="20" t="s">
        <v>422</v>
      </c>
      <c r="K366" s="20" t="s">
        <v>34</v>
      </c>
      <c r="L366" s="20" t="s">
        <v>225</v>
      </c>
      <c r="M366" s="20">
        <v>10</v>
      </c>
      <c r="N366" s="13">
        <v>1</v>
      </c>
      <c r="O366" s="47" t="s">
        <v>36</v>
      </c>
      <c r="P366" s="20" t="s">
        <v>37</v>
      </c>
      <c r="Q366" s="91">
        <v>4500000</v>
      </c>
      <c r="R366" s="91">
        <v>45000000</v>
      </c>
      <c r="S366" s="20" t="s">
        <v>330</v>
      </c>
      <c r="T366" s="20" t="s">
        <v>39</v>
      </c>
      <c r="U366" s="50" t="s">
        <v>416</v>
      </c>
      <c r="V366" s="50" t="s">
        <v>417</v>
      </c>
      <c r="W366" s="20" t="s">
        <v>42</v>
      </c>
      <c r="X366" s="20" t="s">
        <v>43</v>
      </c>
    </row>
    <row r="367" spans="1:24" ht="120" x14ac:dyDescent="0.2">
      <c r="A367" s="20" t="s">
        <v>350</v>
      </c>
      <c r="B367" s="20" t="s">
        <v>351</v>
      </c>
      <c r="C367" s="20" t="s">
        <v>352</v>
      </c>
      <c r="D367" s="20" t="s">
        <v>413</v>
      </c>
      <c r="E367" s="20" t="s">
        <v>414</v>
      </c>
      <c r="F367" s="20">
        <v>80111600</v>
      </c>
      <c r="G367" s="20" t="s">
        <v>422</v>
      </c>
      <c r="K367" s="20" t="s">
        <v>34</v>
      </c>
      <c r="L367" s="20" t="s">
        <v>225</v>
      </c>
      <c r="M367" s="20">
        <v>10</v>
      </c>
      <c r="N367" s="13">
        <v>1</v>
      </c>
      <c r="O367" s="47" t="s">
        <v>36</v>
      </c>
      <c r="P367" s="20" t="s">
        <v>37</v>
      </c>
      <c r="Q367" s="91">
        <v>4500000</v>
      </c>
      <c r="R367" s="91">
        <v>45000000</v>
      </c>
      <c r="S367" s="20" t="s">
        <v>330</v>
      </c>
      <c r="T367" s="20" t="s">
        <v>39</v>
      </c>
      <c r="U367" s="50" t="s">
        <v>416</v>
      </c>
      <c r="V367" s="50" t="s">
        <v>417</v>
      </c>
      <c r="W367" s="20" t="s">
        <v>42</v>
      </c>
      <c r="X367" s="20" t="s">
        <v>43</v>
      </c>
    </row>
    <row r="368" spans="1:24" ht="120" x14ac:dyDescent="0.2">
      <c r="A368" s="20" t="s">
        <v>350</v>
      </c>
      <c r="B368" s="20" t="s">
        <v>351</v>
      </c>
      <c r="C368" s="20" t="s">
        <v>352</v>
      </c>
      <c r="D368" s="20" t="s">
        <v>413</v>
      </c>
      <c r="E368" s="20" t="s">
        <v>414</v>
      </c>
      <c r="F368" s="20">
        <v>80111600</v>
      </c>
      <c r="G368" s="20" t="s">
        <v>422</v>
      </c>
      <c r="K368" s="20" t="s">
        <v>34</v>
      </c>
      <c r="L368" s="20" t="s">
        <v>225</v>
      </c>
      <c r="M368" s="20">
        <v>10</v>
      </c>
      <c r="N368" s="13">
        <v>1</v>
      </c>
      <c r="O368" s="47" t="s">
        <v>36</v>
      </c>
      <c r="P368" s="20" t="s">
        <v>37</v>
      </c>
      <c r="Q368" s="91">
        <v>4500000</v>
      </c>
      <c r="R368" s="91">
        <v>45000000</v>
      </c>
      <c r="S368" s="20" t="s">
        <v>330</v>
      </c>
      <c r="T368" s="20" t="s">
        <v>39</v>
      </c>
      <c r="U368" s="50" t="s">
        <v>416</v>
      </c>
      <c r="V368" s="50" t="s">
        <v>417</v>
      </c>
      <c r="W368" s="20" t="s">
        <v>42</v>
      </c>
      <c r="X368" s="20" t="s">
        <v>43</v>
      </c>
    </row>
    <row r="369" spans="1:24" ht="120" x14ac:dyDescent="0.2">
      <c r="A369" s="20" t="s">
        <v>350</v>
      </c>
      <c r="B369" s="20" t="s">
        <v>351</v>
      </c>
      <c r="C369" s="20" t="s">
        <v>352</v>
      </c>
      <c r="D369" s="20" t="s">
        <v>413</v>
      </c>
      <c r="E369" s="20" t="s">
        <v>414</v>
      </c>
      <c r="F369" s="20">
        <v>80111600</v>
      </c>
      <c r="G369" s="20" t="s">
        <v>422</v>
      </c>
      <c r="K369" s="20" t="s">
        <v>34</v>
      </c>
      <c r="L369" s="20" t="s">
        <v>225</v>
      </c>
      <c r="M369" s="20">
        <v>10</v>
      </c>
      <c r="N369" s="13">
        <v>1</v>
      </c>
      <c r="O369" s="47" t="s">
        <v>36</v>
      </c>
      <c r="P369" s="20" t="s">
        <v>37</v>
      </c>
      <c r="Q369" s="91">
        <v>4500000</v>
      </c>
      <c r="R369" s="91">
        <v>45000000</v>
      </c>
      <c r="S369" s="20" t="s">
        <v>330</v>
      </c>
      <c r="T369" s="20" t="s">
        <v>39</v>
      </c>
      <c r="U369" s="50" t="s">
        <v>416</v>
      </c>
      <c r="V369" s="50" t="s">
        <v>417</v>
      </c>
      <c r="W369" s="20" t="s">
        <v>42</v>
      </c>
      <c r="X369" s="20" t="s">
        <v>43</v>
      </c>
    </row>
    <row r="370" spans="1:24" ht="120" x14ac:dyDescent="0.2">
      <c r="A370" s="20" t="s">
        <v>350</v>
      </c>
      <c r="B370" s="20" t="s">
        <v>351</v>
      </c>
      <c r="C370" s="20" t="s">
        <v>352</v>
      </c>
      <c r="D370" s="20" t="s">
        <v>413</v>
      </c>
      <c r="E370" s="20" t="s">
        <v>414</v>
      </c>
      <c r="F370" s="20">
        <v>80111600</v>
      </c>
      <c r="G370" s="20" t="s">
        <v>422</v>
      </c>
      <c r="K370" s="20" t="s">
        <v>34</v>
      </c>
      <c r="L370" s="20" t="s">
        <v>225</v>
      </c>
      <c r="M370" s="20">
        <v>10</v>
      </c>
      <c r="N370" s="13">
        <v>1</v>
      </c>
      <c r="O370" s="47" t="s">
        <v>36</v>
      </c>
      <c r="P370" s="20" t="s">
        <v>37</v>
      </c>
      <c r="Q370" s="91">
        <v>4500000</v>
      </c>
      <c r="R370" s="91">
        <v>45000000</v>
      </c>
      <c r="S370" s="20" t="s">
        <v>330</v>
      </c>
      <c r="T370" s="20" t="s">
        <v>39</v>
      </c>
      <c r="U370" s="50" t="s">
        <v>416</v>
      </c>
      <c r="V370" s="50" t="s">
        <v>417</v>
      </c>
      <c r="W370" s="20" t="s">
        <v>42</v>
      </c>
      <c r="X370" s="20" t="s">
        <v>43</v>
      </c>
    </row>
    <row r="371" spans="1:24" ht="120" x14ac:dyDescent="0.2">
      <c r="A371" s="20" t="s">
        <v>350</v>
      </c>
      <c r="B371" s="20" t="s">
        <v>351</v>
      </c>
      <c r="C371" s="20" t="s">
        <v>352</v>
      </c>
      <c r="D371" s="20" t="s">
        <v>413</v>
      </c>
      <c r="E371" s="20" t="s">
        <v>414</v>
      </c>
      <c r="F371" s="20">
        <v>80111600</v>
      </c>
      <c r="G371" s="20" t="s">
        <v>423</v>
      </c>
      <c r="K371" s="20" t="s">
        <v>34</v>
      </c>
      <c r="L371" s="20" t="s">
        <v>225</v>
      </c>
      <c r="M371" s="20">
        <v>10</v>
      </c>
      <c r="N371" s="13">
        <v>1</v>
      </c>
      <c r="O371" s="47" t="s">
        <v>36</v>
      </c>
      <c r="P371" s="20" t="s">
        <v>37</v>
      </c>
      <c r="Q371" s="91">
        <v>4490000</v>
      </c>
      <c r="R371" s="91">
        <v>44900000</v>
      </c>
      <c r="S371" s="20" t="s">
        <v>330</v>
      </c>
      <c r="T371" s="20" t="s">
        <v>39</v>
      </c>
      <c r="U371" s="50" t="s">
        <v>416</v>
      </c>
      <c r="V371" s="50" t="s">
        <v>417</v>
      </c>
      <c r="W371" s="20" t="s">
        <v>42</v>
      </c>
      <c r="X371" s="20" t="s">
        <v>43</v>
      </c>
    </row>
    <row r="372" spans="1:24" ht="120" x14ac:dyDescent="0.2">
      <c r="A372" s="20" t="s">
        <v>350</v>
      </c>
      <c r="B372" s="20" t="s">
        <v>351</v>
      </c>
      <c r="C372" s="20" t="s">
        <v>352</v>
      </c>
      <c r="D372" s="20" t="s">
        <v>353</v>
      </c>
      <c r="E372" s="20" t="s">
        <v>424</v>
      </c>
      <c r="F372" s="20">
        <v>80111600</v>
      </c>
      <c r="G372" s="20" t="s">
        <v>425</v>
      </c>
      <c r="K372" s="20" t="s">
        <v>34</v>
      </c>
      <c r="L372" s="20" t="s">
        <v>34</v>
      </c>
      <c r="M372" s="20">
        <v>10</v>
      </c>
      <c r="N372" s="13">
        <v>1</v>
      </c>
      <c r="O372" s="47" t="s">
        <v>36</v>
      </c>
      <c r="P372" s="20" t="s">
        <v>37</v>
      </c>
      <c r="Q372" s="91">
        <v>3421000</v>
      </c>
      <c r="R372" s="91">
        <v>34210000</v>
      </c>
      <c r="S372" s="20" t="s">
        <v>330</v>
      </c>
      <c r="T372" s="20" t="s">
        <v>39</v>
      </c>
      <c r="U372" s="50" t="s">
        <v>357</v>
      </c>
      <c r="V372" s="50" t="s">
        <v>58</v>
      </c>
      <c r="W372" s="20" t="s">
        <v>42</v>
      </c>
      <c r="X372" s="20" t="s">
        <v>43</v>
      </c>
    </row>
    <row r="373" spans="1:24" ht="120" x14ac:dyDescent="0.2">
      <c r="A373" s="20" t="s">
        <v>350</v>
      </c>
      <c r="B373" s="20" t="s">
        <v>351</v>
      </c>
      <c r="C373" s="20" t="s">
        <v>352</v>
      </c>
      <c r="D373" s="20" t="s">
        <v>353</v>
      </c>
      <c r="E373" s="20" t="s">
        <v>424</v>
      </c>
      <c r="F373" s="20">
        <v>80111600</v>
      </c>
      <c r="G373" s="20" t="s">
        <v>425</v>
      </c>
      <c r="K373" s="20" t="s">
        <v>34</v>
      </c>
      <c r="L373" s="20" t="s">
        <v>34</v>
      </c>
      <c r="M373" s="20">
        <v>10</v>
      </c>
      <c r="N373" s="13">
        <v>1</v>
      </c>
      <c r="O373" s="47" t="s">
        <v>36</v>
      </c>
      <c r="P373" s="20" t="s">
        <v>37</v>
      </c>
      <c r="Q373" s="91">
        <v>3421000</v>
      </c>
      <c r="R373" s="91">
        <v>34210000</v>
      </c>
      <c r="S373" s="20" t="s">
        <v>330</v>
      </c>
      <c r="T373" s="20" t="s">
        <v>39</v>
      </c>
      <c r="U373" s="50" t="s">
        <v>357</v>
      </c>
      <c r="V373" s="50" t="s">
        <v>58</v>
      </c>
      <c r="W373" s="20" t="s">
        <v>42</v>
      </c>
      <c r="X373" s="20" t="s">
        <v>43</v>
      </c>
    </row>
    <row r="374" spans="1:24" ht="120" x14ac:dyDescent="0.2">
      <c r="A374" s="20" t="s">
        <v>350</v>
      </c>
      <c r="B374" s="20" t="s">
        <v>351</v>
      </c>
      <c r="C374" s="20" t="s">
        <v>352</v>
      </c>
      <c r="D374" s="20" t="s">
        <v>353</v>
      </c>
      <c r="E374" s="20" t="s">
        <v>424</v>
      </c>
      <c r="F374" s="20">
        <v>80111600</v>
      </c>
      <c r="G374" s="20" t="s">
        <v>425</v>
      </c>
      <c r="K374" s="20" t="s">
        <v>34</v>
      </c>
      <c r="L374" s="20" t="s">
        <v>34</v>
      </c>
      <c r="M374" s="20">
        <v>10</v>
      </c>
      <c r="N374" s="13">
        <v>1</v>
      </c>
      <c r="O374" s="47" t="s">
        <v>36</v>
      </c>
      <c r="P374" s="20" t="s">
        <v>37</v>
      </c>
      <c r="Q374" s="91">
        <v>3421000</v>
      </c>
      <c r="R374" s="91">
        <v>34210000</v>
      </c>
      <c r="S374" s="20" t="s">
        <v>330</v>
      </c>
      <c r="T374" s="20" t="s">
        <v>39</v>
      </c>
      <c r="U374" s="50" t="s">
        <v>357</v>
      </c>
      <c r="V374" s="50" t="s">
        <v>58</v>
      </c>
      <c r="W374" s="20" t="s">
        <v>42</v>
      </c>
      <c r="X374" s="20" t="s">
        <v>43</v>
      </c>
    </row>
    <row r="375" spans="1:24" ht="120" x14ac:dyDescent="0.2">
      <c r="A375" s="20" t="s">
        <v>350</v>
      </c>
      <c r="B375" s="20" t="s">
        <v>351</v>
      </c>
      <c r="C375" s="20" t="s">
        <v>352</v>
      </c>
      <c r="D375" s="20" t="s">
        <v>353</v>
      </c>
      <c r="E375" s="20" t="s">
        <v>424</v>
      </c>
      <c r="F375" s="20">
        <v>80111600</v>
      </c>
      <c r="G375" s="20" t="s">
        <v>425</v>
      </c>
      <c r="K375" s="20" t="s">
        <v>34</v>
      </c>
      <c r="L375" s="20" t="s">
        <v>34</v>
      </c>
      <c r="M375" s="20">
        <v>10</v>
      </c>
      <c r="N375" s="13">
        <v>1</v>
      </c>
      <c r="O375" s="47" t="s">
        <v>36</v>
      </c>
      <c r="P375" s="20" t="s">
        <v>37</v>
      </c>
      <c r="Q375" s="91">
        <v>3421000</v>
      </c>
      <c r="R375" s="91">
        <v>34210000</v>
      </c>
      <c r="S375" s="20" t="s">
        <v>330</v>
      </c>
      <c r="T375" s="20" t="s">
        <v>39</v>
      </c>
      <c r="U375" s="50" t="s">
        <v>357</v>
      </c>
      <c r="V375" s="50" t="s">
        <v>58</v>
      </c>
      <c r="W375" s="20" t="s">
        <v>42</v>
      </c>
      <c r="X375" s="20" t="s">
        <v>43</v>
      </c>
    </row>
    <row r="376" spans="1:24" ht="120" x14ac:dyDescent="0.2">
      <c r="A376" s="20" t="s">
        <v>350</v>
      </c>
      <c r="B376" s="20" t="s">
        <v>351</v>
      </c>
      <c r="C376" s="20" t="s">
        <v>352</v>
      </c>
      <c r="D376" s="20" t="s">
        <v>353</v>
      </c>
      <c r="E376" s="20" t="s">
        <v>424</v>
      </c>
      <c r="F376" s="20">
        <v>80111600</v>
      </c>
      <c r="G376" s="20" t="s">
        <v>425</v>
      </c>
      <c r="K376" s="20" t="s">
        <v>34</v>
      </c>
      <c r="L376" s="20" t="s">
        <v>34</v>
      </c>
      <c r="M376" s="20">
        <v>10</v>
      </c>
      <c r="N376" s="13">
        <v>1</v>
      </c>
      <c r="O376" s="47" t="s">
        <v>36</v>
      </c>
      <c r="P376" s="20" t="s">
        <v>37</v>
      </c>
      <c r="Q376" s="91">
        <v>3421000</v>
      </c>
      <c r="R376" s="91">
        <v>34210000</v>
      </c>
      <c r="S376" s="20" t="s">
        <v>330</v>
      </c>
      <c r="T376" s="20" t="s">
        <v>39</v>
      </c>
      <c r="U376" s="50" t="s">
        <v>357</v>
      </c>
      <c r="V376" s="50" t="s">
        <v>58</v>
      </c>
      <c r="W376" s="20" t="s">
        <v>42</v>
      </c>
      <c r="X376" s="20" t="s">
        <v>43</v>
      </c>
    </row>
    <row r="377" spans="1:24" ht="120" x14ac:dyDescent="0.2">
      <c r="A377" s="20" t="s">
        <v>350</v>
      </c>
      <c r="B377" s="20" t="s">
        <v>351</v>
      </c>
      <c r="C377" s="20" t="s">
        <v>352</v>
      </c>
      <c r="D377" s="20" t="s">
        <v>353</v>
      </c>
      <c r="E377" s="20" t="s">
        <v>424</v>
      </c>
      <c r="F377" s="20">
        <v>80111600</v>
      </c>
      <c r="G377" s="20" t="s">
        <v>425</v>
      </c>
      <c r="K377" s="20" t="s">
        <v>34</v>
      </c>
      <c r="L377" s="20" t="s">
        <v>34</v>
      </c>
      <c r="M377" s="20">
        <v>10</v>
      </c>
      <c r="N377" s="13">
        <v>1</v>
      </c>
      <c r="O377" s="47" t="s">
        <v>36</v>
      </c>
      <c r="P377" s="20" t="s">
        <v>37</v>
      </c>
      <c r="Q377" s="91">
        <v>3421000</v>
      </c>
      <c r="R377" s="91">
        <v>34210000</v>
      </c>
      <c r="S377" s="20" t="s">
        <v>330</v>
      </c>
      <c r="T377" s="20" t="s">
        <v>39</v>
      </c>
      <c r="U377" s="50" t="s">
        <v>357</v>
      </c>
      <c r="V377" s="50" t="s">
        <v>58</v>
      </c>
      <c r="W377" s="20" t="s">
        <v>42</v>
      </c>
      <c r="X377" s="20" t="s">
        <v>43</v>
      </c>
    </row>
    <row r="378" spans="1:24" ht="120" x14ac:dyDescent="0.2">
      <c r="A378" s="20" t="s">
        <v>350</v>
      </c>
      <c r="B378" s="20" t="s">
        <v>351</v>
      </c>
      <c r="C378" s="20" t="s">
        <v>352</v>
      </c>
      <c r="D378" s="20" t="s">
        <v>353</v>
      </c>
      <c r="E378" s="20" t="s">
        <v>424</v>
      </c>
      <c r="F378" s="20">
        <v>80111600</v>
      </c>
      <c r="G378" s="20" t="s">
        <v>425</v>
      </c>
      <c r="K378" s="20" t="s">
        <v>34</v>
      </c>
      <c r="L378" s="20" t="s">
        <v>34</v>
      </c>
      <c r="M378" s="20">
        <v>10</v>
      </c>
      <c r="N378" s="13">
        <v>1</v>
      </c>
      <c r="O378" s="47" t="s">
        <v>36</v>
      </c>
      <c r="P378" s="20" t="s">
        <v>37</v>
      </c>
      <c r="Q378" s="91">
        <v>3421000</v>
      </c>
      <c r="R378" s="91">
        <v>34210000</v>
      </c>
      <c r="S378" s="20" t="s">
        <v>330</v>
      </c>
      <c r="T378" s="20" t="s">
        <v>39</v>
      </c>
      <c r="U378" s="50" t="s">
        <v>357</v>
      </c>
      <c r="V378" s="50" t="s">
        <v>58</v>
      </c>
      <c r="W378" s="20" t="s">
        <v>42</v>
      </c>
      <c r="X378" s="20" t="s">
        <v>43</v>
      </c>
    </row>
    <row r="379" spans="1:24" ht="120" x14ac:dyDescent="0.2">
      <c r="A379" s="20" t="s">
        <v>350</v>
      </c>
      <c r="B379" s="20" t="s">
        <v>351</v>
      </c>
      <c r="C379" s="20" t="s">
        <v>352</v>
      </c>
      <c r="D379" s="20" t="s">
        <v>353</v>
      </c>
      <c r="E379" s="20" t="s">
        <v>424</v>
      </c>
      <c r="F379" s="20">
        <v>80111601</v>
      </c>
      <c r="G379" s="20" t="s">
        <v>425</v>
      </c>
      <c r="K379" s="20" t="s">
        <v>34</v>
      </c>
      <c r="L379" s="20" t="s">
        <v>34</v>
      </c>
      <c r="M379" s="20">
        <v>10</v>
      </c>
      <c r="N379" s="13">
        <v>1</v>
      </c>
      <c r="O379" s="47" t="s">
        <v>36</v>
      </c>
      <c r="P379" s="20" t="s">
        <v>37</v>
      </c>
      <c r="Q379" s="91">
        <v>2138000</v>
      </c>
      <c r="R379" s="91">
        <v>21380000</v>
      </c>
      <c r="S379" s="20" t="s">
        <v>330</v>
      </c>
      <c r="T379" s="20" t="s">
        <v>39</v>
      </c>
      <c r="U379" s="50" t="s">
        <v>357</v>
      </c>
      <c r="V379" s="50" t="s">
        <v>58</v>
      </c>
      <c r="W379" s="20" t="s">
        <v>42</v>
      </c>
      <c r="X379" s="20" t="s">
        <v>43</v>
      </c>
    </row>
    <row r="380" spans="1:24" ht="120" x14ac:dyDescent="0.2">
      <c r="A380" s="20" t="s">
        <v>350</v>
      </c>
      <c r="B380" s="20" t="s">
        <v>351</v>
      </c>
      <c r="C380" s="20" t="s">
        <v>352</v>
      </c>
      <c r="D380" s="20" t="s">
        <v>353</v>
      </c>
      <c r="E380" s="20" t="s">
        <v>424</v>
      </c>
      <c r="F380" s="20">
        <v>80111601</v>
      </c>
      <c r="G380" s="20" t="s">
        <v>425</v>
      </c>
      <c r="K380" s="20" t="s">
        <v>34</v>
      </c>
      <c r="L380" s="20" t="s">
        <v>34</v>
      </c>
      <c r="M380" s="20">
        <v>10</v>
      </c>
      <c r="N380" s="13">
        <v>1</v>
      </c>
      <c r="O380" s="47" t="s">
        <v>36</v>
      </c>
      <c r="P380" s="20" t="s">
        <v>37</v>
      </c>
      <c r="Q380" s="91">
        <v>3421000</v>
      </c>
      <c r="R380" s="91">
        <v>34210000</v>
      </c>
      <c r="S380" s="20" t="s">
        <v>330</v>
      </c>
      <c r="T380" s="20" t="s">
        <v>39</v>
      </c>
      <c r="U380" s="50" t="s">
        <v>357</v>
      </c>
      <c r="V380" s="50" t="s">
        <v>58</v>
      </c>
      <c r="W380" s="20" t="s">
        <v>42</v>
      </c>
      <c r="X380" s="20" t="s">
        <v>43</v>
      </c>
    </row>
    <row r="381" spans="1:24" ht="120" x14ac:dyDescent="0.2">
      <c r="A381" s="20" t="s">
        <v>350</v>
      </c>
      <c r="B381" s="20" t="s">
        <v>351</v>
      </c>
      <c r="C381" s="20" t="s">
        <v>352</v>
      </c>
      <c r="D381" s="20" t="s">
        <v>353</v>
      </c>
      <c r="E381" s="20" t="s">
        <v>424</v>
      </c>
      <c r="F381" s="20">
        <v>80111601</v>
      </c>
      <c r="G381" s="20" t="s">
        <v>425</v>
      </c>
      <c r="K381" s="20" t="s">
        <v>34</v>
      </c>
      <c r="L381" s="20" t="s">
        <v>34</v>
      </c>
      <c r="M381" s="20">
        <v>10</v>
      </c>
      <c r="N381" s="13">
        <v>1</v>
      </c>
      <c r="O381" s="47" t="s">
        <v>36</v>
      </c>
      <c r="P381" s="20" t="s">
        <v>37</v>
      </c>
      <c r="Q381" s="91">
        <v>3421000</v>
      </c>
      <c r="R381" s="91">
        <v>34210000</v>
      </c>
      <c r="S381" s="20" t="s">
        <v>330</v>
      </c>
      <c r="T381" s="20" t="s">
        <v>39</v>
      </c>
      <c r="U381" s="50" t="s">
        <v>357</v>
      </c>
      <c r="V381" s="50" t="s">
        <v>58</v>
      </c>
      <c r="W381" s="20" t="s">
        <v>42</v>
      </c>
      <c r="X381" s="20" t="s">
        <v>43</v>
      </c>
    </row>
    <row r="382" spans="1:24" ht="120" x14ac:dyDescent="0.2">
      <c r="A382" s="20" t="s">
        <v>350</v>
      </c>
      <c r="B382" s="20" t="s">
        <v>351</v>
      </c>
      <c r="C382" s="20" t="s">
        <v>352</v>
      </c>
      <c r="D382" s="20" t="s">
        <v>353</v>
      </c>
      <c r="E382" s="20" t="s">
        <v>424</v>
      </c>
      <c r="F382" s="20">
        <v>80111601</v>
      </c>
      <c r="G382" s="20" t="s">
        <v>425</v>
      </c>
      <c r="K382" s="20" t="s">
        <v>34</v>
      </c>
      <c r="L382" s="20" t="s">
        <v>34</v>
      </c>
      <c r="M382" s="20">
        <v>10</v>
      </c>
      <c r="N382" s="13">
        <v>1</v>
      </c>
      <c r="O382" s="47" t="s">
        <v>36</v>
      </c>
      <c r="P382" s="20" t="s">
        <v>37</v>
      </c>
      <c r="Q382" s="91">
        <v>3421000</v>
      </c>
      <c r="R382" s="91">
        <v>34210000</v>
      </c>
      <c r="S382" s="20" t="s">
        <v>330</v>
      </c>
      <c r="T382" s="20" t="s">
        <v>39</v>
      </c>
      <c r="U382" s="50" t="s">
        <v>357</v>
      </c>
      <c r="V382" s="50" t="s">
        <v>58</v>
      </c>
      <c r="W382" s="20" t="s">
        <v>42</v>
      </c>
      <c r="X382" s="20" t="s">
        <v>43</v>
      </c>
    </row>
    <row r="383" spans="1:24" ht="120" x14ac:dyDescent="0.2">
      <c r="A383" s="20" t="s">
        <v>350</v>
      </c>
      <c r="B383" s="20" t="s">
        <v>351</v>
      </c>
      <c r="C383" s="20" t="s">
        <v>352</v>
      </c>
      <c r="D383" s="20" t="s">
        <v>353</v>
      </c>
      <c r="E383" s="20" t="s">
        <v>424</v>
      </c>
      <c r="F383" s="20">
        <v>80111601</v>
      </c>
      <c r="G383" s="20" t="s">
        <v>425</v>
      </c>
      <c r="K383" s="20" t="s">
        <v>34</v>
      </c>
      <c r="L383" s="20" t="s">
        <v>34</v>
      </c>
      <c r="M383" s="20">
        <v>10</v>
      </c>
      <c r="N383" s="13">
        <v>1</v>
      </c>
      <c r="O383" s="47" t="s">
        <v>36</v>
      </c>
      <c r="P383" s="20" t="s">
        <v>37</v>
      </c>
      <c r="Q383" s="91">
        <v>3421000</v>
      </c>
      <c r="R383" s="91">
        <v>34210000</v>
      </c>
      <c r="S383" s="20" t="s">
        <v>330</v>
      </c>
      <c r="T383" s="20" t="s">
        <v>39</v>
      </c>
      <c r="U383" s="50" t="s">
        <v>357</v>
      </c>
      <c r="V383" s="50" t="s">
        <v>58</v>
      </c>
      <c r="W383" s="20" t="s">
        <v>42</v>
      </c>
      <c r="X383" s="20" t="s">
        <v>43</v>
      </c>
    </row>
    <row r="384" spans="1:24" ht="120" x14ac:dyDescent="0.2">
      <c r="A384" s="20" t="s">
        <v>350</v>
      </c>
      <c r="B384" s="20" t="s">
        <v>351</v>
      </c>
      <c r="C384" s="20" t="s">
        <v>352</v>
      </c>
      <c r="D384" s="20" t="s">
        <v>353</v>
      </c>
      <c r="E384" s="20" t="s">
        <v>424</v>
      </c>
      <c r="F384" s="20">
        <v>80111600</v>
      </c>
      <c r="G384" s="20" t="s">
        <v>426</v>
      </c>
      <c r="K384" s="20" t="s">
        <v>34</v>
      </c>
      <c r="L384" s="20" t="s">
        <v>34</v>
      </c>
      <c r="M384" s="20">
        <v>10</v>
      </c>
      <c r="N384" s="13">
        <v>1</v>
      </c>
      <c r="O384" s="47" t="s">
        <v>36</v>
      </c>
      <c r="P384" s="20" t="s">
        <v>37</v>
      </c>
      <c r="Q384" s="91">
        <v>4500000</v>
      </c>
      <c r="R384" s="91">
        <v>45000000</v>
      </c>
      <c r="S384" s="20" t="s">
        <v>330</v>
      </c>
      <c r="T384" s="20" t="s">
        <v>39</v>
      </c>
      <c r="U384" s="50" t="s">
        <v>357</v>
      </c>
      <c r="V384" s="50" t="s">
        <v>58</v>
      </c>
      <c r="W384" s="20" t="s">
        <v>42</v>
      </c>
      <c r="X384" s="20" t="s">
        <v>43</v>
      </c>
    </row>
    <row r="385" spans="1:24" ht="120" x14ac:dyDescent="0.2">
      <c r="A385" s="20" t="s">
        <v>350</v>
      </c>
      <c r="B385" s="20" t="s">
        <v>351</v>
      </c>
      <c r="C385" s="20" t="s">
        <v>352</v>
      </c>
      <c r="D385" s="20" t="s">
        <v>353</v>
      </c>
      <c r="E385" s="20" t="s">
        <v>424</v>
      </c>
      <c r="F385" s="20">
        <v>80111600</v>
      </c>
      <c r="G385" s="20" t="s">
        <v>427</v>
      </c>
      <c r="K385" s="20" t="s">
        <v>34</v>
      </c>
      <c r="L385" s="20" t="s">
        <v>34</v>
      </c>
      <c r="M385" s="20">
        <v>10</v>
      </c>
      <c r="N385" s="13">
        <v>1</v>
      </c>
      <c r="O385" s="47" t="s">
        <v>36</v>
      </c>
      <c r="P385" s="20" t="s">
        <v>37</v>
      </c>
      <c r="Q385" s="91">
        <v>4400000</v>
      </c>
      <c r="R385" s="91">
        <v>44000000</v>
      </c>
      <c r="S385" s="20" t="s">
        <v>330</v>
      </c>
      <c r="T385" s="20" t="s">
        <v>39</v>
      </c>
      <c r="U385" s="50" t="s">
        <v>357</v>
      </c>
      <c r="V385" s="50" t="s">
        <v>58</v>
      </c>
      <c r="W385" s="20" t="s">
        <v>42</v>
      </c>
      <c r="X385" s="20" t="s">
        <v>43</v>
      </c>
    </row>
    <row r="386" spans="1:24" ht="120" x14ac:dyDescent="0.2">
      <c r="A386" s="20" t="s">
        <v>350</v>
      </c>
      <c r="B386" s="20" t="s">
        <v>351</v>
      </c>
      <c r="C386" s="20" t="s">
        <v>352</v>
      </c>
      <c r="D386" s="20" t="s">
        <v>353</v>
      </c>
      <c r="E386" s="20" t="s">
        <v>424</v>
      </c>
      <c r="F386" s="20">
        <v>80111600</v>
      </c>
      <c r="G386" s="20" t="s">
        <v>428</v>
      </c>
      <c r="K386" s="20" t="s">
        <v>34</v>
      </c>
      <c r="L386" s="20" t="s">
        <v>34</v>
      </c>
      <c r="M386" s="20">
        <v>10</v>
      </c>
      <c r="N386" s="13">
        <v>1</v>
      </c>
      <c r="O386" s="47" t="s">
        <v>36</v>
      </c>
      <c r="P386" s="20" t="s">
        <v>37</v>
      </c>
      <c r="Q386" s="91">
        <v>4400000</v>
      </c>
      <c r="R386" s="91">
        <v>44000000</v>
      </c>
      <c r="S386" s="20" t="s">
        <v>330</v>
      </c>
      <c r="T386" s="20" t="s">
        <v>39</v>
      </c>
      <c r="U386" s="50" t="s">
        <v>357</v>
      </c>
      <c r="V386" s="50" t="s">
        <v>58</v>
      </c>
      <c r="W386" s="20" t="s">
        <v>42</v>
      </c>
      <c r="X386" s="20" t="s">
        <v>43</v>
      </c>
    </row>
    <row r="387" spans="1:24" ht="120" x14ac:dyDescent="0.2">
      <c r="A387" s="20" t="s">
        <v>350</v>
      </c>
      <c r="B387" s="20" t="s">
        <v>351</v>
      </c>
      <c r="C387" s="20" t="s">
        <v>352</v>
      </c>
      <c r="D387" s="20" t="s">
        <v>353</v>
      </c>
      <c r="E387" s="20" t="s">
        <v>424</v>
      </c>
      <c r="F387" s="20">
        <v>80111600</v>
      </c>
      <c r="G387" s="20" t="s">
        <v>429</v>
      </c>
      <c r="K387" s="20" t="s">
        <v>34</v>
      </c>
      <c r="L387" s="20" t="s">
        <v>34</v>
      </c>
      <c r="M387" s="20">
        <v>10</v>
      </c>
      <c r="N387" s="13">
        <v>1</v>
      </c>
      <c r="O387" s="47" t="s">
        <v>36</v>
      </c>
      <c r="P387" s="20" t="s">
        <v>37</v>
      </c>
      <c r="Q387" s="91">
        <v>4400000</v>
      </c>
      <c r="R387" s="91">
        <v>44000000</v>
      </c>
      <c r="S387" s="20" t="s">
        <v>330</v>
      </c>
      <c r="T387" s="20" t="s">
        <v>39</v>
      </c>
      <c r="U387" s="50" t="s">
        <v>357</v>
      </c>
      <c r="V387" s="50" t="s">
        <v>58</v>
      </c>
      <c r="W387" s="20" t="s">
        <v>42</v>
      </c>
      <c r="X387" s="20" t="s">
        <v>43</v>
      </c>
    </row>
    <row r="388" spans="1:24" ht="120" x14ac:dyDescent="0.2">
      <c r="A388" s="20" t="s">
        <v>350</v>
      </c>
      <c r="B388" s="20" t="s">
        <v>351</v>
      </c>
      <c r="C388" s="20" t="s">
        <v>352</v>
      </c>
      <c r="D388" s="20" t="s">
        <v>353</v>
      </c>
      <c r="E388" s="20" t="s">
        <v>424</v>
      </c>
      <c r="F388" s="20">
        <v>80111600</v>
      </c>
      <c r="G388" s="20" t="s">
        <v>430</v>
      </c>
      <c r="K388" s="20" t="s">
        <v>34</v>
      </c>
      <c r="L388" s="20" t="s">
        <v>34</v>
      </c>
      <c r="M388" s="20">
        <v>10</v>
      </c>
      <c r="N388" s="13">
        <v>1</v>
      </c>
      <c r="O388" s="47" t="s">
        <v>36</v>
      </c>
      <c r="P388" s="20" t="s">
        <v>37</v>
      </c>
      <c r="Q388" s="91">
        <v>4400000</v>
      </c>
      <c r="R388" s="91">
        <v>44000000</v>
      </c>
      <c r="S388" s="20" t="s">
        <v>330</v>
      </c>
      <c r="T388" s="20" t="s">
        <v>39</v>
      </c>
      <c r="U388" s="50" t="s">
        <v>357</v>
      </c>
      <c r="V388" s="50" t="s">
        <v>58</v>
      </c>
      <c r="W388" s="20" t="s">
        <v>42</v>
      </c>
      <c r="X388" s="20" t="s">
        <v>43</v>
      </c>
    </row>
    <row r="389" spans="1:24" ht="120" x14ac:dyDescent="0.2">
      <c r="A389" s="20" t="s">
        <v>350</v>
      </c>
      <c r="B389" s="20" t="s">
        <v>351</v>
      </c>
      <c r="C389" s="20" t="s">
        <v>352</v>
      </c>
      <c r="D389" s="20" t="s">
        <v>353</v>
      </c>
      <c r="E389" s="20" t="s">
        <v>424</v>
      </c>
      <c r="F389" s="20">
        <v>80111600</v>
      </c>
      <c r="G389" s="20" t="s">
        <v>431</v>
      </c>
      <c r="K389" s="20" t="s">
        <v>34</v>
      </c>
      <c r="L389" s="20" t="s">
        <v>34</v>
      </c>
      <c r="M389" s="20">
        <v>10</v>
      </c>
      <c r="N389" s="13">
        <v>1</v>
      </c>
      <c r="O389" s="47" t="s">
        <v>36</v>
      </c>
      <c r="P389" s="20" t="s">
        <v>37</v>
      </c>
      <c r="Q389" s="91">
        <v>4400000</v>
      </c>
      <c r="R389" s="91">
        <v>44000000</v>
      </c>
      <c r="S389" s="20" t="s">
        <v>330</v>
      </c>
      <c r="T389" s="20" t="s">
        <v>39</v>
      </c>
      <c r="U389" s="50" t="s">
        <v>357</v>
      </c>
      <c r="V389" s="50" t="s">
        <v>58</v>
      </c>
      <c r="W389" s="20" t="s">
        <v>42</v>
      </c>
      <c r="X389" s="20" t="s">
        <v>43</v>
      </c>
    </row>
    <row r="390" spans="1:24" ht="120" x14ac:dyDescent="0.2">
      <c r="A390" s="20" t="s">
        <v>350</v>
      </c>
      <c r="B390" s="20" t="s">
        <v>351</v>
      </c>
      <c r="C390" s="20" t="s">
        <v>352</v>
      </c>
      <c r="D390" s="20" t="s">
        <v>353</v>
      </c>
      <c r="E390" s="20" t="s">
        <v>424</v>
      </c>
      <c r="F390" s="20">
        <v>80111601</v>
      </c>
      <c r="G390" s="20" t="s">
        <v>432</v>
      </c>
      <c r="K390" s="20" t="s">
        <v>34</v>
      </c>
      <c r="L390" s="20" t="s">
        <v>34</v>
      </c>
      <c r="M390" s="20">
        <v>10</v>
      </c>
      <c r="N390" s="13">
        <v>1</v>
      </c>
      <c r="O390" s="47" t="s">
        <v>36</v>
      </c>
      <c r="P390" s="20" t="s">
        <v>37</v>
      </c>
      <c r="Q390" s="91">
        <v>4400000</v>
      </c>
      <c r="R390" s="91">
        <v>44000000</v>
      </c>
      <c r="S390" s="20" t="s">
        <v>330</v>
      </c>
      <c r="T390" s="20" t="s">
        <v>39</v>
      </c>
      <c r="U390" s="50" t="s">
        <v>357</v>
      </c>
      <c r="V390" s="50" t="s">
        <v>58</v>
      </c>
      <c r="W390" s="20" t="s">
        <v>42</v>
      </c>
      <c r="X390" s="20" t="s">
        <v>43</v>
      </c>
    </row>
    <row r="391" spans="1:24" ht="120" x14ac:dyDescent="0.2">
      <c r="A391" s="20" t="s">
        <v>350</v>
      </c>
      <c r="B391" s="20" t="s">
        <v>351</v>
      </c>
      <c r="C391" s="20" t="s">
        <v>352</v>
      </c>
      <c r="D391" s="20" t="s">
        <v>353</v>
      </c>
      <c r="E391" s="20" t="s">
        <v>424</v>
      </c>
      <c r="F391" s="20">
        <v>80111600</v>
      </c>
      <c r="G391" s="20" t="s">
        <v>433</v>
      </c>
      <c r="K391" s="20" t="s">
        <v>34</v>
      </c>
      <c r="L391" s="20" t="s">
        <v>34</v>
      </c>
      <c r="M391" s="20">
        <v>10</v>
      </c>
      <c r="N391" s="13">
        <v>1</v>
      </c>
      <c r="O391" s="47" t="s">
        <v>36</v>
      </c>
      <c r="P391" s="20" t="s">
        <v>37</v>
      </c>
      <c r="Q391" s="91">
        <v>4400000</v>
      </c>
      <c r="R391" s="91">
        <v>44000000</v>
      </c>
      <c r="S391" s="20" t="s">
        <v>330</v>
      </c>
      <c r="T391" s="20" t="s">
        <v>39</v>
      </c>
      <c r="U391" s="50" t="s">
        <v>357</v>
      </c>
      <c r="V391" s="50" t="s">
        <v>58</v>
      </c>
      <c r="W391" s="20" t="s">
        <v>42</v>
      </c>
      <c r="X391" s="20" t="s">
        <v>43</v>
      </c>
    </row>
    <row r="392" spans="1:24" ht="120" x14ac:dyDescent="0.2">
      <c r="A392" s="20" t="s">
        <v>350</v>
      </c>
      <c r="B392" s="20" t="s">
        <v>351</v>
      </c>
      <c r="C392" s="20" t="s">
        <v>352</v>
      </c>
      <c r="D392" s="20" t="s">
        <v>353</v>
      </c>
      <c r="E392" s="20" t="s">
        <v>424</v>
      </c>
      <c r="F392" s="20">
        <v>80111600</v>
      </c>
      <c r="G392" s="20" t="s">
        <v>434</v>
      </c>
      <c r="K392" s="20" t="s">
        <v>34</v>
      </c>
      <c r="L392" s="20" t="s">
        <v>34</v>
      </c>
      <c r="M392" s="20">
        <v>10</v>
      </c>
      <c r="N392" s="13">
        <v>1</v>
      </c>
      <c r="O392" s="47" t="s">
        <v>36</v>
      </c>
      <c r="P392" s="20" t="s">
        <v>37</v>
      </c>
      <c r="Q392" s="91">
        <v>4400000</v>
      </c>
      <c r="R392" s="91">
        <v>44000000</v>
      </c>
      <c r="S392" s="20" t="s">
        <v>330</v>
      </c>
      <c r="T392" s="20" t="s">
        <v>39</v>
      </c>
      <c r="U392" s="50" t="s">
        <v>357</v>
      </c>
      <c r="V392" s="50" t="s">
        <v>58</v>
      </c>
      <c r="W392" s="20" t="s">
        <v>42</v>
      </c>
      <c r="X392" s="20" t="s">
        <v>43</v>
      </c>
    </row>
    <row r="393" spans="1:24" ht="120" x14ac:dyDescent="0.2">
      <c r="A393" s="20" t="s">
        <v>350</v>
      </c>
      <c r="B393" s="20" t="s">
        <v>351</v>
      </c>
      <c r="C393" s="20" t="s">
        <v>352</v>
      </c>
      <c r="D393" s="20" t="s">
        <v>353</v>
      </c>
      <c r="E393" s="20" t="s">
        <v>424</v>
      </c>
      <c r="F393" s="20">
        <v>80111600</v>
      </c>
      <c r="G393" s="20" t="s">
        <v>435</v>
      </c>
      <c r="K393" s="20" t="s">
        <v>34</v>
      </c>
      <c r="L393" s="20" t="s">
        <v>34</v>
      </c>
      <c r="M393" s="20">
        <v>10</v>
      </c>
      <c r="N393" s="13">
        <v>1</v>
      </c>
      <c r="O393" s="47" t="s">
        <v>36</v>
      </c>
      <c r="P393" s="20" t="s">
        <v>37</v>
      </c>
      <c r="Q393" s="91">
        <v>4400000</v>
      </c>
      <c r="R393" s="91">
        <v>44000000</v>
      </c>
      <c r="S393" s="20" t="s">
        <v>330</v>
      </c>
      <c r="T393" s="20" t="s">
        <v>39</v>
      </c>
      <c r="U393" s="50" t="s">
        <v>357</v>
      </c>
      <c r="V393" s="50" t="s">
        <v>58</v>
      </c>
      <c r="W393" s="20" t="s">
        <v>42</v>
      </c>
      <c r="X393" s="20" t="s">
        <v>43</v>
      </c>
    </row>
    <row r="394" spans="1:24" ht="120" x14ac:dyDescent="0.2">
      <c r="A394" s="20" t="s">
        <v>350</v>
      </c>
      <c r="B394" s="20" t="s">
        <v>351</v>
      </c>
      <c r="C394" s="20" t="s">
        <v>352</v>
      </c>
      <c r="D394" s="20" t="s">
        <v>353</v>
      </c>
      <c r="E394" s="20" t="s">
        <v>424</v>
      </c>
      <c r="F394" s="20">
        <v>80111600</v>
      </c>
      <c r="G394" s="20" t="s">
        <v>436</v>
      </c>
      <c r="K394" s="20" t="s">
        <v>34</v>
      </c>
      <c r="L394" s="20" t="s">
        <v>34</v>
      </c>
      <c r="M394" s="20">
        <v>10</v>
      </c>
      <c r="N394" s="13">
        <v>1</v>
      </c>
      <c r="O394" s="47" t="s">
        <v>36</v>
      </c>
      <c r="P394" s="20" t="s">
        <v>37</v>
      </c>
      <c r="Q394" s="91">
        <v>4400000</v>
      </c>
      <c r="R394" s="91">
        <v>44000000</v>
      </c>
      <c r="S394" s="20" t="s">
        <v>330</v>
      </c>
      <c r="T394" s="20" t="s">
        <v>39</v>
      </c>
      <c r="U394" s="50" t="s">
        <v>357</v>
      </c>
      <c r="V394" s="50" t="s">
        <v>58</v>
      </c>
      <c r="W394" s="20" t="s">
        <v>42</v>
      </c>
      <c r="X394" s="20" t="s">
        <v>43</v>
      </c>
    </row>
    <row r="395" spans="1:24" ht="120" x14ac:dyDescent="0.2">
      <c r="A395" s="20" t="s">
        <v>350</v>
      </c>
      <c r="B395" s="20" t="s">
        <v>351</v>
      </c>
      <c r="C395" s="20" t="s">
        <v>352</v>
      </c>
      <c r="D395" s="20" t="s">
        <v>353</v>
      </c>
      <c r="E395" s="20" t="s">
        <v>424</v>
      </c>
      <c r="F395" s="20">
        <v>80111600</v>
      </c>
      <c r="G395" s="20" t="s">
        <v>437</v>
      </c>
      <c r="K395" s="20" t="s">
        <v>34</v>
      </c>
      <c r="L395" s="20" t="s">
        <v>34</v>
      </c>
      <c r="M395" s="20">
        <v>10</v>
      </c>
      <c r="N395" s="13">
        <v>1</v>
      </c>
      <c r="O395" s="47" t="s">
        <v>36</v>
      </c>
      <c r="P395" s="20" t="s">
        <v>37</v>
      </c>
      <c r="Q395" s="91">
        <v>4400000</v>
      </c>
      <c r="R395" s="91">
        <v>44000000</v>
      </c>
      <c r="S395" s="20" t="s">
        <v>330</v>
      </c>
      <c r="T395" s="20" t="s">
        <v>39</v>
      </c>
      <c r="U395" s="50" t="s">
        <v>357</v>
      </c>
      <c r="V395" s="50" t="s">
        <v>58</v>
      </c>
      <c r="W395" s="20" t="s">
        <v>42</v>
      </c>
      <c r="X395" s="20" t="s">
        <v>43</v>
      </c>
    </row>
    <row r="396" spans="1:24" ht="120" x14ac:dyDescent="0.2">
      <c r="A396" s="20" t="s">
        <v>350</v>
      </c>
      <c r="B396" s="20" t="s">
        <v>351</v>
      </c>
      <c r="C396" s="20" t="s">
        <v>352</v>
      </c>
      <c r="D396" s="20" t="s">
        <v>353</v>
      </c>
      <c r="E396" s="20" t="s">
        <v>424</v>
      </c>
      <c r="F396" s="20">
        <v>80111600</v>
      </c>
      <c r="G396" s="20" t="s">
        <v>438</v>
      </c>
      <c r="K396" s="20" t="s">
        <v>34</v>
      </c>
      <c r="L396" s="20" t="s">
        <v>34</v>
      </c>
      <c r="M396" s="20">
        <v>10</v>
      </c>
      <c r="N396" s="13">
        <v>1</v>
      </c>
      <c r="O396" s="47" t="s">
        <v>36</v>
      </c>
      <c r="P396" s="20" t="s">
        <v>37</v>
      </c>
      <c r="Q396" s="91">
        <v>4400000</v>
      </c>
      <c r="R396" s="91">
        <v>44000000</v>
      </c>
      <c r="S396" s="20" t="s">
        <v>330</v>
      </c>
      <c r="T396" s="20" t="s">
        <v>39</v>
      </c>
      <c r="U396" s="50" t="s">
        <v>357</v>
      </c>
      <c r="V396" s="50" t="s">
        <v>58</v>
      </c>
      <c r="W396" s="20" t="s">
        <v>42</v>
      </c>
      <c r="X396" s="20" t="s">
        <v>43</v>
      </c>
    </row>
    <row r="397" spans="1:24" ht="120" x14ac:dyDescent="0.2">
      <c r="A397" s="20" t="s">
        <v>350</v>
      </c>
      <c r="B397" s="20" t="s">
        <v>351</v>
      </c>
      <c r="C397" s="20" t="s">
        <v>352</v>
      </c>
      <c r="D397" s="20" t="s">
        <v>353</v>
      </c>
      <c r="E397" s="20" t="s">
        <v>424</v>
      </c>
      <c r="F397" s="20">
        <v>80111600</v>
      </c>
      <c r="G397" s="20" t="s">
        <v>439</v>
      </c>
      <c r="K397" s="20" t="s">
        <v>34</v>
      </c>
      <c r="L397" s="20" t="s">
        <v>34</v>
      </c>
      <c r="M397" s="20">
        <v>10</v>
      </c>
      <c r="N397" s="13">
        <v>1</v>
      </c>
      <c r="O397" s="47" t="s">
        <v>36</v>
      </c>
      <c r="P397" s="20" t="s">
        <v>37</v>
      </c>
      <c r="Q397" s="91">
        <v>4490000</v>
      </c>
      <c r="R397" s="91">
        <v>44900000</v>
      </c>
      <c r="S397" s="20" t="s">
        <v>330</v>
      </c>
      <c r="T397" s="20" t="s">
        <v>39</v>
      </c>
      <c r="U397" s="50" t="s">
        <v>357</v>
      </c>
      <c r="V397" s="50" t="s">
        <v>58</v>
      </c>
      <c r="W397" s="20" t="s">
        <v>42</v>
      </c>
      <c r="X397" s="20" t="s">
        <v>43</v>
      </c>
    </row>
    <row r="398" spans="1:24" ht="120" x14ac:dyDescent="0.2">
      <c r="A398" s="20" t="s">
        <v>350</v>
      </c>
      <c r="B398" s="20" t="s">
        <v>351</v>
      </c>
      <c r="C398" s="20" t="s">
        <v>352</v>
      </c>
      <c r="D398" s="20" t="s">
        <v>353</v>
      </c>
      <c r="E398" s="20" t="s">
        <v>424</v>
      </c>
      <c r="F398" s="20">
        <v>80111600</v>
      </c>
      <c r="G398" s="20" t="s">
        <v>440</v>
      </c>
      <c r="K398" s="20" t="s">
        <v>34</v>
      </c>
      <c r="L398" s="20" t="s">
        <v>34</v>
      </c>
      <c r="M398" s="20">
        <v>10</v>
      </c>
      <c r="N398" s="13">
        <v>1</v>
      </c>
      <c r="O398" s="47" t="s">
        <v>36</v>
      </c>
      <c r="P398" s="20" t="s">
        <v>37</v>
      </c>
      <c r="Q398" s="91">
        <v>5560000</v>
      </c>
      <c r="R398" s="91">
        <v>55600000</v>
      </c>
      <c r="S398" s="20" t="s">
        <v>330</v>
      </c>
      <c r="T398" s="20" t="s">
        <v>56</v>
      </c>
      <c r="U398" s="50" t="s">
        <v>357</v>
      </c>
      <c r="V398" s="50" t="s">
        <v>58</v>
      </c>
      <c r="W398" s="20" t="s">
        <v>42</v>
      </c>
      <c r="X398" s="20" t="s">
        <v>43</v>
      </c>
    </row>
    <row r="399" spans="1:24" ht="120" x14ac:dyDescent="0.2">
      <c r="A399" s="20" t="s">
        <v>350</v>
      </c>
      <c r="B399" s="20" t="s">
        <v>351</v>
      </c>
      <c r="C399" s="20" t="s">
        <v>352</v>
      </c>
      <c r="D399" s="20" t="s">
        <v>353</v>
      </c>
      <c r="E399" s="20" t="s">
        <v>424</v>
      </c>
      <c r="F399" s="20">
        <v>80111600</v>
      </c>
      <c r="G399" s="20" t="s">
        <v>441</v>
      </c>
      <c r="K399" s="20" t="s">
        <v>34</v>
      </c>
      <c r="L399" s="20" t="s">
        <v>34</v>
      </c>
      <c r="M399" s="20">
        <v>10</v>
      </c>
      <c r="N399" s="13">
        <v>1</v>
      </c>
      <c r="O399" s="47" t="s">
        <v>36</v>
      </c>
      <c r="P399" s="20" t="s">
        <v>37</v>
      </c>
      <c r="Q399" s="91">
        <v>5025000</v>
      </c>
      <c r="R399" s="91">
        <v>50250000</v>
      </c>
      <c r="S399" s="20" t="s">
        <v>330</v>
      </c>
      <c r="T399" s="20" t="s">
        <v>56</v>
      </c>
      <c r="U399" s="50" t="s">
        <v>357</v>
      </c>
      <c r="V399" s="50" t="s">
        <v>58</v>
      </c>
      <c r="W399" s="20" t="s">
        <v>42</v>
      </c>
      <c r="X399" s="20" t="s">
        <v>43</v>
      </c>
    </row>
    <row r="400" spans="1:24" ht="120" x14ac:dyDescent="0.2">
      <c r="A400" s="20" t="s">
        <v>350</v>
      </c>
      <c r="B400" s="20" t="s">
        <v>351</v>
      </c>
      <c r="C400" s="20" t="s">
        <v>352</v>
      </c>
      <c r="D400" s="20" t="s">
        <v>353</v>
      </c>
      <c r="E400" s="20" t="s">
        <v>424</v>
      </c>
      <c r="F400" s="20">
        <v>80111600</v>
      </c>
      <c r="G400" s="20" t="s">
        <v>442</v>
      </c>
      <c r="K400" s="20" t="s">
        <v>34</v>
      </c>
      <c r="L400" s="20" t="s">
        <v>34</v>
      </c>
      <c r="M400" s="20">
        <v>10</v>
      </c>
      <c r="N400" s="13">
        <v>1</v>
      </c>
      <c r="O400" s="47" t="s">
        <v>36</v>
      </c>
      <c r="P400" s="20" t="s">
        <v>37</v>
      </c>
      <c r="Q400" s="91">
        <v>5025000</v>
      </c>
      <c r="R400" s="91">
        <v>50250000</v>
      </c>
      <c r="S400" s="20" t="s">
        <v>330</v>
      </c>
      <c r="T400" s="20" t="s">
        <v>56</v>
      </c>
      <c r="U400" s="50" t="s">
        <v>357</v>
      </c>
      <c r="V400" s="50" t="s">
        <v>58</v>
      </c>
      <c r="W400" s="20" t="s">
        <v>42</v>
      </c>
      <c r="X400" s="20" t="s">
        <v>43</v>
      </c>
    </row>
    <row r="401" spans="1:24" ht="120" x14ac:dyDescent="0.2">
      <c r="A401" s="20" t="s">
        <v>350</v>
      </c>
      <c r="B401" s="20" t="s">
        <v>351</v>
      </c>
      <c r="C401" s="20" t="s">
        <v>352</v>
      </c>
      <c r="D401" s="20" t="s">
        <v>353</v>
      </c>
      <c r="E401" s="20" t="s">
        <v>424</v>
      </c>
      <c r="F401" s="20">
        <v>80111600</v>
      </c>
      <c r="G401" s="20" t="s">
        <v>443</v>
      </c>
      <c r="K401" s="20" t="s">
        <v>34</v>
      </c>
      <c r="L401" s="20" t="s">
        <v>34</v>
      </c>
      <c r="M401" s="20">
        <v>10</v>
      </c>
      <c r="N401" s="13">
        <v>1</v>
      </c>
      <c r="O401" s="47" t="s">
        <v>36</v>
      </c>
      <c r="P401" s="20" t="s">
        <v>37</v>
      </c>
      <c r="Q401" s="91">
        <v>3000000</v>
      </c>
      <c r="R401" s="91">
        <v>30000000</v>
      </c>
      <c r="S401" s="20" t="s">
        <v>330</v>
      </c>
      <c r="T401" s="20" t="s">
        <v>56</v>
      </c>
      <c r="U401" s="50" t="s">
        <v>357</v>
      </c>
      <c r="V401" s="50" t="s">
        <v>58</v>
      </c>
      <c r="W401" s="20" t="s">
        <v>42</v>
      </c>
      <c r="X401" s="20" t="s">
        <v>43</v>
      </c>
    </row>
    <row r="402" spans="1:24" ht="120" x14ac:dyDescent="0.2">
      <c r="A402" s="20" t="s">
        <v>350</v>
      </c>
      <c r="B402" s="20" t="s">
        <v>351</v>
      </c>
      <c r="C402" s="20" t="s">
        <v>352</v>
      </c>
      <c r="D402" s="20" t="s">
        <v>353</v>
      </c>
      <c r="E402" s="20" t="s">
        <v>424</v>
      </c>
      <c r="F402" s="20">
        <v>80111600</v>
      </c>
      <c r="G402" s="20" t="s">
        <v>444</v>
      </c>
      <c r="K402" s="20" t="s">
        <v>34</v>
      </c>
      <c r="L402" s="20" t="s">
        <v>34</v>
      </c>
      <c r="M402" s="20">
        <v>10</v>
      </c>
      <c r="N402" s="13">
        <v>1</v>
      </c>
      <c r="O402" s="47" t="s">
        <v>36</v>
      </c>
      <c r="P402" s="20" t="s">
        <v>37</v>
      </c>
      <c r="Q402" s="91">
        <v>3421000</v>
      </c>
      <c r="R402" s="91">
        <v>34210000</v>
      </c>
      <c r="S402" s="20" t="s">
        <v>330</v>
      </c>
      <c r="T402" s="20" t="s">
        <v>56</v>
      </c>
      <c r="U402" s="50" t="s">
        <v>357</v>
      </c>
      <c r="V402" s="50" t="s">
        <v>58</v>
      </c>
      <c r="W402" s="20" t="s">
        <v>42</v>
      </c>
      <c r="X402" s="20" t="s">
        <v>43</v>
      </c>
    </row>
    <row r="403" spans="1:24" ht="120" x14ac:dyDescent="0.2">
      <c r="A403" s="20" t="s">
        <v>350</v>
      </c>
      <c r="B403" s="20" t="s">
        <v>351</v>
      </c>
      <c r="C403" s="20" t="s">
        <v>352</v>
      </c>
      <c r="D403" s="20" t="s">
        <v>353</v>
      </c>
      <c r="E403" s="20" t="s">
        <v>424</v>
      </c>
      <c r="F403" s="20">
        <v>80111600</v>
      </c>
      <c r="G403" s="20" t="s">
        <v>445</v>
      </c>
      <c r="K403" s="20" t="s">
        <v>34</v>
      </c>
      <c r="L403" s="20" t="s">
        <v>34</v>
      </c>
      <c r="M403" s="20">
        <v>10</v>
      </c>
      <c r="N403" s="13">
        <v>1</v>
      </c>
      <c r="O403" s="47" t="s">
        <v>36</v>
      </c>
      <c r="P403" s="20" t="s">
        <v>37</v>
      </c>
      <c r="Q403" s="91">
        <v>3421000</v>
      </c>
      <c r="R403" s="91">
        <v>34210000</v>
      </c>
      <c r="S403" s="20" t="s">
        <v>330</v>
      </c>
      <c r="T403" s="20" t="s">
        <v>56</v>
      </c>
      <c r="U403" s="50" t="s">
        <v>357</v>
      </c>
      <c r="V403" s="50" t="s">
        <v>58</v>
      </c>
      <c r="W403" s="20" t="s">
        <v>42</v>
      </c>
      <c r="X403" s="20" t="s">
        <v>43</v>
      </c>
    </row>
    <row r="404" spans="1:24" ht="120" x14ac:dyDescent="0.2">
      <c r="A404" s="20" t="s">
        <v>350</v>
      </c>
      <c r="B404" s="20" t="s">
        <v>351</v>
      </c>
      <c r="C404" s="20" t="s">
        <v>352</v>
      </c>
      <c r="D404" s="20" t="s">
        <v>353</v>
      </c>
      <c r="E404" s="20" t="s">
        <v>424</v>
      </c>
      <c r="F404" s="20">
        <v>80111600</v>
      </c>
      <c r="G404" s="20" t="s">
        <v>446</v>
      </c>
      <c r="K404" s="20" t="s">
        <v>34</v>
      </c>
      <c r="L404" s="20" t="s">
        <v>34</v>
      </c>
      <c r="M404" s="20">
        <v>10</v>
      </c>
      <c r="N404" s="13">
        <v>1</v>
      </c>
      <c r="O404" s="47" t="s">
        <v>36</v>
      </c>
      <c r="P404" s="20" t="s">
        <v>37</v>
      </c>
      <c r="Q404" s="91">
        <v>4800000</v>
      </c>
      <c r="R404" s="91">
        <v>48000000</v>
      </c>
      <c r="S404" s="20" t="s">
        <v>330</v>
      </c>
      <c r="T404" s="20" t="s">
        <v>56</v>
      </c>
      <c r="U404" s="50" t="s">
        <v>357</v>
      </c>
      <c r="V404" s="50" t="s">
        <v>58</v>
      </c>
      <c r="W404" s="20" t="s">
        <v>42</v>
      </c>
      <c r="X404" s="20" t="s">
        <v>43</v>
      </c>
    </row>
    <row r="405" spans="1:24" ht="120" x14ac:dyDescent="0.2">
      <c r="A405" s="20" t="s">
        <v>350</v>
      </c>
      <c r="B405" s="20" t="s">
        <v>351</v>
      </c>
      <c r="C405" s="20" t="s">
        <v>352</v>
      </c>
      <c r="D405" s="20" t="s">
        <v>353</v>
      </c>
      <c r="E405" s="20" t="s">
        <v>424</v>
      </c>
      <c r="F405" s="20">
        <v>80111600</v>
      </c>
      <c r="G405" s="20" t="s">
        <v>447</v>
      </c>
      <c r="K405" s="20" t="s">
        <v>34</v>
      </c>
      <c r="L405" s="20" t="s">
        <v>34</v>
      </c>
      <c r="M405" s="20">
        <v>10</v>
      </c>
      <c r="N405" s="13">
        <v>1</v>
      </c>
      <c r="O405" s="47" t="s">
        <v>36</v>
      </c>
      <c r="P405" s="20" t="s">
        <v>37</v>
      </c>
      <c r="Q405" s="91">
        <v>4800000</v>
      </c>
      <c r="R405" s="91">
        <v>48000000</v>
      </c>
      <c r="S405" s="20" t="s">
        <v>330</v>
      </c>
      <c r="T405" s="20" t="s">
        <v>56</v>
      </c>
      <c r="U405" s="50" t="s">
        <v>357</v>
      </c>
      <c r="V405" s="50" t="s">
        <v>58</v>
      </c>
      <c r="W405" s="20" t="s">
        <v>42</v>
      </c>
      <c r="X405" s="20" t="s">
        <v>43</v>
      </c>
    </row>
    <row r="406" spans="1:24" ht="120" x14ac:dyDescent="0.2">
      <c r="A406" s="20" t="s">
        <v>350</v>
      </c>
      <c r="B406" s="20" t="s">
        <v>351</v>
      </c>
      <c r="C406" s="20" t="s">
        <v>352</v>
      </c>
      <c r="D406" s="20" t="s">
        <v>353</v>
      </c>
      <c r="E406" s="20" t="s">
        <v>424</v>
      </c>
      <c r="F406" s="20">
        <v>80111600</v>
      </c>
      <c r="G406" s="20" t="s">
        <v>448</v>
      </c>
      <c r="K406" s="20" t="s">
        <v>34</v>
      </c>
      <c r="L406" s="20" t="s">
        <v>34</v>
      </c>
      <c r="M406" s="20">
        <v>10</v>
      </c>
      <c r="N406" s="13">
        <v>1</v>
      </c>
      <c r="O406" s="47" t="s">
        <v>36</v>
      </c>
      <c r="P406" s="20" t="s">
        <v>37</v>
      </c>
      <c r="Q406" s="91">
        <v>5560000</v>
      </c>
      <c r="R406" s="91">
        <v>55600000</v>
      </c>
      <c r="S406" s="20" t="s">
        <v>330</v>
      </c>
      <c r="T406" s="20" t="s">
        <v>56</v>
      </c>
      <c r="U406" s="50" t="s">
        <v>357</v>
      </c>
      <c r="V406" s="50" t="s">
        <v>58</v>
      </c>
      <c r="W406" s="20" t="s">
        <v>42</v>
      </c>
      <c r="X406" s="20" t="s">
        <v>43</v>
      </c>
    </row>
    <row r="407" spans="1:24" ht="120" x14ac:dyDescent="0.2">
      <c r="A407" s="20" t="s">
        <v>350</v>
      </c>
      <c r="B407" s="20" t="s">
        <v>351</v>
      </c>
      <c r="C407" s="20" t="s">
        <v>352</v>
      </c>
      <c r="D407" s="20" t="s">
        <v>353</v>
      </c>
      <c r="E407" s="20" t="s">
        <v>424</v>
      </c>
      <c r="F407" s="20">
        <v>80111600</v>
      </c>
      <c r="G407" s="20" t="s">
        <v>449</v>
      </c>
      <c r="K407" s="20" t="s">
        <v>34</v>
      </c>
      <c r="L407" s="20" t="s">
        <v>34</v>
      </c>
      <c r="M407" s="20">
        <v>10</v>
      </c>
      <c r="N407" s="13">
        <v>1</v>
      </c>
      <c r="O407" s="47" t="s">
        <v>36</v>
      </c>
      <c r="P407" s="20" t="s">
        <v>37</v>
      </c>
      <c r="Q407" s="91">
        <v>5560000</v>
      </c>
      <c r="R407" s="91">
        <v>55600000</v>
      </c>
      <c r="S407" s="20" t="s">
        <v>330</v>
      </c>
      <c r="T407" s="20" t="s">
        <v>56</v>
      </c>
      <c r="U407" s="50" t="s">
        <v>357</v>
      </c>
      <c r="V407" s="50" t="s">
        <v>58</v>
      </c>
      <c r="W407" s="20" t="s">
        <v>42</v>
      </c>
      <c r="X407" s="20" t="s">
        <v>43</v>
      </c>
    </row>
    <row r="408" spans="1:24" ht="120" x14ac:dyDescent="0.2">
      <c r="A408" s="20" t="s">
        <v>350</v>
      </c>
      <c r="B408" s="20" t="s">
        <v>351</v>
      </c>
      <c r="C408" s="20" t="s">
        <v>352</v>
      </c>
      <c r="D408" s="20" t="s">
        <v>353</v>
      </c>
      <c r="E408" s="20" t="s">
        <v>424</v>
      </c>
      <c r="F408" s="20">
        <v>80111600</v>
      </c>
      <c r="G408" s="20" t="s">
        <v>449</v>
      </c>
      <c r="K408" s="20" t="s">
        <v>34</v>
      </c>
      <c r="L408" s="20" t="s">
        <v>34</v>
      </c>
      <c r="M408" s="20">
        <v>10</v>
      </c>
      <c r="N408" s="13">
        <v>1</v>
      </c>
      <c r="O408" s="47" t="s">
        <v>36</v>
      </c>
      <c r="P408" s="20" t="s">
        <v>37</v>
      </c>
      <c r="Q408" s="91">
        <v>5560000</v>
      </c>
      <c r="R408" s="91">
        <v>55600000</v>
      </c>
      <c r="S408" s="20" t="s">
        <v>330</v>
      </c>
      <c r="T408" s="20" t="s">
        <v>56</v>
      </c>
      <c r="U408" s="50" t="s">
        <v>357</v>
      </c>
      <c r="V408" s="50" t="s">
        <v>58</v>
      </c>
      <c r="W408" s="20" t="s">
        <v>42</v>
      </c>
      <c r="X408" s="20" t="s">
        <v>43</v>
      </c>
    </row>
    <row r="409" spans="1:24" ht="120" x14ac:dyDescent="0.2">
      <c r="A409" s="20" t="s">
        <v>350</v>
      </c>
      <c r="B409" s="20" t="s">
        <v>351</v>
      </c>
      <c r="C409" s="20" t="s">
        <v>352</v>
      </c>
      <c r="D409" s="20" t="s">
        <v>353</v>
      </c>
      <c r="E409" s="20" t="s">
        <v>424</v>
      </c>
      <c r="F409" s="20">
        <v>80111600</v>
      </c>
      <c r="G409" s="20" t="s">
        <v>450</v>
      </c>
      <c r="K409" s="20" t="s">
        <v>34</v>
      </c>
      <c r="L409" s="20" t="s">
        <v>34</v>
      </c>
      <c r="M409" s="20">
        <v>10</v>
      </c>
      <c r="N409" s="13">
        <v>1</v>
      </c>
      <c r="O409" s="47" t="s">
        <v>36</v>
      </c>
      <c r="P409" s="20" t="s">
        <v>37</v>
      </c>
      <c r="Q409" s="91">
        <v>5560000</v>
      </c>
      <c r="R409" s="91">
        <v>55600000</v>
      </c>
      <c r="S409" s="20" t="s">
        <v>330</v>
      </c>
      <c r="T409" s="20" t="s">
        <v>56</v>
      </c>
      <c r="U409" s="50" t="s">
        <v>357</v>
      </c>
      <c r="V409" s="50" t="s">
        <v>58</v>
      </c>
      <c r="W409" s="20" t="s">
        <v>42</v>
      </c>
      <c r="X409" s="20" t="s">
        <v>43</v>
      </c>
    </row>
    <row r="410" spans="1:24" ht="120" x14ac:dyDescent="0.2">
      <c r="A410" s="20" t="s">
        <v>350</v>
      </c>
      <c r="B410" s="20" t="s">
        <v>351</v>
      </c>
      <c r="C410" s="20" t="s">
        <v>352</v>
      </c>
      <c r="D410" s="20" t="s">
        <v>353</v>
      </c>
      <c r="E410" s="20" t="s">
        <v>424</v>
      </c>
      <c r="F410" s="20">
        <v>80111600</v>
      </c>
      <c r="G410" s="20" t="s">
        <v>451</v>
      </c>
      <c r="K410" s="20" t="s">
        <v>34</v>
      </c>
      <c r="L410" s="20" t="s">
        <v>34</v>
      </c>
      <c r="M410" s="20">
        <v>10</v>
      </c>
      <c r="N410" s="13">
        <v>1</v>
      </c>
      <c r="O410" s="20" t="s">
        <v>210</v>
      </c>
      <c r="P410" s="20" t="s">
        <v>37</v>
      </c>
      <c r="Q410" s="91" t="s">
        <v>43</v>
      </c>
      <c r="R410" s="91">
        <v>50000000</v>
      </c>
      <c r="S410" s="20" t="s">
        <v>330</v>
      </c>
      <c r="T410" s="20" t="s">
        <v>39</v>
      </c>
      <c r="U410" s="50" t="s">
        <v>357</v>
      </c>
      <c r="V410" s="50" t="s">
        <v>58</v>
      </c>
      <c r="W410" s="20" t="s">
        <v>42</v>
      </c>
      <c r="X410" s="20" t="s">
        <v>43</v>
      </c>
    </row>
    <row r="411" spans="1:24" ht="120" x14ac:dyDescent="0.2">
      <c r="A411" s="20" t="s">
        <v>350</v>
      </c>
      <c r="B411" s="20" t="s">
        <v>351</v>
      </c>
      <c r="C411" s="20" t="s">
        <v>352</v>
      </c>
      <c r="D411" s="20" t="s">
        <v>353</v>
      </c>
      <c r="E411" s="20" t="s">
        <v>424</v>
      </c>
      <c r="F411" s="20">
        <v>80111600</v>
      </c>
      <c r="G411" s="20" t="s">
        <v>336</v>
      </c>
      <c r="K411" s="20" t="s">
        <v>34</v>
      </c>
      <c r="L411" s="20" t="s">
        <v>34</v>
      </c>
      <c r="M411" s="20">
        <v>10</v>
      </c>
      <c r="N411" s="13">
        <v>1</v>
      </c>
      <c r="O411" s="48" t="s">
        <v>75</v>
      </c>
      <c r="P411" s="20" t="s">
        <v>37</v>
      </c>
      <c r="Q411" s="91" t="s">
        <v>43</v>
      </c>
      <c r="R411" s="91">
        <v>30478201</v>
      </c>
      <c r="S411" s="20" t="s">
        <v>330</v>
      </c>
      <c r="T411" s="20" t="s">
        <v>147</v>
      </c>
      <c r="U411" s="50" t="s">
        <v>357</v>
      </c>
      <c r="V411" s="50" t="s">
        <v>58</v>
      </c>
      <c r="W411" s="20" t="s">
        <v>42</v>
      </c>
      <c r="X411" s="20" t="s">
        <v>43</v>
      </c>
    </row>
    <row r="412" spans="1:24" ht="20.100000000000001" customHeight="1" x14ac:dyDescent="0.2">
      <c r="O412" s="72"/>
    </row>
    <row r="413" spans="1:24" ht="20.100000000000001" customHeight="1" x14ac:dyDescent="0.2">
      <c r="O413" s="72"/>
    </row>
    <row r="414" spans="1:24" ht="20.100000000000001" customHeight="1" x14ac:dyDescent="0.2">
      <c r="O414" s="72"/>
    </row>
    <row r="415" spans="1:24" ht="20.100000000000001" customHeight="1" x14ac:dyDescent="0.2">
      <c r="O415" s="72"/>
    </row>
    <row r="416" spans="1:24" ht="20.100000000000001" customHeight="1" x14ac:dyDescent="0.2">
      <c r="O416" s="72"/>
      <c r="Q416" s="98"/>
    </row>
    <row r="417" spans="15:15" ht="20.100000000000001" customHeight="1" x14ac:dyDescent="0.2">
      <c r="O417" s="72"/>
    </row>
    <row r="418" spans="15:15" ht="20.100000000000001" customHeight="1" x14ac:dyDescent="0.2">
      <c r="O418" s="72"/>
    </row>
    <row r="419" spans="15:15" ht="20.100000000000001" customHeight="1" x14ac:dyDescent="0.2">
      <c r="O419" s="72"/>
    </row>
    <row r="420" spans="15:15" ht="20.100000000000001" customHeight="1" x14ac:dyDescent="0.2">
      <c r="O420" s="72"/>
    </row>
    <row r="421" spans="15:15" ht="20.100000000000001" customHeight="1" x14ac:dyDescent="0.2">
      <c r="O421" s="72"/>
    </row>
    <row r="422" spans="15:15" ht="20.100000000000001" customHeight="1" x14ac:dyDescent="0.2">
      <c r="O422" s="72"/>
    </row>
    <row r="423" spans="15:15" ht="20.100000000000001" customHeight="1" x14ac:dyDescent="0.2">
      <c r="O423" s="72"/>
    </row>
    <row r="424" spans="15:15" ht="20.100000000000001" customHeight="1" x14ac:dyDescent="0.2">
      <c r="O424" s="72"/>
    </row>
    <row r="425" spans="15:15" ht="20.100000000000001" customHeight="1" x14ac:dyDescent="0.2">
      <c r="O425" s="72"/>
    </row>
    <row r="426" spans="15:15" ht="20.100000000000001" customHeight="1" x14ac:dyDescent="0.2">
      <c r="O426" s="72"/>
    </row>
    <row r="427" spans="15:15" ht="20.100000000000001" customHeight="1" x14ac:dyDescent="0.2">
      <c r="O427" s="72"/>
    </row>
    <row r="428" spans="15:15" ht="20.100000000000001" customHeight="1" x14ac:dyDescent="0.2">
      <c r="O428" s="72"/>
    </row>
    <row r="429" spans="15:15" ht="20.100000000000001" customHeight="1" x14ac:dyDescent="0.2">
      <c r="O429" s="72"/>
    </row>
    <row r="430" spans="15:15" ht="20.100000000000001" customHeight="1" x14ac:dyDescent="0.2">
      <c r="O430" s="72"/>
    </row>
    <row r="431" spans="15:15" ht="20.100000000000001" customHeight="1" x14ac:dyDescent="0.2">
      <c r="O431" s="72"/>
    </row>
    <row r="432" spans="15:15" ht="20.100000000000001" customHeight="1" x14ac:dyDescent="0.2">
      <c r="O432" s="72"/>
    </row>
    <row r="433" spans="15:15" ht="20.100000000000001" customHeight="1" x14ac:dyDescent="0.2">
      <c r="O433" s="72"/>
    </row>
    <row r="434" spans="15:15" ht="20.100000000000001" customHeight="1" x14ac:dyDescent="0.2">
      <c r="O434" s="72"/>
    </row>
    <row r="435" spans="15:15" ht="20.100000000000001" customHeight="1" x14ac:dyDescent="0.2">
      <c r="O435" s="72"/>
    </row>
    <row r="436" spans="15:15" ht="20.100000000000001" customHeight="1" x14ac:dyDescent="0.2">
      <c r="O436" s="72"/>
    </row>
    <row r="437" spans="15:15" ht="20.100000000000001" customHeight="1" x14ac:dyDescent="0.2">
      <c r="O437" s="72"/>
    </row>
    <row r="438" spans="15:15" ht="20.100000000000001" customHeight="1" x14ac:dyDescent="0.2">
      <c r="O438" s="72"/>
    </row>
    <row r="439" spans="15:15" ht="20.100000000000001" customHeight="1" x14ac:dyDescent="0.2">
      <c r="O439" s="72"/>
    </row>
    <row r="440" spans="15:15" ht="20.100000000000001" customHeight="1" x14ac:dyDescent="0.2">
      <c r="O440" s="72"/>
    </row>
    <row r="441" spans="15:15" ht="20.100000000000001" customHeight="1" x14ac:dyDescent="0.2">
      <c r="O441" s="72"/>
    </row>
    <row r="442" spans="15:15" ht="20.100000000000001" customHeight="1" x14ac:dyDescent="0.2">
      <c r="O442" s="72"/>
    </row>
    <row r="443" spans="15:15" ht="20.100000000000001" customHeight="1" x14ac:dyDescent="0.2">
      <c r="O443" s="72"/>
    </row>
    <row r="444" spans="15:15" ht="20.100000000000001" customHeight="1" x14ac:dyDescent="0.2">
      <c r="O444" s="72"/>
    </row>
    <row r="445" spans="15:15" ht="20.100000000000001" customHeight="1" x14ac:dyDescent="0.2">
      <c r="O445" s="72"/>
    </row>
    <row r="446" spans="15:15" ht="20.100000000000001" customHeight="1" x14ac:dyDescent="0.2">
      <c r="O446" s="72"/>
    </row>
    <row r="447" spans="15:15" ht="20.100000000000001" customHeight="1" x14ac:dyDescent="0.2">
      <c r="O447" s="72"/>
    </row>
    <row r="448" spans="15:15" ht="20.100000000000001" customHeight="1" x14ac:dyDescent="0.2">
      <c r="O448" s="72"/>
    </row>
    <row r="449" spans="15:15" ht="20.100000000000001" customHeight="1" x14ac:dyDescent="0.2">
      <c r="O449" s="72"/>
    </row>
    <row r="450" spans="15:15" ht="20.100000000000001" customHeight="1" x14ac:dyDescent="0.2">
      <c r="O450" s="72"/>
    </row>
    <row r="451" spans="15:15" ht="20.100000000000001" customHeight="1" x14ac:dyDescent="0.2">
      <c r="O451" s="72"/>
    </row>
    <row r="452" spans="15:15" ht="20.100000000000001" customHeight="1" x14ac:dyDescent="0.2">
      <c r="O452" s="72"/>
    </row>
    <row r="453" spans="15:15" ht="20.100000000000001" customHeight="1" x14ac:dyDescent="0.2">
      <c r="O453" s="72"/>
    </row>
    <row r="454" spans="15:15" ht="20.100000000000001" customHeight="1" x14ac:dyDescent="0.2">
      <c r="O454" s="72"/>
    </row>
    <row r="455" spans="15:15" ht="20.100000000000001" customHeight="1" x14ac:dyDescent="0.2">
      <c r="O455" s="72"/>
    </row>
    <row r="456" spans="15:15" ht="20.100000000000001" customHeight="1" x14ac:dyDescent="0.2">
      <c r="O456" s="72"/>
    </row>
    <row r="457" spans="15:15" ht="20.100000000000001" customHeight="1" x14ac:dyDescent="0.2">
      <c r="O457" s="72"/>
    </row>
    <row r="458" spans="15:15" ht="20.100000000000001" customHeight="1" x14ac:dyDescent="0.2">
      <c r="O458" s="72"/>
    </row>
    <row r="459" spans="15:15" ht="20.100000000000001" customHeight="1" x14ac:dyDescent="0.2">
      <c r="O459" s="72"/>
    </row>
    <row r="460" spans="15:15" ht="20.100000000000001" customHeight="1" x14ac:dyDescent="0.2">
      <c r="O460" s="72"/>
    </row>
    <row r="461" spans="15:15" ht="20.100000000000001" customHeight="1" x14ac:dyDescent="0.2">
      <c r="O461" s="73"/>
    </row>
    <row r="462" spans="15:15" ht="20.100000000000001" customHeight="1" x14ac:dyDescent="0.2">
      <c r="O462" s="73"/>
    </row>
    <row r="463" spans="15:15" ht="20.100000000000001" customHeight="1" x14ac:dyDescent="0.2">
      <c r="O463" s="73"/>
    </row>
    <row r="464" spans="15:15" ht="20.100000000000001" customHeight="1" x14ac:dyDescent="0.2">
      <c r="O464" s="73"/>
    </row>
    <row r="465" spans="15:15" ht="20.100000000000001" customHeight="1" x14ac:dyDescent="0.2">
      <c r="O465" s="73"/>
    </row>
    <row r="466" spans="15:15" ht="20.100000000000001" customHeight="1" x14ac:dyDescent="0.2">
      <c r="O466" s="73"/>
    </row>
    <row r="467" spans="15:15" ht="20.100000000000001" customHeight="1" x14ac:dyDescent="0.2">
      <c r="O467" s="73"/>
    </row>
    <row r="468" spans="15:15" ht="20.100000000000001" customHeight="1" x14ac:dyDescent="0.2">
      <c r="O468" s="73"/>
    </row>
    <row r="469" spans="15:15" ht="20.100000000000001" customHeight="1" x14ac:dyDescent="0.2">
      <c r="O469" s="73"/>
    </row>
    <row r="470" spans="15:15" ht="20.100000000000001" customHeight="1" x14ac:dyDescent="0.2">
      <c r="O470" s="73"/>
    </row>
    <row r="471" spans="15:15" ht="20.100000000000001" customHeight="1" x14ac:dyDescent="0.2">
      <c r="O471" s="73"/>
    </row>
    <row r="472" spans="15:15" ht="20.100000000000001" customHeight="1" x14ac:dyDescent="0.2">
      <c r="O472" s="73"/>
    </row>
    <row r="473" spans="15:15" ht="20.100000000000001" customHeight="1" x14ac:dyDescent="0.2">
      <c r="O473" s="73"/>
    </row>
    <row r="474" spans="15:15" ht="20.100000000000001" customHeight="1" x14ac:dyDescent="0.2">
      <c r="O474" s="73"/>
    </row>
    <row r="475" spans="15:15" ht="20.100000000000001" customHeight="1" x14ac:dyDescent="0.2">
      <c r="O475" s="73"/>
    </row>
    <row r="476" spans="15:15" ht="20.100000000000001" customHeight="1" x14ac:dyDescent="0.2">
      <c r="O476" s="73"/>
    </row>
    <row r="477" spans="15:15" ht="20.100000000000001" customHeight="1" x14ac:dyDescent="0.2">
      <c r="O477" s="73"/>
    </row>
    <row r="478" spans="15:15" ht="20.100000000000001" customHeight="1" x14ac:dyDescent="0.2">
      <c r="O478" s="73"/>
    </row>
    <row r="479" spans="15:15" ht="20.100000000000001" customHeight="1" x14ac:dyDescent="0.2">
      <c r="O479" s="73"/>
    </row>
    <row r="480" spans="15:15" ht="20.100000000000001" customHeight="1" x14ac:dyDescent="0.2">
      <c r="O480" s="73"/>
    </row>
    <row r="481" spans="15:15" ht="20.100000000000001" customHeight="1" x14ac:dyDescent="0.2">
      <c r="O481" s="73"/>
    </row>
    <row r="482" spans="15:15" ht="20.100000000000001" customHeight="1" x14ac:dyDescent="0.2">
      <c r="O482" s="73"/>
    </row>
    <row r="483" spans="15:15" ht="20.100000000000001" customHeight="1" x14ac:dyDescent="0.2">
      <c r="O483" s="73"/>
    </row>
    <row r="484" spans="15:15" ht="20.100000000000001" customHeight="1" x14ac:dyDescent="0.2">
      <c r="O484" s="73"/>
    </row>
    <row r="485" spans="15:15" ht="20.100000000000001" customHeight="1" x14ac:dyDescent="0.2">
      <c r="O485" s="73"/>
    </row>
    <row r="486" spans="15:15" ht="20.100000000000001" customHeight="1" x14ac:dyDescent="0.2">
      <c r="O486" s="73"/>
    </row>
    <row r="487" spans="15:15" ht="20.100000000000001" customHeight="1" x14ac:dyDescent="0.2">
      <c r="O487" s="73"/>
    </row>
    <row r="488" spans="15:15" ht="20.100000000000001" customHeight="1" x14ac:dyDescent="0.2">
      <c r="O488" s="73"/>
    </row>
    <row r="489" spans="15:15" ht="20.100000000000001" customHeight="1" x14ac:dyDescent="0.2">
      <c r="O489" s="73"/>
    </row>
    <row r="490" spans="15:15" ht="20.100000000000001" customHeight="1" x14ac:dyDescent="0.2">
      <c r="O490" s="73"/>
    </row>
    <row r="491" spans="15:15" ht="20.100000000000001" customHeight="1" x14ac:dyDescent="0.2">
      <c r="O491" s="73"/>
    </row>
    <row r="492" spans="15:15" ht="20.100000000000001" customHeight="1" x14ac:dyDescent="0.2">
      <c r="O492" s="73"/>
    </row>
    <row r="493" spans="15:15" ht="20.100000000000001" customHeight="1" x14ac:dyDescent="0.2">
      <c r="O493" s="73"/>
    </row>
    <row r="494" spans="15:15" ht="20.100000000000001" customHeight="1" x14ac:dyDescent="0.2">
      <c r="O494" s="73"/>
    </row>
    <row r="495" spans="15:15" ht="20.100000000000001" customHeight="1" x14ac:dyDescent="0.2">
      <c r="O495" s="73"/>
    </row>
    <row r="496" spans="15:15" ht="20.100000000000001" customHeight="1" x14ac:dyDescent="0.2">
      <c r="O496" s="73"/>
    </row>
    <row r="497" spans="15:15" ht="20.100000000000001" customHeight="1" x14ac:dyDescent="0.2">
      <c r="O497" s="73"/>
    </row>
    <row r="498" spans="15:15" ht="20.100000000000001" customHeight="1" x14ac:dyDescent="0.2">
      <c r="O498" s="73"/>
    </row>
    <row r="499" spans="15:15" ht="20.100000000000001" customHeight="1" x14ac:dyDescent="0.2">
      <c r="O499" s="73"/>
    </row>
    <row r="500" spans="15:15" ht="20.100000000000001" customHeight="1" x14ac:dyDescent="0.2">
      <c r="O500" s="73"/>
    </row>
    <row r="501" spans="15:15" ht="20.100000000000001" customHeight="1" x14ac:dyDescent="0.2">
      <c r="O501" s="73"/>
    </row>
    <row r="502" spans="15:15" ht="20.100000000000001" customHeight="1" x14ac:dyDescent="0.2">
      <c r="O502" s="73"/>
    </row>
    <row r="503" spans="15:15" ht="20.100000000000001" customHeight="1" x14ac:dyDescent="0.2">
      <c r="O503" s="73"/>
    </row>
    <row r="504" spans="15:15" ht="20.100000000000001" customHeight="1" x14ac:dyDescent="0.2">
      <c r="O504" s="73"/>
    </row>
    <row r="505" spans="15:15" ht="20.100000000000001" customHeight="1" x14ac:dyDescent="0.2">
      <c r="O505" s="73"/>
    </row>
    <row r="506" spans="15:15" ht="20.100000000000001" customHeight="1" x14ac:dyDescent="0.2">
      <c r="O506" s="73"/>
    </row>
    <row r="507" spans="15:15" ht="20.100000000000001" customHeight="1" x14ac:dyDescent="0.2">
      <c r="O507" s="73"/>
    </row>
    <row r="508" spans="15:15" ht="20.100000000000001" customHeight="1" x14ac:dyDescent="0.2">
      <c r="O508" s="73"/>
    </row>
    <row r="509" spans="15:15" ht="20.100000000000001" customHeight="1" x14ac:dyDescent="0.2">
      <c r="O509" s="73"/>
    </row>
    <row r="510" spans="15:15" ht="20.100000000000001" customHeight="1" x14ac:dyDescent="0.2">
      <c r="O510" s="73"/>
    </row>
    <row r="511" spans="15:15" ht="20.100000000000001" customHeight="1" x14ac:dyDescent="0.2">
      <c r="O511" s="73"/>
    </row>
    <row r="512" spans="15:15" ht="20.100000000000001" customHeight="1" x14ac:dyDescent="0.2">
      <c r="O512" s="73"/>
    </row>
    <row r="513" spans="15:15" ht="20.100000000000001" customHeight="1" x14ac:dyDescent="0.2">
      <c r="O513" s="73"/>
    </row>
    <row r="514" spans="15:15" ht="20.100000000000001" customHeight="1" x14ac:dyDescent="0.2">
      <c r="O514" s="73"/>
    </row>
    <row r="515" spans="15:15" ht="20.100000000000001" customHeight="1" x14ac:dyDescent="0.2">
      <c r="O515" s="73"/>
    </row>
    <row r="516" spans="15:15" ht="20.100000000000001" customHeight="1" x14ac:dyDescent="0.2">
      <c r="O516" s="73"/>
    </row>
    <row r="517" spans="15:15" ht="20.100000000000001" customHeight="1" x14ac:dyDescent="0.2">
      <c r="O517" s="73"/>
    </row>
    <row r="518" spans="15:15" ht="20.100000000000001" customHeight="1" x14ac:dyDescent="0.2">
      <c r="O518" s="73"/>
    </row>
    <row r="519" spans="15:15" ht="20.100000000000001" customHeight="1" x14ac:dyDescent="0.2">
      <c r="O519" s="73"/>
    </row>
    <row r="520" spans="15:15" ht="20.100000000000001" customHeight="1" x14ac:dyDescent="0.2">
      <c r="O520" s="73"/>
    </row>
    <row r="521" spans="15:15" ht="20.100000000000001" customHeight="1" x14ac:dyDescent="0.2">
      <c r="O521" s="74"/>
    </row>
    <row r="522" spans="15:15" ht="20.100000000000001" customHeight="1" x14ac:dyDescent="0.2">
      <c r="O522" s="74"/>
    </row>
    <row r="523" spans="15:15" ht="20.100000000000001" customHeight="1" x14ac:dyDescent="0.2">
      <c r="O523" s="74"/>
    </row>
    <row r="524" spans="15:15" ht="20.100000000000001" customHeight="1" x14ac:dyDescent="0.2">
      <c r="O524" s="74"/>
    </row>
    <row r="525" spans="15:15" ht="20.100000000000001" customHeight="1" x14ac:dyDescent="0.2">
      <c r="O525" s="74"/>
    </row>
    <row r="526" spans="15:15" ht="20.100000000000001" customHeight="1" x14ac:dyDescent="0.2">
      <c r="O526" s="74"/>
    </row>
    <row r="527" spans="15:15" ht="20.100000000000001" customHeight="1" x14ac:dyDescent="0.2">
      <c r="O527" s="74"/>
    </row>
    <row r="528" spans="15:15" ht="20.100000000000001" customHeight="1" x14ac:dyDescent="0.2">
      <c r="O528" s="74"/>
    </row>
    <row r="529" spans="15:15" ht="20.100000000000001" customHeight="1" x14ac:dyDescent="0.2">
      <c r="O529" s="74"/>
    </row>
    <row r="530" spans="15:15" ht="20.100000000000001" customHeight="1" x14ac:dyDescent="0.2">
      <c r="O530" s="74"/>
    </row>
    <row r="531" spans="15:15" ht="20.100000000000001" customHeight="1" x14ac:dyDescent="0.2">
      <c r="O531" s="74"/>
    </row>
    <row r="532" spans="15:15" ht="20.100000000000001" customHeight="1" x14ac:dyDescent="0.2">
      <c r="O532" s="74"/>
    </row>
    <row r="533" spans="15:15" ht="20.100000000000001" customHeight="1" x14ac:dyDescent="0.2">
      <c r="O533" s="74"/>
    </row>
    <row r="534" spans="15:15" ht="20.100000000000001" customHeight="1" x14ac:dyDescent="0.2">
      <c r="O534" s="74"/>
    </row>
    <row r="535" spans="15:15" ht="20.100000000000001" customHeight="1" x14ac:dyDescent="0.2">
      <c r="O535" s="74"/>
    </row>
    <row r="536" spans="15:15" ht="20.100000000000001" customHeight="1" x14ac:dyDescent="0.2">
      <c r="O536" s="74"/>
    </row>
    <row r="537" spans="15:15" ht="20.100000000000001" customHeight="1" x14ac:dyDescent="0.2">
      <c r="O537" s="74"/>
    </row>
    <row r="538" spans="15:15" ht="20.100000000000001" customHeight="1" x14ac:dyDescent="0.2">
      <c r="O538" s="74"/>
    </row>
    <row r="539" spans="15:15" ht="20.100000000000001" customHeight="1" x14ac:dyDescent="0.2">
      <c r="O539" s="74"/>
    </row>
    <row r="540" spans="15:15" ht="20.100000000000001" customHeight="1" x14ac:dyDescent="0.2">
      <c r="O540" s="74"/>
    </row>
    <row r="541" spans="15:15" ht="20.100000000000001" customHeight="1" x14ac:dyDescent="0.2">
      <c r="O541" s="74"/>
    </row>
    <row r="542" spans="15:15" ht="20.100000000000001" customHeight="1" x14ac:dyDescent="0.2">
      <c r="O542" s="74"/>
    </row>
    <row r="543" spans="15:15" ht="20.100000000000001" customHeight="1" x14ac:dyDescent="0.2">
      <c r="O543" s="74"/>
    </row>
    <row r="544" spans="15:15" ht="20.100000000000001" customHeight="1" x14ac:dyDescent="0.2">
      <c r="O544" s="74"/>
    </row>
    <row r="545" spans="15:15" ht="20.100000000000001" customHeight="1" x14ac:dyDescent="0.2">
      <c r="O545" s="74"/>
    </row>
    <row r="546" spans="15:15" ht="20.100000000000001" customHeight="1" x14ac:dyDescent="0.2">
      <c r="O546" s="74"/>
    </row>
    <row r="547" spans="15:15" ht="20.100000000000001" customHeight="1" x14ac:dyDescent="0.2">
      <c r="O547" s="74"/>
    </row>
    <row r="548" spans="15:15" ht="20.100000000000001" customHeight="1" x14ac:dyDescent="0.2">
      <c r="O548" s="74"/>
    </row>
    <row r="549" spans="15:15" ht="20.100000000000001" customHeight="1" x14ac:dyDescent="0.2">
      <c r="O549" s="74"/>
    </row>
    <row r="550" spans="15:15" ht="20.100000000000001" customHeight="1" x14ac:dyDescent="0.2">
      <c r="O550" s="74"/>
    </row>
    <row r="551" spans="15:15" ht="20.100000000000001" customHeight="1" x14ac:dyDescent="0.2">
      <c r="O551" s="74"/>
    </row>
    <row r="552" spans="15:15" ht="20.100000000000001" customHeight="1" x14ac:dyDescent="0.2">
      <c r="O552" s="74"/>
    </row>
    <row r="553" spans="15:15" ht="20.100000000000001" customHeight="1" x14ac:dyDescent="0.2">
      <c r="O553" s="74"/>
    </row>
    <row r="554" spans="15:15" ht="20.100000000000001" customHeight="1" x14ac:dyDescent="0.2">
      <c r="O554" s="74"/>
    </row>
    <row r="555" spans="15:15" ht="20.100000000000001" customHeight="1" x14ac:dyDescent="0.2">
      <c r="O555" s="74"/>
    </row>
    <row r="556" spans="15:15" ht="20.100000000000001" customHeight="1" x14ac:dyDescent="0.2">
      <c r="O556" s="74"/>
    </row>
    <row r="557" spans="15:15" ht="20.100000000000001" customHeight="1" x14ac:dyDescent="0.2">
      <c r="O557" s="74"/>
    </row>
    <row r="558" spans="15:15" ht="20.100000000000001" customHeight="1" x14ac:dyDescent="0.2">
      <c r="O558" s="74"/>
    </row>
    <row r="559" spans="15:15" ht="20.100000000000001" customHeight="1" x14ac:dyDescent="0.2">
      <c r="O559" s="74"/>
    </row>
    <row r="560" spans="15:15" ht="20.100000000000001" customHeight="1" x14ac:dyDescent="0.2">
      <c r="O560" s="74"/>
    </row>
    <row r="561" spans="15:15" ht="20.100000000000001" customHeight="1" x14ac:dyDescent="0.2">
      <c r="O561" s="74"/>
    </row>
    <row r="562" spans="15:15" ht="20.100000000000001" customHeight="1" x14ac:dyDescent="0.2">
      <c r="O562" s="74"/>
    </row>
    <row r="563" spans="15:15" ht="20.100000000000001" customHeight="1" x14ac:dyDescent="0.2">
      <c r="O563" s="74"/>
    </row>
    <row r="564" spans="15:15" ht="20.100000000000001" customHeight="1" x14ac:dyDescent="0.2">
      <c r="O564" s="74"/>
    </row>
    <row r="565" spans="15:15" ht="20.100000000000001" customHeight="1" x14ac:dyDescent="0.2">
      <c r="O565" s="74"/>
    </row>
    <row r="566" spans="15:15" ht="20.100000000000001" customHeight="1" x14ac:dyDescent="0.2">
      <c r="O566" s="74"/>
    </row>
    <row r="567" spans="15:15" ht="20.100000000000001" customHeight="1" x14ac:dyDescent="0.2">
      <c r="O567" s="74"/>
    </row>
    <row r="568" spans="15:15" ht="20.100000000000001" customHeight="1" x14ac:dyDescent="0.2">
      <c r="O568" s="74"/>
    </row>
    <row r="569" spans="15:15" ht="20.100000000000001" customHeight="1" x14ac:dyDescent="0.2">
      <c r="O569" s="74"/>
    </row>
    <row r="570" spans="15:15" ht="20.100000000000001" customHeight="1" x14ac:dyDescent="0.2">
      <c r="O570" s="74"/>
    </row>
    <row r="571" spans="15:15" ht="20.100000000000001" customHeight="1" x14ac:dyDescent="0.2">
      <c r="O571" s="74"/>
    </row>
    <row r="572" spans="15:15" ht="20.100000000000001" customHeight="1" x14ac:dyDescent="0.2">
      <c r="O572" s="74"/>
    </row>
    <row r="573" spans="15:15" ht="20.100000000000001" customHeight="1" x14ac:dyDescent="0.2">
      <c r="O573" s="74"/>
    </row>
    <row r="574" spans="15:15" ht="20.100000000000001" customHeight="1" x14ac:dyDescent="0.2">
      <c r="O574" s="74"/>
    </row>
    <row r="575" spans="15:15" ht="20.100000000000001" customHeight="1" x14ac:dyDescent="0.2">
      <c r="O575" s="74"/>
    </row>
    <row r="576" spans="15:15" ht="20.100000000000001" customHeight="1" x14ac:dyDescent="0.2">
      <c r="O576" s="74"/>
    </row>
    <row r="577" spans="15:15" ht="20.100000000000001" customHeight="1" x14ac:dyDescent="0.2">
      <c r="O577" s="74"/>
    </row>
    <row r="578" spans="15:15" ht="20.100000000000001" customHeight="1" x14ac:dyDescent="0.2">
      <c r="O578" s="74"/>
    </row>
    <row r="579" spans="15:15" ht="20.100000000000001" customHeight="1" x14ac:dyDescent="0.2">
      <c r="O579" s="74"/>
    </row>
    <row r="580" spans="15:15" ht="20.100000000000001" customHeight="1" x14ac:dyDescent="0.2">
      <c r="O580" s="74"/>
    </row>
    <row r="581" spans="15:15" ht="20.100000000000001" customHeight="1" x14ac:dyDescent="0.2">
      <c r="O581" s="74"/>
    </row>
    <row r="582" spans="15:15" ht="20.100000000000001" customHeight="1" x14ac:dyDescent="0.2">
      <c r="O582" s="74"/>
    </row>
    <row r="583" spans="15:15" ht="20.100000000000001" customHeight="1" x14ac:dyDescent="0.2">
      <c r="O583" s="74"/>
    </row>
    <row r="584" spans="15:15" ht="20.100000000000001" customHeight="1" x14ac:dyDescent="0.2">
      <c r="O584" s="75"/>
    </row>
    <row r="585" spans="15:15" ht="20.100000000000001" customHeight="1" x14ac:dyDescent="0.2">
      <c r="O585" s="75"/>
    </row>
    <row r="586" spans="15:15" ht="20.100000000000001" customHeight="1" x14ac:dyDescent="0.2">
      <c r="O586" s="76"/>
    </row>
    <row r="587" spans="15:15" ht="20.100000000000001" customHeight="1" x14ac:dyDescent="0.2">
      <c r="O587" s="76"/>
    </row>
    <row r="588" spans="15:15" ht="20.100000000000001" customHeight="1" x14ac:dyDescent="0.2">
      <c r="O588" s="76"/>
    </row>
    <row r="589" spans="15:15" ht="20.100000000000001" customHeight="1" x14ac:dyDescent="0.2">
      <c r="O589" s="75"/>
    </row>
    <row r="590" spans="15:15" ht="20.100000000000001" customHeight="1" x14ac:dyDescent="0.2">
      <c r="O590" s="75"/>
    </row>
    <row r="591" spans="15:15" ht="20.100000000000001" customHeight="1" x14ac:dyDescent="0.2">
      <c r="O591" s="75"/>
    </row>
    <row r="592" spans="15:15" ht="20.100000000000001" customHeight="1" x14ac:dyDescent="0.2">
      <c r="O592" s="75"/>
    </row>
    <row r="593" spans="15:15" ht="20.100000000000001" customHeight="1" x14ac:dyDescent="0.2">
      <c r="O593" s="75"/>
    </row>
    <row r="594" spans="15:15" ht="20.100000000000001" customHeight="1" x14ac:dyDescent="0.2">
      <c r="O594" s="75"/>
    </row>
    <row r="595" spans="15:15" ht="20.100000000000001" customHeight="1" x14ac:dyDescent="0.2">
      <c r="O595" s="75"/>
    </row>
    <row r="596" spans="15:15" ht="20.100000000000001" customHeight="1" x14ac:dyDescent="0.2">
      <c r="O596" s="75"/>
    </row>
    <row r="597" spans="15:15" ht="20.100000000000001" customHeight="1" x14ac:dyDescent="0.2">
      <c r="O597" s="76"/>
    </row>
    <row r="598" spans="15:15" ht="20.100000000000001" customHeight="1" x14ac:dyDescent="0.2">
      <c r="O598" s="75"/>
    </row>
    <row r="599" spans="15:15" ht="20.100000000000001" customHeight="1" x14ac:dyDescent="0.2">
      <c r="O599" s="75"/>
    </row>
    <row r="600" spans="15:15" ht="20.100000000000001" customHeight="1" x14ac:dyDescent="0.2">
      <c r="O600" s="75"/>
    </row>
    <row r="601" spans="15:15" ht="20.100000000000001" customHeight="1" x14ac:dyDescent="0.2">
      <c r="O601" s="75"/>
    </row>
    <row r="602" spans="15:15" ht="20.100000000000001" customHeight="1" x14ac:dyDescent="0.2">
      <c r="O602" s="75"/>
    </row>
    <row r="603" spans="15:15" ht="20.100000000000001" customHeight="1" x14ac:dyDescent="0.2">
      <c r="O603" s="75"/>
    </row>
    <row r="604" spans="15:15" ht="20.100000000000001" customHeight="1" x14ac:dyDescent="0.2">
      <c r="O604" s="75"/>
    </row>
    <row r="605" spans="15:15" ht="20.100000000000001" customHeight="1" x14ac:dyDescent="0.2">
      <c r="O605" s="75"/>
    </row>
    <row r="606" spans="15:15" ht="20.100000000000001" customHeight="1" x14ac:dyDescent="0.2">
      <c r="O606" s="75"/>
    </row>
    <row r="607" spans="15:15" ht="20.100000000000001" customHeight="1" x14ac:dyDescent="0.2">
      <c r="O607" s="75"/>
    </row>
    <row r="608" spans="15:15" ht="20.100000000000001" customHeight="1" x14ac:dyDescent="0.2">
      <c r="O608" s="75"/>
    </row>
    <row r="609" spans="15:15" ht="20.100000000000001" customHeight="1" x14ac:dyDescent="0.2">
      <c r="O609" s="75"/>
    </row>
    <row r="610" spans="15:15" ht="20.100000000000001" customHeight="1" x14ac:dyDescent="0.2">
      <c r="O610" s="75"/>
    </row>
    <row r="611" spans="15:15" ht="20.100000000000001" customHeight="1" x14ac:dyDescent="0.2">
      <c r="O611" s="75"/>
    </row>
    <row r="612" spans="15:15" ht="20.100000000000001" customHeight="1" x14ac:dyDescent="0.2">
      <c r="O612" s="75"/>
    </row>
    <row r="613" spans="15:15" ht="20.100000000000001" customHeight="1" x14ac:dyDescent="0.2">
      <c r="O613" s="75"/>
    </row>
    <row r="614" spans="15:15" ht="20.100000000000001" customHeight="1" x14ac:dyDescent="0.2">
      <c r="O614" s="75"/>
    </row>
    <row r="615" spans="15:15" ht="20.100000000000001" customHeight="1" x14ac:dyDescent="0.2">
      <c r="O615" s="75"/>
    </row>
    <row r="616" spans="15:15" ht="20.100000000000001" customHeight="1" x14ac:dyDescent="0.2">
      <c r="O616" s="75"/>
    </row>
    <row r="617" spans="15:15" ht="20.100000000000001" customHeight="1" x14ac:dyDescent="0.2">
      <c r="O617" s="75"/>
    </row>
    <row r="618" spans="15:15" ht="20.100000000000001" customHeight="1" x14ac:dyDescent="0.2">
      <c r="O618" s="75"/>
    </row>
    <row r="619" spans="15:15" ht="20.100000000000001" customHeight="1" x14ac:dyDescent="0.2">
      <c r="O619" s="75"/>
    </row>
    <row r="620" spans="15:15" ht="20.100000000000001" customHeight="1" x14ac:dyDescent="0.2">
      <c r="O620" s="75"/>
    </row>
    <row r="621" spans="15:15" ht="20.100000000000001" customHeight="1" x14ac:dyDescent="0.2">
      <c r="O621" s="75"/>
    </row>
    <row r="622" spans="15:15" ht="20.100000000000001" customHeight="1" x14ac:dyDescent="0.2">
      <c r="O622" s="75"/>
    </row>
    <row r="623" spans="15:15" ht="20.100000000000001" customHeight="1" x14ac:dyDescent="0.2">
      <c r="O623" s="75"/>
    </row>
    <row r="624" spans="15:15" ht="20.100000000000001" customHeight="1" x14ac:dyDescent="0.2">
      <c r="O624" s="77"/>
    </row>
    <row r="625" spans="15:15" ht="20.100000000000001" customHeight="1" x14ac:dyDescent="0.2">
      <c r="O625" s="77"/>
    </row>
    <row r="626" spans="15:15" ht="20.100000000000001" customHeight="1" x14ac:dyDescent="0.2">
      <c r="O626" s="77"/>
    </row>
    <row r="627" spans="15:15" ht="20.100000000000001" customHeight="1" x14ac:dyDescent="0.2">
      <c r="O627" s="77"/>
    </row>
    <row r="628" spans="15:15" ht="20.100000000000001" customHeight="1" x14ac:dyDescent="0.2">
      <c r="O628" s="77"/>
    </row>
    <row r="629" spans="15:15" ht="20.100000000000001" customHeight="1" x14ac:dyDescent="0.2">
      <c r="O629" s="77"/>
    </row>
    <row r="630" spans="15:15" ht="20.100000000000001" customHeight="1" x14ac:dyDescent="0.2">
      <c r="O630" s="77"/>
    </row>
    <row r="631" spans="15:15" ht="20.100000000000001" customHeight="1" x14ac:dyDescent="0.2">
      <c r="O631" s="75"/>
    </row>
    <row r="632" spans="15:15" ht="20.100000000000001" customHeight="1" x14ac:dyDescent="0.2">
      <c r="O632" s="75"/>
    </row>
    <row r="633" spans="15:15" ht="20.100000000000001" customHeight="1" x14ac:dyDescent="0.2">
      <c r="O633" s="75"/>
    </row>
    <row r="634" spans="15:15" ht="20.100000000000001" customHeight="1" x14ac:dyDescent="0.2">
      <c r="O634" s="75"/>
    </row>
    <row r="635" spans="15:15" ht="20.100000000000001" customHeight="1" x14ac:dyDescent="0.2">
      <c r="O635" s="75"/>
    </row>
    <row r="636" spans="15:15" ht="20.100000000000001" customHeight="1" x14ac:dyDescent="0.2">
      <c r="O636" s="75"/>
    </row>
    <row r="637" spans="15:15" ht="20.100000000000001" customHeight="1" x14ac:dyDescent="0.2">
      <c r="O637" s="75"/>
    </row>
    <row r="638" spans="15:15" ht="20.100000000000001" customHeight="1" x14ac:dyDescent="0.2">
      <c r="O638" s="75"/>
    </row>
    <row r="639" spans="15:15" ht="20.100000000000001" customHeight="1" x14ac:dyDescent="0.2">
      <c r="O639" s="75"/>
    </row>
    <row r="640" spans="15:15" ht="20.100000000000001" customHeight="1" x14ac:dyDescent="0.2">
      <c r="O640" s="75"/>
    </row>
    <row r="641" spans="15:15" ht="20.100000000000001" customHeight="1" x14ac:dyDescent="0.2">
      <c r="O641" s="75"/>
    </row>
    <row r="642" spans="15:15" ht="20.100000000000001" customHeight="1" x14ac:dyDescent="0.2">
      <c r="O642" s="75"/>
    </row>
    <row r="643" spans="15:15" ht="20.100000000000001" customHeight="1" x14ac:dyDescent="0.2">
      <c r="O643" s="75"/>
    </row>
    <row r="644" spans="15:15" ht="20.100000000000001" customHeight="1" x14ac:dyDescent="0.2">
      <c r="O644" s="78"/>
    </row>
    <row r="645" spans="15:15" ht="20.100000000000001" customHeight="1" x14ac:dyDescent="0.2">
      <c r="O645" s="79"/>
    </row>
    <row r="646" spans="15:15" ht="20.100000000000001" customHeight="1" x14ac:dyDescent="0.2">
      <c r="O646" s="79"/>
    </row>
    <row r="647" spans="15:15" ht="20.100000000000001" customHeight="1" x14ac:dyDescent="0.2">
      <c r="O647" s="79"/>
    </row>
    <row r="648" spans="15:15" ht="20.100000000000001" customHeight="1" x14ac:dyDescent="0.2">
      <c r="O648" s="75"/>
    </row>
    <row r="649" spans="15:15" ht="20.100000000000001" customHeight="1" x14ac:dyDescent="0.2">
      <c r="O649" s="75"/>
    </row>
    <row r="650" spans="15:15" ht="20.100000000000001" customHeight="1" x14ac:dyDescent="0.2">
      <c r="O650" s="79"/>
    </row>
    <row r="651" spans="15:15" ht="20.100000000000001" customHeight="1" x14ac:dyDescent="0.2">
      <c r="O651" s="74"/>
    </row>
    <row r="652" spans="15:15" ht="20.100000000000001" customHeight="1" x14ac:dyDescent="0.2">
      <c r="O652" s="74"/>
    </row>
    <row r="653" spans="15:15" ht="20.100000000000001" customHeight="1" x14ac:dyDescent="0.2">
      <c r="O653" s="74"/>
    </row>
    <row r="654" spans="15:15" ht="20.100000000000001" customHeight="1" x14ac:dyDescent="0.2">
      <c r="O654" s="74"/>
    </row>
    <row r="655" spans="15:15" ht="20.100000000000001" customHeight="1" x14ac:dyDescent="0.2">
      <c r="O655" s="74"/>
    </row>
    <row r="656" spans="15:15" ht="20.100000000000001" customHeight="1" x14ac:dyDescent="0.2">
      <c r="O656" s="74"/>
    </row>
    <row r="657" spans="15:15" ht="20.100000000000001" customHeight="1" x14ac:dyDescent="0.2">
      <c r="O657" s="74"/>
    </row>
    <row r="658" spans="15:15" ht="20.100000000000001" customHeight="1" x14ac:dyDescent="0.2">
      <c r="O658" s="74"/>
    </row>
    <row r="659" spans="15:15" ht="20.100000000000001" customHeight="1" x14ac:dyDescent="0.2">
      <c r="O659" s="74"/>
    </row>
    <row r="660" spans="15:15" ht="20.100000000000001" customHeight="1" x14ac:dyDescent="0.2">
      <c r="O660" s="74"/>
    </row>
    <row r="661" spans="15:15" ht="20.100000000000001" customHeight="1" x14ac:dyDescent="0.2">
      <c r="O661" s="74"/>
    </row>
    <row r="662" spans="15:15" ht="20.100000000000001" customHeight="1" x14ac:dyDescent="0.2">
      <c r="O662" s="74"/>
    </row>
    <row r="663" spans="15:15" ht="20.100000000000001" customHeight="1" x14ac:dyDescent="0.2">
      <c r="O663" s="74"/>
    </row>
    <row r="664" spans="15:15" ht="20.100000000000001" customHeight="1" x14ac:dyDescent="0.2">
      <c r="O664" s="74"/>
    </row>
    <row r="665" spans="15:15" ht="20.100000000000001" customHeight="1" x14ac:dyDescent="0.2">
      <c r="O665" s="74"/>
    </row>
    <row r="666" spans="15:15" ht="20.100000000000001" customHeight="1" x14ac:dyDescent="0.2">
      <c r="O666" s="74"/>
    </row>
    <row r="667" spans="15:15" ht="20.100000000000001" customHeight="1" x14ac:dyDescent="0.2">
      <c r="O667" s="74"/>
    </row>
    <row r="668" spans="15:15" ht="20.100000000000001" customHeight="1" x14ac:dyDescent="0.2">
      <c r="O668" s="74"/>
    </row>
    <row r="669" spans="15:15" ht="20.100000000000001" customHeight="1" x14ac:dyDescent="0.2">
      <c r="O669" s="74"/>
    </row>
    <row r="670" spans="15:15" ht="20.100000000000001" customHeight="1" x14ac:dyDescent="0.2">
      <c r="O670" s="74"/>
    </row>
    <row r="671" spans="15:15" ht="20.100000000000001" customHeight="1" x14ac:dyDescent="0.2">
      <c r="O671" s="74"/>
    </row>
    <row r="672" spans="15:15" ht="20.100000000000001" customHeight="1" x14ac:dyDescent="0.2">
      <c r="O672" s="74"/>
    </row>
    <row r="673" spans="15:15" ht="20.100000000000001" customHeight="1" x14ac:dyDescent="0.2">
      <c r="O673" s="74"/>
    </row>
    <row r="674" spans="15:15" ht="20.100000000000001" customHeight="1" x14ac:dyDescent="0.2">
      <c r="O674" s="74"/>
    </row>
    <row r="675" spans="15:15" ht="20.100000000000001" customHeight="1" x14ac:dyDescent="0.2">
      <c r="O675" s="74"/>
    </row>
    <row r="676" spans="15:15" ht="20.100000000000001" customHeight="1" x14ac:dyDescent="0.2">
      <c r="O676" s="74"/>
    </row>
    <row r="677" spans="15:15" ht="20.100000000000001" customHeight="1" x14ac:dyDescent="0.2">
      <c r="O677" s="74"/>
    </row>
    <row r="678" spans="15:15" ht="20.100000000000001" customHeight="1" x14ac:dyDescent="0.2">
      <c r="O678" s="74"/>
    </row>
    <row r="679" spans="15:15" ht="20.100000000000001" customHeight="1" x14ac:dyDescent="0.2">
      <c r="O679" s="74"/>
    </row>
    <row r="680" spans="15:15" ht="20.100000000000001" customHeight="1" x14ac:dyDescent="0.2">
      <c r="O680" s="74"/>
    </row>
    <row r="681" spans="15:15" ht="20.100000000000001" customHeight="1" x14ac:dyDescent="0.2">
      <c r="O681" s="74"/>
    </row>
    <row r="682" spans="15:15" ht="20.100000000000001" customHeight="1" x14ac:dyDescent="0.2">
      <c r="O682" s="74"/>
    </row>
    <row r="683" spans="15:15" ht="20.100000000000001" customHeight="1" x14ac:dyDescent="0.2">
      <c r="O683" s="74"/>
    </row>
    <row r="684" spans="15:15" ht="20.100000000000001" customHeight="1" x14ac:dyDescent="0.2">
      <c r="O684" s="74"/>
    </row>
    <row r="685" spans="15:15" ht="20.100000000000001" customHeight="1" x14ac:dyDescent="0.2">
      <c r="O685" s="74"/>
    </row>
    <row r="686" spans="15:15" ht="20.100000000000001" customHeight="1" x14ac:dyDescent="0.2">
      <c r="O686" s="74"/>
    </row>
    <row r="687" spans="15:15" ht="20.100000000000001" customHeight="1" x14ac:dyDescent="0.2">
      <c r="O687" s="74"/>
    </row>
    <row r="688" spans="15:15" ht="20.100000000000001" customHeight="1" x14ac:dyDescent="0.2">
      <c r="O688" s="74"/>
    </row>
    <row r="689" spans="15:15" ht="20.100000000000001" customHeight="1" x14ac:dyDescent="0.2">
      <c r="O689" s="74"/>
    </row>
    <row r="690" spans="15:15" ht="20.100000000000001" customHeight="1" x14ac:dyDescent="0.2">
      <c r="O690" s="74"/>
    </row>
    <row r="691" spans="15:15" ht="20.100000000000001" customHeight="1" x14ac:dyDescent="0.2">
      <c r="O691" s="74"/>
    </row>
    <row r="692" spans="15:15" ht="20.100000000000001" customHeight="1" x14ac:dyDescent="0.2">
      <c r="O692" s="74"/>
    </row>
    <row r="693" spans="15:15" ht="20.100000000000001" customHeight="1" x14ac:dyDescent="0.2">
      <c r="O693" s="74"/>
    </row>
    <row r="694" spans="15:15" ht="20.100000000000001" customHeight="1" x14ac:dyDescent="0.2">
      <c r="O694" s="74"/>
    </row>
    <row r="695" spans="15:15" ht="20.100000000000001" customHeight="1" x14ac:dyDescent="0.2">
      <c r="O695" s="74"/>
    </row>
    <row r="696" spans="15:15" ht="20.100000000000001" customHeight="1" x14ac:dyDescent="0.2">
      <c r="O696" s="74"/>
    </row>
    <row r="697" spans="15:15" ht="20.100000000000001" customHeight="1" x14ac:dyDescent="0.2">
      <c r="O697" s="74"/>
    </row>
    <row r="698" spans="15:15" ht="20.100000000000001" customHeight="1" x14ac:dyDescent="0.2">
      <c r="O698" s="74"/>
    </row>
    <row r="699" spans="15:15" ht="20.100000000000001" customHeight="1" x14ac:dyDescent="0.2">
      <c r="O699" s="74"/>
    </row>
    <row r="700" spans="15:15" ht="20.100000000000001" customHeight="1" x14ac:dyDescent="0.2">
      <c r="O700" s="74"/>
    </row>
    <row r="701" spans="15:15" ht="20.100000000000001" customHeight="1" x14ac:dyDescent="0.2">
      <c r="O701" s="74"/>
    </row>
    <row r="702" spans="15:15" ht="20.100000000000001" customHeight="1" x14ac:dyDescent="0.2">
      <c r="O702" s="74"/>
    </row>
    <row r="703" spans="15:15" ht="20.100000000000001" customHeight="1" x14ac:dyDescent="0.2">
      <c r="O703" s="74"/>
    </row>
    <row r="704" spans="15:15" ht="20.100000000000001" customHeight="1" x14ac:dyDescent="0.2">
      <c r="O704" s="74"/>
    </row>
    <row r="705" spans="15:15" ht="20.100000000000001" customHeight="1" x14ac:dyDescent="0.2">
      <c r="O705" s="74"/>
    </row>
    <row r="706" spans="15:15" ht="20.100000000000001" customHeight="1" x14ac:dyDescent="0.2">
      <c r="O706" s="74"/>
    </row>
    <row r="707" spans="15:15" ht="20.100000000000001" customHeight="1" x14ac:dyDescent="0.2">
      <c r="O707" s="74"/>
    </row>
    <row r="708" spans="15:15" ht="20.100000000000001" customHeight="1" x14ac:dyDescent="0.2">
      <c r="O708" s="74"/>
    </row>
    <row r="709" spans="15:15" ht="20.100000000000001" customHeight="1" x14ac:dyDescent="0.2">
      <c r="O709" s="74"/>
    </row>
    <row r="710" spans="15:15" ht="20.100000000000001" customHeight="1" x14ac:dyDescent="0.2">
      <c r="O710" s="74"/>
    </row>
    <row r="711" spans="15:15" ht="20.100000000000001" customHeight="1" x14ac:dyDescent="0.2">
      <c r="O711" s="74"/>
    </row>
    <row r="712" spans="15:15" ht="20.100000000000001" customHeight="1" x14ac:dyDescent="0.2">
      <c r="O712" s="74"/>
    </row>
    <row r="713" spans="15:15" ht="20.100000000000001" customHeight="1" x14ac:dyDescent="0.2">
      <c r="O713" s="74"/>
    </row>
    <row r="714" spans="15:15" ht="20.100000000000001" customHeight="1" x14ac:dyDescent="0.2">
      <c r="O714" s="74"/>
    </row>
    <row r="715" spans="15:15" ht="20.100000000000001" customHeight="1" x14ac:dyDescent="0.2">
      <c r="O715" s="74"/>
    </row>
    <row r="716" spans="15:15" ht="20.100000000000001" customHeight="1" x14ac:dyDescent="0.2">
      <c r="O716" s="74"/>
    </row>
    <row r="717" spans="15:15" ht="20.100000000000001" customHeight="1" x14ac:dyDescent="0.2">
      <c r="O717" s="74"/>
    </row>
    <row r="718" spans="15:15" ht="20.100000000000001" customHeight="1" x14ac:dyDescent="0.2">
      <c r="O718" s="74"/>
    </row>
    <row r="719" spans="15:15" ht="20.100000000000001" customHeight="1" x14ac:dyDescent="0.2">
      <c r="O719" s="74"/>
    </row>
    <row r="720" spans="15:15" ht="20.100000000000001" customHeight="1" x14ac:dyDescent="0.2">
      <c r="O720" s="74"/>
    </row>
    <row r="721" spans="15:15" ht="20.100000000000001" customHeight="1" x14ac:dyDescent="0.2">
      <c r="O721" s="74"/>
    </row>
    <row r="722" spans="15:15" ht="20.100000000000001" customHeight="1" x14ac:dyDescent="0.2">
      <c r="O722" s="74"/>
    </row>
    <row r="723" spans="15:15" ht="20.100000000000001" customHeight="1" x14ac:dyDescent="0.2">
      <c r="O723" s="74"/>
    </row>
    <row r="724" spans="15:15" ht="20.100000000000001" customHeight="1" x14ac:dyDescent="0.2">
      <c r="O724" s="74"/>
    </row>
    <row r="725" spans="15:15" ht="20.100000000000001" customHeight="1" x14ac:dyDescent="0.2">
      <c r="O725" s="74"/>
    </row>
    <row r="726" spans="15:15" ht="20.100000000000001" customHeight="1" x14ac:dyDescent="0.2">
      <c r="O726" s="74"/>
    </row>
    <row r="727" spans="15:15" ht="20.100000000000001" customHeight="1" x14ac:dyDescent="0.2">
      <c r="O727" s="74"/>
    </row>
    <row r="728" spans="15:15" ht="20.100000000000001" customHeight="1" x14ac:dyDescent="0.2">
      <c r="O728" s="74"/>
    </row>
    <row r="729" spans="15:15" ht="20.100000000000001" customHeight="1" x14ac:dyDescent="0.2">
      <c r="O729" s="74"/>
    </row>
    <row r="730" spans="15:15" ht="20.100000000000001" customHeight="1" x14ac:dyDescent="0.2">
      <c r="O730" s="74"/>
    </row>
    <row r="731" spans="15:15" ht="20.100000000000001" customHeight="1" x14ac:dyDescent="0.2">
      <c r="O731" s="74"/>
    </row>
    <row r="732" spans="15:15" ht="20.100000000000001" customHeight="1" x14ac:dyDescent="0.2">
      <c r="O732" s="74"/>
    </row>
    <row r="733" spans="15:15" ht="20.100000000000001" customHeight="1" x14ac:dyDescent="0.2">
      <c r="O733" s="74"/>
    </row>
    <row r="734" spans="15:15" ht="20.100000000000001" customHeight="1" x14ac:dyDescent="0.2">
      <c r="O734" s="74"/>
    </row>
    <row r="735" spans="15:15" ht="20.100000000000001" customHeight="1" x14ac:dyDescent="0.2">
      <c r="O735" s="74"/>
    </row>
    <row r="736" spans="15:15" ht="20.100000000000001" customHeight="1" x14ac:dyDescent="0.2">
      <c r="O736" s="74"/>
    </row>
    <row r="737" spans="15:15" ht="20.100000000000001" customHeight="1" x14ac:dyDescent="0.2">
      <c r="O737" s="74"/>
    </row>
    <row r="738" spans="15:15" ht="20.100000000000001" customHeight="1" x14ac:dyDescent="0.2">
      <c r="O738" s="74"/>
    </row>
    <row r="739" spans="15:15" ht="20.100000000000001" customHeight="1" x14ac:dyDescent="0.2">
      <c r="O739" s="74"/>
    </row>
    <row r="740" spans="15:15" ht="20.100000000000001" customHeight="1" x14ac:dyDescent="0.2">
      <c r="O740" s="74"/>
    </row>
    <row r="741" spans="15:15" ht="20.100000000000001" customHeight="1" x14ac:dyDescent="0.2">
      <c r="O741" s="74"/>
    </row>
    <row r="742" spans="15:15" ht="20.100000000000001" customHeight="1" x14ac:dyDescent="0.2">
      <c r="O742" s="74"/>
    </row>
    <row r="743" spans="15:15" ht="20.100000000000001" customHeight="1" x14ac:dyDescent="0.2">
      <c r="O743" s="74"/>
    </row>
    <row r="744" spans="15:15" ht="20.100000000000001" customHeight="1" x14ac:dyDescent="0.2">
      <c r="O744" s="74"/>
    </row>
    <row r="745" spans="15:15" ht="20.100000000000001" customHeight="1" x14ac:dyDescent="0.2">
      <c r="O745" s="74"/>
    </row>
    <row r="746" spans="15:15" ht="20.100000000000001" customHeight="1" x14ac:dyDescent="0.2">
      <c r="O746" s="74"/>
    </row>
    <row r="747" spans="15:15" ht="20.100000000000001" customHeight="1" x14ac:dyDescent="0.2">
      <c r="O747" s="74"/>
    </row>
    <row r="748" spans="15:15" ht="20.100000000000001" customHeight="1" x14ac:dyDescent="0.2">
      <c r="O748" s="74"/>
    </row>
    <row r="749" spans="15:15" ht="20.100000000000001" customHeight="1" x14ac:dyDescent="0.2">
      <c r="O749" s="74"/>
    </row>
    <row r="750" spans="15:15" ht="20.100000000000001" customHeight="1" x14ac:dyDescent="0.2">
      <c r="O750" s="74"/>
    </row>
    <row r="751" spans="15:15" ht="20.100000000000001" customHeight="1" x14ac:dyDescent="0.2">
      <c r="O751" s="74"/>
    </row>
    <row r="752" spans="15:15" ht="20.100000000000001" customHeight="1" x14ac:dyDescent="0.2">
      <c r="O752" s="74"/>
    </row>
    <row r="753" spans="15:15" ht="20.100000000000001" customHeight="1" x14ac:dyDescent="0.2">
      <c r="O753" s="74"/>
    </row>
    <row r="754" spans="15:15" ht="20.100000000000001" customHeight="1" x14ac:dyDescent="0.2">
      <c r="O754" s="74"/>
    </row>
    <row r="755" spans="15:15" ht="20.100000000000001" customHeight="1" x14ac:dyDescent="0.2">
      <c r="O755" s="74"/>
    </row>
    <row r="756" spans="15:15" ht="20.100000000000001" customHeight="1" x14ac:dyDescent="0.2">
      <c r="O756" s="74"/>
    </row>
    <row r="757" spans="15:15" ht="20.100000000000001" customHeight="1" x14ac:dyDescent="0.2">
      <c r="O757" s="74"/>
    </row>
    <row r="758" spans="15:15" ht="20.100000000000001" customHeight="1" x14ac:dyDescent="0.2">
      <c r="O758" s="74"/>
    </row>
    <row r="759" spans="15:15" ht="20.100000000000001" customHeight="1" x14ac:dyDescent="0.2">
      <c r="O759" s="74"/>
    </row>
    <row r="760" spans="15:15" ht="20.100000000000001" customHeight="1" x14ac:dyDescent="0.2">
      <c r="O760" s="74"/>
    </row>
    <row r="761" spans="15:15" ht="20.100000000000001" customHeight="1" x14ac:dyDescent="0.2">
      <c r="O761" s="74"/>
    </row>
    <row r="762" spans="15:15" ht="20.100000000000001" customHeight="1" x14ac:dyDescent="0.2">
      <c r="O762" s="74"/>
    </row>
    <row r="763" spans="15:15" ht="20.100000000000001" customHeight="1" x14ac:dyDescent="0.2">
      <c r="O763" s="74"/>
    </row>
    <row r="764" spans="15:15" ht="20.100000000000001" customHeight="1" x14ac:dyDescent="0.2">
      <c r="O764" s="74"/>
    </row>
    <row r="765" spans="15:15" ht="20.100000000000001" customHeight="1" x14ac:dyDescent="0.2">
      <c r="O765" s="74"/>
    </row>
    <row r="766" spans="15:15" ht="20.100000000000001" customHeight="1" x14ac:dyDescent="0.2">
      <c r="O766" s="74"/>
    </row>
    <row r="767" spans="15:15" ht="20.100000000000001" customHeight="1" x14ac:dyDescent="0.2">
      <c r="O767" s="74"/>
    </row>
    <row r="768" spans="15:15" ht="20.100000000000001" customHeight="1" x14ac:dyDescent="0.2">
      <c r="O768" s="74"/>
    </row>
    <row r="769" spans="15:15" ht="20.100000000000001" customHeight="1" x14ac:dyDescent="0.2">
      <c r="O769" s="74"/>
    </row>
    <row r="770" spans="15:15" ht="20.100000000000001" customHeight="1" x14ac:dyDescent="0.2">
      <c r="O770" s="74"/>
    </row>
    <row r="771" spans="15:15" ht="20.100000000000001" customHeight="1" x14ac:dyDescent="0.2">
      <c r="O771" s="74"/>
    </row>
    <row r="772" spans="15:15" ht="20.100000000000001" customHeight="1" x14ac:dyDescent="0.2">
      <c r="O772" s="74"/>
    </row>
    <row r="773" spans="15:15" ht="20.100000000000001" customHeight="1" x14ac:dyDescent="0.2">
      <c r="O773" s="74"/>
    </row>
    <row r="774" spans="15:15" ht="20.100000000000001" customHeight="1" x14ac:dyDescent="0.2">
      <c r="O774" s="74"/>
    </row>
    <row r="775" spans="15:15" ht="20.100000000000001" customHeight="1" x14ac:dyDescent="0.2">
      <c r="O775" s="74"/>
    </row>
    <row r="776" spans="15:15" ht="20.100000000000001" customHeight="1" x14ac:dyDescent="0.2">
      <c r="O776" s="74"/>
    </row>
    <row r="777" spans="15:15" ht="20.100000000000001" customHeight="1" x14ac:dyDescent="0.2">
      <c r="O777" s="74"/>
    </row>
    <row r="778" spans="15:15" ht="20.100000000000001" customHeight="1" x14ac:dyDescent="0.2">
      <c r="O778" s="74"/>
    </row>
    <row r="779" spans="15:15" ht="20.100000000000001" customHeight="1" x14ac:dyDescent="0.2">
      <c r="O779" s="74"/>
    </row>
    <row r="780" spans="15:15" ht="20.100000000000001" customHeight="1" x14ac:dyDescent="0.2">
      <c r="O780" s="74"/>
    </row>
    <row r="781" spans="15:15" ht="20.100000000000001" customHeight="1" x14ac:dyDescent="0.2">
      <c r="O781" s="74"/>
    </row>
    <row r="782" spans="15:15" ht="20.100000000000001" customHeight="1" x14ac:dyDescent="0.2">
      <c r="O782" s="74"/>
    </row>
    <row r="783" spans="15:15" ht="20.100000000000001" customHeight="1" x14ac:dyDescent="0.2">
      <c r="O783" s="74"/>
    </row>
    <row r="784" spans="15:15" ht="20.100000000000001" customHeight="1" x14ac:dyDescent="0.2">
      <c r="O784" s="74"/>
    </row>
    <row r="785" spans="15:15" ht="20.100000000000001" customHeight="1" x14ac:dyDescent="0.2">
      <c r="O785" s="74"/>
    </row>
    <row r="786" spans="15:15" ht="20.100000000000001" customHeight="1" x14ac:dyDescent="0.2">
      <c r="O786" s="74"/>
    </row>
    <row r="787" spans="15:15" ht="20.100000000000001" customHeight="1" x14ac:dyDescent="0.2">
      <c r="O787" s="74"/>
    </row>
    <row r="788" spans="15:15" ht="20.100000000000001" customHeight="1" x14ac:dyDescent="0.2">
      <c r="O788" s="74"/>
    </row>
    <row r="789" spans="15:15" ht="20.100000000000001" customHeight="1" x14ac:dyDescent="0.2">
      <c r="O789" s="74"/>
    </row>
    <row r="790" spans="15:15" ht="20.100000000000001" customHeight="1" x14ac:dyDescent="0.2">
      <c r="O790" s="74"/>
    </row>
    <row r="791" spans="15:15" ht="20.100000000000001" customHeight="1" x14ac:dyDescent="0.2">
      <c r="O791" s="74"/>
    </row>
    <row r="792" spans="15:15" ht="20.100000000000001" customHeight="1" x14ac:dyDescent="0.2">
      <c r="O792" s="74"/>
    </row>
  </sheetData>
  <phoneticPr fontId="3" type="noConversion"/>
  <conditionalFormatting sqref="T263">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168CA-23A7-4735-9603-AE1C61838350}">
  <ds:schemaRefs>
    <ds:schemaRef ds:uri="http://purl.org/dc/terms/"/>
    <ds:schemaRef ds:uri="http://schemas.openxmlformats.org/package/2006/metadata/core-properties"/>
    <ds:schemaRef ds:uri="http://purl.org/dc/dcmitype/"/>
    <ds:schemaRef ds:uri="http://schemas.microsoft.com/office/infopath/2007/PartnerControls"/>
    <ds:schemaRef ds:uri="ad0262b1-06b4-4d09-9f25-2da5836b63ce"/>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PAA de Inversión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HIMELDA</dc:creator>
  <cp:lastModifiedBy>Daniel Tovar Cardozo</cp:lastModifiedBy>
  <cp:revision/>
  <dcterms:created xsi:type="dcterms:W3CDTF">2021-02-17T00:10:28Z</dcterms:created>
  <dcterms:modified xsi:type="dcterms:W3CDTF">2024-01-10T16:18:12Z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