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1"/>
  <workbookPr defaultThemeVersion="166925"/>
  <xr:revisionPtr revIDLastSave="0" documentId="8_{25A1CDA3-5EE0-4183-B2F9-7DFD3C36B306}" xr6:coauthVersionLast="47" xr6:coauthVersionMax="47" xr10:uidLastSave="{00000000-0000-0000-0000-000000000000}"/>
  <bookViews>
    <workbookView xWindow="-105" yWindow="-105" windowWidth="23250" windowHeight="12450" xr2:uid="{00000000-000D-0000-FFFF-FFFF00000000}"/>
  </bookViews>
  <sheets>
    <sheet name="Formato plan de acción" sheetId="1" r:id="rId1"/>
    <sheet name="Hoja1" sheetId="2" r:id="rId2"/>
  </sheets>
  <definedNames>
    <definedName name="_100.000_aportes_realizados_en_la_plataforma__Bogotá_Abierta">#REF!</definedName>
    <definedName name="_100__del_marco_de_gestión_de_TI___Arquitectura_empresarial_implementado">#REF!</definedName>
    <definedName name="_1013_Formación_para_una_participación_ciudadana_incidente_en_los_asuntos_públicos_de_la_ciudad.">#REF!</definedName>
    <definedName name="_1014_Fortalecimiento_a_las_organizaciones_para_la_participación_incidente_en_la_ciudad.">#REF!</definedName>
    <definedName name="_1080_Fortalecimiento_y_modernización_de_la_gestión_institucional">#REF!</definedName>
    <definedName name="_1088_Estrategias_para_la_modernización_de_las_Organizaciones_Comunales_en_el_Distrito_Capital.__1">#REF!</definedName>
    <definedName name="_1089_Promoción_para_una_participación_incidente_en_el_Distrito_Capital.">#REF!</definedName>
    <definedName name="_1193_Modernización_de_las_herramientas_tecnológicas_del_IDPAC.">#REF!</definedName>
    <definedName name="_20_de_puntos_de_participación_IDPAC_en_las_localidades.">#REF!</definedName>
    <definedName name="_xlnm._FilterDatabase" localSheetId="0" hidden="1">'Formato plan de acción'!$A$7:$AO$9</definedName>
    <definedName name="_Llevar_a_un_100__la_implementación_de_las_leyes_1712_de_2014_y_1474_de_2011">#REF!</definedName>
    <definedName name="Acompañar_50acciones_de_participación_ciudadana_realizadas_por_organizaciones_de_Propiedad_horizontal.">#REF!</definedName>
    <definedName name="Acompañar_el_50__de_las_organizaciones_comunales_de_primer_grado_en_temas_relacionados_con_acción_comunal.">#REF!</definedName>
    <definedName name="Acompañar_técnicamente_100_instancias_de_participación_en_el_Distrito_Capital.">#REF!</definedName>
    <definedName name="Acompañar100__de_las_organizaciones_comunales_de_segundo_grado_en_temas_relacionados_con_acción_comunal">#REF!</definedName>
    <definedName name="Adecuar_en_un_100__las_redes_y_hardware_de_acuerdo_a_las_necesidades_del_IDPAC.">#REF!</definedName>
    <definedName name="_xlnm.Print_Area" localSheetId="0">'Formato plan de acción'!$A$1:$AO$17</definedName>
    <definedName name="Atender_20_puntos_de_Participación_IDPAC">#REF!</definedName>
    <definedName name="Atender_en_un_100__los_requerimientos_de_Inspección__Vigilancia_y_control_de_las_organizaciones_comunales_que_sean_identificadas_como_prioritarias_por_la_Sub_Dirección_de_Asuntos_Comunales">#REF!</definedName>
    <definedName name="Consolidar_Bogotá_Abierta_como_plataforma_digital_que_promueva_la_participación_ciudadana_en_el_Distrito.">#REF!</definedName>
    <definedName name="Desarrollar_30_obras_bajo_la_metodología_Uno___Uno___Todos__Una___Una___Todas__desarrolladas_y_entregadas_a_la_comunidad">#REF!</definedName>
    <definedName name="Desarrollar_30_obras_de_infraestructura_en_los_barrios_de_la_ciudad_con_participación_de_la_comunidad_bajo_el_modelo_Uno_Uno_Todos__Uno_Uno_Todas">#REF!</definedName>
    <definedName name="Desarrollar_una_Propuesta_de_racionalización_de_instancias_y_espacios_de_participación_en_el_distrito_capital_y_las_localidades.">#REF!</definedName>
    <definedName name="EA1_Adecuar_y_mantener_el_Sistema_Integrado_de_Gestión_del_IDPAC">#REF!</definedName>
    <definedName name="EA2_Fortalecer_las_herramientas_tecnológicas_del_IDPAC">#REF!</definedName>
    <definedName name="Elaborar_en_un_100__el_estudio_que_defina_la_metodología_y_los_mecanismos_de_implementación_de_política_pública_de_Participación_Ciudadana_y_Convivencia_en_Propiedad_Horizontal.">#REF!</definedName>
    <definedName name="Formar_10.000_ciudadanos_en_los_procesos_de_participación.">#REF!</definedName>
    <definedName name="Formar_10.000_ciudadanos_en_participación">#REF!</definedName>
    <definedName name="Formar_80_líderes_de_organizaciones_sociales_del_distrito_a_través_del_intercambio_de_experiencias_nacionales_e_internacionales_previstas_en_la_estrategia_Bogotá_líder">#REF!</definedName>
    <definedName name="Formular_48_Retos_sobre_las_necesidades_e_intereses_que_enfrenta__la_ciudad__en_una_plataforma_digital_que_promueva_la_participación_ciudadana_en_el_Distrito.">#REF!</definedName>
    <definedName name="Fortalecer__150_organizaciones_juveniles_en_espacios_y_procesos_de_participación">#REF!</definedName>
    <definedName name="Fortalecer_100__la_capacidad_operativa_en_los_procesos_estratégicos_y_de_apoyo">#REF!</definedName>
    <definedName name="Fortalecer_150_organizaciones_de_mujer_y_género_en_espacios_y_procesos_de_participación">#REF!</definedName>
    <definedName name="Fortalecer_150_organizaciones_étnicas_en_espacios_y_procesos_de_participación">#REF!</definedName>
    <definedName name="Fortalecer_50__organizaciones_sociales_de_población_con_discapacidad_en_espacios_y_procesos_de_participación">#REF!</definedName>
    <definedName name="Fortalecer_50_organizaciones_de_nuevas_expresiones_en_espacios_y_procesos_de_participación">#REF!</definedName>
    <definedName name="Fortalecer_los_19_Consejos_Locales_de_Propiedad_Horizontal_en_el_Distrito_Capital">#REF!</definedName>
    <definedName name="Generar_1_alianza_anual_con_entidad_pública_o_privada_para_el_fortalecimiento_de_las_JAC">#REF!</definedName>
    <definedName name="GM1_Modernizar_la_participación_en_el_Distrito_Capital">#REF!</definedName>
    <definedName name="GM2_Desarrollar_conocimiento_y_capacidades_de_la_ciudadanía_y_sus_organizaciones_para_ejercer_el_derecho_a_participar">#REF!</definedName>
    <definedName name="GM3_Fortalecer_la_gestión_de_la_ciudadanía_y_sus_organizaciones_desde_procesos__espacios_e_instancias_de_participación_en_el_nivel_local_y_distrital.">#REF!</definedName>
    <definedName name="Implementar_en_un_100__el_plan_de_gestión_del_cambio_al_interior_de_la_entidad">#REF!</definedName>
    <definedName name="Implementar_en_un_100__el_Sistema_de_Información_Integral_y_soporte_a_los_procesos_estratégicos__de_apoyo_y_evaluación">#REF!</definedName>
    <definedName name="Implementar_en_un_100__una_herramienta_tecnológica_que_facilite_el_seguimiento_al_grado_de_aplicabilidad_del_fortalecimiento_y_la_Inspección_Vigilancia_y_Control__a_las_Organizaciones_Comunales">#REF!</definedName>
    <definedName name="Implementar_un_Subsistema_Interno_de_Gestión_Documental_y_Archivo">#REF!</definedName>
    <definedName name="Incrementar_a_un_90__la_sostenibilidad_del_SIG_en_el_Gobierno_Distrital">#REF!</definedName>
    <definedName name="Integrar_el_modelo_de_atención_al_ciudadano__de_acuerdo_con_la_política_distrital">#REF!</definedName>
    <definedName name="Lograr_2.9_millones_de_impactos_ciudadanos_a_través_de_los_medios_de_comunicación_con_las_que_cuenta_el_IDPAC__Redes_sociales__emisora__página_web__otros">#REF!</definedName>
    <definedName name="Mantener_20_puntos_de_participación_IDPAC__con_una_infraestructura_adecuada_en_lo_que_concierne_a_puesto_de_trabajo_y_equipos_de_cómputo.">#REF!</definedName>
    <definedName name="Mejorar_las_herramientas_administrativas_del_IDPAC">#REF!</definedName>
    <definedName name="Promover_64_acciones_de_transferencia_de_conocimiento_realizadas_por_líderes_formados_a_través_del_intercambio_de_experiencias_de_Bogotá_Líder">#REF!</definedName>
    <definedName name="Promover_y_acompañar_acciones_de_desarrollo_de_125_organizaciones_Comunales_en_el_Distrito_Capital">#REF!</definedName>
    <definedName name="Propiciar_64_espacios_de_transferencia_de_conocimiento_realizados_por_los_líderes_formados.">#REF!</definedName>
    <definedName name="Realizar_350_Acciones_de_participación_ciudadana_desarrolladas_por_organizaciones_comunales__sociales_y_comunitarias">#REF!</definedName>
    <definedName name="Realizar_4_procesos_de_promoción_de_la_participación_y_fortalecimiento_a_los_medios_de_comunicación_comunitaria_y_alternativa_en_su_función_de_informar.">#REF!</definedName>
    <definedName name="Realizar_5_eventos_de_intercambio_de_experiencias_en_participación_con_líderes_de_organizaciones_sociales.">#REF!</definedName>
    <definedName name="Registrar_40.000_ciudadanos_en_la_plataforma_Bogotá_Abierta">#REF!</definedName>
    <definedName name="RI1_Fortalecer_la_capacidad_operativa_del_IDPAC">#REF!</definedName>
    <definedName name="Sostener_en_un_100__el_Sistema_Integrado_de_Gestión___SIG">#REF!</definedName>
    <definedName name="Subdirección_de_Fortalecimiento_de_la_Organización_Social">#REF!</definedName>
    <definedName name="Subdirección_de_Promoción_de_la_Participación">#REF!</definedName>
    <definedName name="Vincular_a_80_líderes_de_las_organizaciones_sociales_en_espacios_de_intercambio_de_conocimiento_a_nivel_nacional_o_internacional">#REF!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1" i="1" l="1"/>
  <c r="AG11" i="1"/>
  <c r="AG10" i="1"/>
</calcChain>
</file>

<file path=xl/sharedStrings.xml><?xml version="1.0" encoding="utf-8"?>
<sst xmlns="http://schemas.openxmlformats.org/spreadsheetml/2006/main" count="204" uniqueCount="93">
  <si>
    <t>DIRECCIONAMIENTO ESTRATÉGICO</t>
  </si>
  <si>
    <t>Código: IDPAC-DE-FT-04
Versión: 08
Página 1 de 1
25/06/2024</t>
  </si>
  <si>
    <t>FORMULACIÓN PLANES DE ACCIÓN</t>
  </si>
  <si>
    <t xml:space="preserve">Fecha de Formulación: </t>
  </si>
  <si>
    <t xml:space="preserve">Fecha de aprobación </t>
  </si>
  <si>
    <t>Nombre del Plan</t>
  </si>
  <si>
    <t xml:space="preserve">Plan de Participación Ciudadana </t>
  </si>
  <si>
    <t>Versión</t>
  </si>
  <si>
    <t>Objetivo Plan de Desarrollo Distrital</t>
  </si>
  <si>
    <t>Programa Plan de Desarrollo Distrital</t>
  </si>
  <si>
    <t>Meta Plan de Desarrollo Distrital</t>
  </si>
  <si>
    <t>Objetivo estratégico institucional</t>
  </si>
  <si>
    <t>Meta Segplan Vigencia
(Indicador)</t>
  </si>
  <si>
    <r>
      <t xml:space="preserve">Categoría - Producto
</t>
    </r>
    <r>
      <rPr>
        <sz val="11"/>
        <color theme="0"/>
        <rFont val="Arial"/>
        <family val="2"/>
      </rPr>
      <t>(Conjunto de características y atributos tangibles que le apuntan al cumplimiento del plan - Actividad principal)</t>
    </r>
  </si>
  <si>
    <t>Actividades - Tarea
(Sumatoria de acciones que permiten cumplir la categoría - producto)</t>
  </si>
  <si>
    <t>Peso de la tarea en porcentaje</t>
  </si>
  <si>
    <t>Programación mensual en porcentaje</t>
  </si>
  <si>
    <t>Suma de la programación mensual</t>
  </si>
  <si>
    <t>Fecha Inicio</t>
  </si>
  <si>
    <t>Fecha Final</t>
  </si>
  <si>
    <t>Evidencias</t>
  </si>
  <si>
    <t>Dependencia</t>
  </si>
  <si>
    <t>Presupuesto por actividad</t>
  </si>
  <si>
    <t>Funcionario(s) / Contratista Responsable(s) del reporte</t>
  </si>
  <si>
    <t>Funcionario(s) / Contratista Responsable de Revisión</t>
  </si>
  <si>
    <t>Responsable de Aprobación</t>
  </si>
  <si>
    <t xml:space="preserve">Enero </t>
  </si>
  <si>
    <t>Febrero</t>
  </si>
  <si>
    <t>Marzo</t>
  </si>
  <si>
    <t>Abril</t>
  </si>
  <si>
    <t>Mayo</t>
  </si>
  <si>
    <t>Junio</t>
  </si>
  <si>
    <t>Julio</t>
  </si>
  <si>
    <t>Agosto</t>
  </si>
  <si>
    <t>Septiembre</t>
  </si>
  <si>
    <t>Octubre</t>
  </si>
  <si>
    <t>Noviembre</t>
  </si>
  <si>
    <t>Diciembre</t>
  </si>
  <si>
    <t>Prog</t>
  </si>
  <si>
    <t>Ejec</t>
  </si>
  <si>
    <t>Objetivo 5: Bogotá confía en su Gobierno</t>
  </si>
  <si>
    <t>Programa 39: Camino hacia una democracia deliberativa con un gobierno cercano a la gente y con participación ciudadana</t>
  </si>
  <si>
    <t>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t>
  </si>
  <si>
    <t xml:space="preserve">3. Lograr el fortalecimiento del tejido social a través de la implementación de estrategias comunicativas e innovadoras de intervención territorial, para la promoción de la participación en escenarios y procesos de diálogo en doble vía que permitan atender temas cotidianos, intereses y propuestas de la ciudadanía para la construcción de acuerdos de confianza. </t>
  </si>
  <si>
    <t>N/A</t>
  </si>
  <si>
    <t>Plan Institucional de Participación Ciudadana - PIPC</t>
  </si>
  <si>
    <t>Socializar, en espacios participativos en las localidades los temas misionales priorizados por el IDPAC.</t>
  </si>
  <si>
    <t>Informe mensual por localidad / 
Actas de reunión</t>
  </si>
  <si>
    <t>Subdirección de Promoción de la Participación</t>
  </si>
  <si>
    <t>Equipo Articulador SPP</t>
  </si>
  <si>
    <t>Responsable Designado</t>
  </si>
  <si>
    <t>Subdirector (a) de Promoción de la Participación</t>
  </si>
  <si>
    <t>Promover, en las localidades y difererentes espacios el derecho de acceso a la información pública .</t>
  </si>
  <si>
    <t xml:space="preserve">Informe mensual por localidad </t>
  </si>
  <si>
    <t>Documentar experiencias que surjan de los espacios de participación en donde sean convocados los procesos misionales del IDPAC.</t>
  </si>
  <si>
    <t>Documento de consolidación de información</t>
  </si>
  <si>
    <t>Sistematizar lecciones aprendidas y formular acciones de mejora.</t>
  </si>
  <si>
    <t>Documento que identifique objetivo, metodologías utilizadas, población, resultados, temas tratado, lecciones aprendidas, recomendaciones</t>
  </si>
  <si>
    <t>Solicitar la publicación en el menú Participa, las acciones participativas que se implementen dentro de la fase del ciclo de la gestión de formulación del plan de participación ciudadana.</t>
  </si>
  <si>
    <t>Link menú participa
correos electrónicos de solicitud</t>
  </si>
  <si>
    <t xml:space="preserve">Responsable designado </t>
  </si>
  <si>
    <t>Diseñar y publicar la estrategia de rendición de cuentas, definida por el IDPAC.</t>
  </si>
  <si>
    <t>Estrategia de rendición de cuentas</t>
  </si>
  <si>
    <t>Oficina Asesora de Planeación/Oficina Asesora de Comunicaciones/Subdirecciones/Gerencias</t>
  </si>
  <si>
    <t xml:space="preserve">Responsables designados </t>
  </si>
  <si>
    <t>Jefes de Oficinas Asesoras/Subdirectores/Gerentes</t>
  </si>
  <si>
    <t>Consolidar la caracterización de usuarios y grupos de interés del IDPAC</t>
  </si>
  <si>
    <t>31/06/2026</t>
  </si>
  <si>
    <t>Documento de caracterización de los grupos de valor</t>
  </si>
  <si>
    <t>Secretaría General - Servicio a la ciudadanía</t>
  </si>
  <si>
    <t>Secretaría General</t>
  </si>
  <si>
    <t>Conformar y capacitar un equipo de trabajo (que cuente con personal de areas misionales y de apoyo a la gestión) que lidere el proceso de planeación de la participación.</t>
  </si>
  <si>
    <t>Acta de capacitación
presentación</t>
  </si>
  <si>
    <t>Oficina Asesora de Planeación</t>
  </si>
  <si>
    <t>Jefe Oficina Asesora de Planeación</t>
  </si>
  <si>
    <t xml:space="preserve">Solicitar y divulgar a través de los canales institucionales, la información y los mecanismos de participación del IDPAC, con el fin de que la ciudadanía y los grupos de interés conozcan cómo aportar opiniones, sugerencias, comentarios y propuestas en los planes, programas, proyectos, servicios y trámites de la entidad. </t>
  </si>
  <si>
    <t>Informes trimestrales que evidencien las publicaciones y contenidos divulgados</t>
  </si>
  <si>
    <t>Oficina Asesora de Comunicaciones</t>
  </si>
  <si>
    <t>Jefe Oficina Asesora de Comunicaciones</t>
  </si>
  <si>
    <t>Realizar el seguimiento al cumplimiento del plan de participación ciudadana del IDPAC, realizar el reporte correspondiente a la Oficina Asesora de Planeación.</t>
  </si>
  <si>
    <t>Matriz de seguimiento/evidencias</t>
  </si>
  <si>
    <t>Programa 33: Fortalecimiento institucional para un gobierno confiable</t>
  </si>
  <si>
    <t>368 Implementar 1 estrategia para fortalecimiento de la gestión institucional y operativa</t>
  </si>
  <si>
    <t xml:space="preserve">1. Contribuir al logro de las acciones misionales a través del fortalecimiento institucional del talento humano, el uso de tecnologías y el mejoramiento de la infraestructura, que faciliten la gestión por procesos para la prestación de los bienes y servicios a los grupos de valor y partes interesadas. </t>
  </si>
  <si>
    <t>Programa 36: Innovación Pública para la generación de confianza ciudadana</t>
  </si>
  <si>
    <t>401 Implementar 100 Acción(es) con un enfoque interseccional en el marco del laboratorio de innovación en la relación gobierno y ciudadanía desarrollando prototipos que recojan retos ciudadanos para ser solucionados de manera colaborativa mejorando la participación incidente en Bogotá</t>
  </si>
  <si>
    <t xml:space="preserve">2. Incrementar las capacidades organizativas, de incidencia, sostenibilidad y autonomía de las organizaciones sociales, comunales, de medios comunitarios alternativos de comunicación, de propiedad horizontal e instancias de participación formales y no formales para aumentar la participación en la toma de decisiones en asuntos públicos locales y distritales. </t>
  </si>
  <si>
    <t>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t>
  </si>
  <si>
    <t xml:space="preserve">4. Posicionar la Escuela de Participación como la Escuela de participación del Distrito, formando a las personas en cultura democrática, de paz y ciudadana a través de la consolidación de un núcleo común de contenidos que brinde herramientas teóricas, metodológicas y prácticas con el fin de aumentar el interés en los asuntos públicos de ciudad. </t>
  </si>
  <si>
    <t>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públicas</t>
  </si>
  <si>
    <t xml:space="preserve">5. Consolidar el observatorio de la participación y el laboratorio de innovación social como fuente de producción de información y contenidos que faciliten la toma de decisiones en materia de participación de manera documentada que contribuya a la ejecución e impacto de las políticas públicas a cargo del IDPAC.  </t>
  </si>
  <si>
    <t>421 Implementar 1 Modelo(s) de gobernanza democrática que amplíe el alcance de la participación de la ciudadanía organizaciones sociales y comunales de primer segundo y tercer grado en todas las decisiones públicas del gobierno distrital</t>
  </si>
  <si>
    <t>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</si>
</sst>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6">
    <font>
      <sz val="11"/>
      <color rgb="FF000000"/>
      <name val="Calibri"/>
      <family val="2"/>
    </font>
    <font>
      <sz val="10"/>
      <color rgb="FF000000"/>
      <name val="Arial"/>
      <family val="2"/>
    </font>
    <font>
      <b/>
      <sz val="11"/>
      <name val="Arial"/>
      <family val="2"/>
    </font>
    <font>
      <sz val="11"/>
      <color theme="1"/>
      <name val="Arial"/>
      <family val="2"/>
    </font>
    <font>
      <b/>
      <sz val="11"/>
      <color theme="1"/>
      <name val="Arial"/>
      <family val="2"/>
    </font>
    <font>
      <sz val="11"/>
      <color rgb="FF000000"/>
      <name val="Arial"/>
      <family val="2"/>
    </font>
    <font>
      <b/>
      <sz val="11"/>
      <color rgb="FF000000"/>
      <name val="Arial"/>
      <family val="2"/>
    </font>
    <font>
      <sz val="11"/>
      <color indexed="8"/>
      <name val="Calibri"/>
      <family val="2"/>
    </font>
    <font>
      <sz val="11"/>
      <color theme="1" tint="4.9989318521683403E-2"/>
      <name val="Arial"/>
      <family val="2"/>
    </font>
    <font>
      <b/>
      <sz val="11"/>
      <color theme="0"/>
      <name val="Arial"/>
      <family val="2"/>
    </font>
    <font>
      <sz val="11"/>
      <color theme="0"/>
      <name val="Arial"/>
      <family val="2"/>
    </font>
    <font>
      <sz val="12"/>
      <color rgb="FF000000"/>
      <name val="Arial"/>
      <family val="2"/>
    </font>
    <font>
      <sz val="8"/>
      <name val="Calibri"/>
      <family val="2"/>
    </font>
    <font>
      <sz val="11"/>
      <color rgb="FF000000"/>
      <name val="Calibri"/>
      <family val="2"/>
    </font>
    <font>
      <sz val="12"/>
      <name val="Arial"/>
      <family val="2"/>
    </font>
    <font>
      <sz val="12"/>
      <color rgb="FFFF0000"/>
      <name val="Arial"/>
      <family val="2"/>
    </font>
  </fonts>
  <fills count="9">
    <fill>
      <patternFill patternType="none"/>
    </fill>
    <fill>
      <patternFill patternType="gray125"/>
    </fill>
    <fill>
      <patternFill patternType="solid">
        <fgColor rgb="FFFFFFFF"/>
        <bgColor rgb="FFFFFFFF"/>
      </patternFill>
    </fill>
    <fill>
      <patternFill patternType="solid">
        <fgColor theme="0"/>
        <bgColor rgb="FFFFFFFF"/>
      </patternFill>
    </fill>
    <fill>
      <patternFill patternType="solid">
        <fgColor theme="0"/>
        <bgColor indexed="64"/>
      </patternFill>
    </fill>
    <fill>
      <patternFill patternType="solid">
        <fgColor theme="0"/>
        <bgColor rgb="FFD9D9D9"/>
      </patternFill>
    </fill>
    <fill>
      <patternFill patternType="solid">
        <fgColor theme="0" tint="-0.249977111117893"/>
        <bgColor indexed="64"/>
      </patternFill>
    </fill>
    <fill>
      <patternFill patternType="solid">
        <fgColor rgb="FFC00000"/>
        <bgColor indexed="64"/>
      </patternFill>
    </fill>
    <fill>
      <patternFill patternType="solid">
        <fgColor theme="0" tint="-0.249977111117893"/>
        <bgColor rgb="FFFFFFFF"/>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0" fontId="1" fillId="0" borderId="0" applyNumberFormat="0" applyBorder="0" applyProtection="0"/>
    <xf numFmtId="0" fontId="7" fillId="0" borderId="0" applyNumberFormat="0" applyFill="0" applyBorder="0" applyProtection="0"/>
    <xf numFmtId="9" fontId="13" fillId="0" borderId="0" applyFont="0" applyFill="0" applyBorder="0" applyAlignment="0" applyProtection="0"/>
    <xf numFmtId="0" fontId="13" fillId="0" borderId="0"/>
  </cellStyleXfs>
  <cellXfs count="53">
    <xf numFmtId="0" fontId="0" fillId="0" borderId="0" xfId="0"/>
    <xf numFmtId="0" fontId="5" fillId="2" borderId="0" xfId="1" applyFont="1" applyFill="1" applyAlignment="1" applyProtection="1">
      <alignment vertical="center" wrapText="1"/>
    </xf>
    <xf numFmtId="0" fontId="5" fillId="2" borderId="0" xfId="1" applyFont="1" applyFill="1" applyBorder="1" applyAlignment="1" applyProtection="1">
      <alignment vertical="center" wrapText="1"/>
    </xf>
    <xf numFmtId="0" fontId="5" fillId="2" borderId="0" xfId="1" applyFont="1" applyFill="1" applyBorder="1" applyAlignment="1" applyProtection="1">
      <alignment horizontal="center" vertical="center" wrapText="1"/>
    </xf>
    <xf numFmtId="0" fontId="5" fillId="4" borderId="0" xfId="1" applyFont="1" applyFill="1" applyBorder="1" applyAlignment="1" applyProtection="1">
      <alignment horizontal="center" vertical="center" wrapText="1"/>
    </xf>
    <xf numFmtId="0" fontId="5" fillId="3" borderId="0" xfId="1" applyFont="1" applyFill="1" applyBorder="1" applyAlignment="1" applyProtection="1">
      <alignment horizontal="center" vertical="center" wrapText="1"/>
    </xf>
    <xf numFmtId="0" fontId="5" fillId="2" borderId="0" xfId="1" applyFont="1" applyFill="1" applyAlignment="1" applyProtection="1">
      <alignment horizontal="center" vertical="center" wrapText="1"/>
    </xf>
    <xf numFmtId="0" fontId="6" fillId="2" borderId="0" xfId="1" applyFont="1" applyFill="1" applyAlignment="1" applyProtection="1">
      <alignment horizontal="center" vertical="center" wrapText="1"/>
    </xf>
    <xf numFmtId="0" fontId="5" fillId="4" borderId="0" xfId="1" applyFont="1" applyFill="1" applyAlignment="1" applyProtection="1">
      <alignment horizontal="center" vertical="center" wrapText="1"/>
    </xf>
    <xf numFmtId="0" fontId="2" fillId="6" borderId="1" xfId="0" applyFont="1" applyFill="1" applyBorder="1" applyAlignment="1">
      <alignment horizontal="center" vertical="center" wrapText="1"/>
    </xf>
    <xf numFmtId="14" fontId="8" fillId="0" borderId="1" xfId="0" applyNumberFormat="1" applyFont="1" applyBorder="1" applyAlignment="1" applyProtection="1">
      <alignment horizontal="center" vertical="center" wrapText="1"/>
      <protection locked="0"/>
    </xf>
    <xf numFmtId="1" fontId="4" fillId="6" borderId="1" xfId="0" applyNumberFormat="1" applyFont="1" applyFill="1" applyBorder="1" applyAlignment="1" applyProtection="1">
      <alignment horizontal="center" vertical="center"/>
      <protection locked="0"/>
    </xf>
    <xf numFmtId="1" fontId="3" fillId="4" borderId="0" xfId="0" applyNumberFormat="1" applyFont="1" applyFill="1" applyAlignment="1" applyProtection="1">
      <alignment horizontal="center" vertical="center" wrapText="1"/>
      <protection locked="0"/>
    </xf>
    <xf numFmtId="0" fontId="6" fillId="5" borderId="0" xfId="1" applyFont="1" applyFill="1" applyBorder="1" applyAlignment="1" applyProtection="1">
      <alignment horizontal="left" vertical="center" wrapText="1"/>
    </xf>
    <xf numFmtId="0" fontId="5" fillId="3" borderId="0" xfId="0" applyFont="1" applyFill="1"/>
    <xf numFmtId="0" fontId="5" fillId="3" borderId="0" xfId="0" applyFont="1" applyFill="1" applyAlignment="1">
      <alignment horizontal="center" vertical="center"/>
    </xf>
    <xf numFmtId="0" fontId="6" fillId="5" borderId="0" xfId="1" applyFont="1" applyFill="1" applyBorder="1" applyAlignment="1" applyProtection="1">
      <alignment horizontal="center" vertical="center" wrapText="1"/>
    </xf>
    <xf numFmtId="0" fontId="5" fillId="4" borderId="0" xfId="0" applyFont="1" applyFill="1" applyAlignment="1">
      <alignment horizontal="center" vertical="center"/>
    </xf>
    <xf numFmtId="0" fontId="5" fillId="3" borderId="0" xfId="1" applyFont="1" applyFill="1" applyBorder="1" applyAlignment="1" applyProtection="1">
      <alignment vertical="center" wrapText="1"/>
    </xf>
    <xf numFmtId="0" fontId="5" fillId="3" borderId="0" xfId="1" applyFont="1" applyFill="1" applyAlignment="1" applyProtection="1">
      <alignment horizontal="center" vertical="center" wrapText="1"/>
    </xf>
    <xf numFmtId="0" fontId="9" fillId="7" borderId="1" xfId="0" applyFont="1" applyFill="1" applyBorder="1" applyAlignment="1">
      <alignment horizontal="center" vertical="center" wrapText="1"/>
    </xf>
    <xf numFmtId="1" fontId="3" fillId="4" borderId="1" xfId="0" applyNumberFormat="1" applyFont="1" applyFill="1" applyBorder="1" applyAlignment="1" applyProtection="1">
      <alignment horizontal="center" vertical="center" wrapText="1"/>
      <protection locked="0"/>
    </xf>
    <xf numFmtId="0" fontId="6" fillId="8" borderId="1" xfId="1" applyFont="1" applyFill="1" applyBorder="1" applyAlignment="1" applyProtection="1">
      <alignment horizontal="center" vertical="center" wrapText="1"/>
    </xf>
    <xf numFmtId="14" fontId="5" fillId="2" borderId="0" xfId="1" applyNumberFormat="1" applyFont="1" applyFill="1" applyBorder="1" applyAlignment="1" applyProtection="1">
      <alignment horizontal="left" vertical="center" wrapText="1"/>
    </xf>
    <xf numFmtId="1" fontId="3" fillId="6" borderId="1" xfId="0" applyNumberFormat="1" applyFont="1" applyFill="1" applyBorder="1" applyAlignment="1" applyProtection="1">
      <alignment horizontal="center" vertical="center" wrapText="1"/>
      <protection locked="0"/>
    </xf>
    <xf numFmtId="0" fontId="11" fillId="2" borderId="1" xfId="1" applyFont="1" applyFill="1" applyBorder="1" applyAlignment="1" applyProtection="1">
      <alignment horizontal="left" vertical="top" wrapText="1"/>
    </xf>
    <xf numFmtId="9" fontId="14" fillId="0" borderId="1" xfId="3" applyFont="1" applyFill="1" applyBorder="1" applyAlignment="1" applyProtection="1">
      <alignment horizontal="center" vertical="center" wrapText="1"/>
      <protection locked="0"/>
    </xf>
    <xf numFmtId="9" fontId="11" fillId="0" borderId="1" xfId="3" applyFont="1" applyFill="1" applyBorder="1" applyAlignment="1" applyProtection="1">
      <alignment horizontal="center" vertical="center" wrapText="1"/>
    </xf>
    <xf numFmtId="9" fontId="15" fillId="0" borderId="1" xfId="3" applyFont="1" applyFill="1" applyBorder="1" applyAlignment="1" applyProtection="1">
      <alignment horizontal="center" vertical="center" wrapText="1"/>
    </xf>
    <xf numFmtId="9" fontId="11" fillId="2" borderId="1" xfId="1" applyNumberFormat="1" applyFont="1" applyFill="1" applyBorder="1" applyAlignment="1" applyProtection="1">
      <alignment horizontal="center" vertical="center" wrapText="1"/>
    </xf>
    <xf numFmtId="0" fontId="11" fillId="2" borderId="1" xfId="1" applyFont="1" applyFill="1" applyBorder="1" applyAlignment="1" applyProtection="1">
      <alignment horizontal="center" vertical="center" wrapText="1"/>
    </xf>
    <xf numFmtId="0" fontId="11" fillId="4" borderId="1" xfId="1" applyFont="1" applyFill="1" applyBorder="1" applyAlignment="1" applyProtection="1">
      <alignment horizontal="center" vertical="center" wrapText="1"/>
    </xf>
    <xf numFmtId="9" fontId="11" fillId="2" borderId="1" xfId="3" applyFont="1" applyFill="1" applyBorder="1" applyAlignment="1" applyProtection="1">
      <alignment horizontal="center" vertical="center" wrapText="1"/>
    </xf>
    <xf numFmtId="14" fontId="11" fillId="2" borderId="1" xfId="1" applyNumberFormat="1" applyFont="1" applyFill="1" applyBorder="1" applyAlignment="1" applyProtection="1">
      <alignment horizontal="center" vertical="center" wrapText="1"/>
    </xf>
    <xf numFmtId="0" fontId="14" fillId="0" borderId="1" xfId="4" applyFont="1" applyBorder="1" applyAlignment="1" applyProtection="1">
      <alignment horizontal="justify" vertical="top" wrapText="1"/>
      <protection locked="0"/>
    </xf>
    <xf numFmtId="0" fontId="14" fillId="0" borderId="1" xfId="4" applyFont="1" applyBorder="1" applyAlignment="1" applyProtection="1">
      <alignment horizontal="center" vertical="center" wrapText="1"/>
      <protection locked="0"/>
    </xf>
    <xf numFmtId="0" fontId="11" fillId="2" borderId="1" xfId="1" applyFont="1" applyFill="1" applyBorder="1" applyAlignment="1" applyProtection="1">
      <alignment vertical="center" wrapText="1"/>
    </xf>
    <xf numFmtId="9" fontId="5" fillId="2" borderId="0" xfId="1" applyNumberFormat="1" applyFont="1" applyFill="1" applyAlignment="1" applyProtection="1">
      <alignment horizontal="center" vertical="center" wrapText="1"/>
    </xf>
    <xf numFmtId="0" fontId="5" fillId="2" borderId="1" xfId="1" applyFont="1" applyFill="1" applyBorder="1" applyAlignment="1" applyProtection="1">
      <alignment horizontal="center" vertical="center" wrapText="1"/>
    </xf>
    <xf numFmtId="0" fontId="5" fillId="2" borderId="1" xfId="1" applyFont="1" applyFill="1" applyBorder="1" applyAlignment="1" applyProtection="1">
      <alignment horizontal="center" vertical="center" wrapText="1"/>
    </xf>
    <xf numFmtId="0" fontId="9" fillId="7" borderId="1" xfId="0" applyFont="1" applyFill="1" applyBorder="1" applyAlignment="1">
      <alignment horizontal="center" vertical="center" wrapText="1"/>
    </xf>
    <xf numFmtId="1" fontId="3" fillId="4" borderId="5" xfId="0" applyNumberFormat="1" applyFont="1" applyFill="1" applyBorder="1" applyAlignment="1" applyProtection="1">
      <alignment horizontal="center" vertical="center" wrapText="1"/>
      <protection locked="0"/>
    </xf>
    <xf numFmtId="1" fontId="3" fillId="4" borderId="6" xfId="0" applyNumberFormat="1" applyFont="1" applyFill="1" applyBorder="1" applyAlignment="1" applyProtection="1">
      <alignment horizontal="center" vertical="center" wrapText="1"/>
      <protection locked="0"/>
    </xf>
    <xf numFmtId="1" fontId="3" fillId="4" borderId="7" xfId="0" applyNumberFormat="1" applyFont="1" applyFill="1" applyBorder="1" applyAlignment="1" applyProtection="1">
      <alignment horizontal="center" vertical="center" wrapText="1"/>
      <protection locked="0"/>
    </xf>
    <xf numFmtId="14" fontId="5" fillId="2" borderId="5" xfId="1" applyNumberFormat="1" applyFont="1" applyFill="1" applyBorder="1" applyAlignment="1" applyProtection="1">
      <alignment horizontal="center" vertical="center" wrapText="1"/>
    </xf>
    <xf numFmtId="14" fontId="5" fillId="2" borderId="7" xfId="1" applyNumberFormat="1" applyFont="1" applyFill="1" applyBorder="1" applyAlignment="1" applyProtection="1">
      <alignment horizontal="center" vertical="center" wrapText="1"/>
    </xf>
    <xf numFmtId="0" fontId="5" fillId="0" borderId="1" xfId="0" applyFont="1" applyBorder="1" applyAlignment="1">
      <alignment horizontal="center" vertical="center" wrapText="1"/>
    </xf>
    <xf numFmtId="0" fontId="9" fillId="7" borderId="2" xfId="0" applyFont="1" applyFill="1" applyBorder="1" applyAlignment="1">
      <alignment horizontal="center" vertical="center" wrapText="1"/>
    </xf>
    <xf numFmtId="0" fontId="9" fillId="7" borderId="3" xfId="0" applyFont="1" applyFill="1" applyBorder="1" applyAlignment="1">
      <alignment horizontal="center" vertical="center" wrapText="1"/>
    </xf>
    <xf numFmtId="0" fontId="9" fillId="7" borderId="4" xfId="0" applyFont="1" applyFill="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cellXfs>
  <cellStyles count="5">
    <cellStyle name="Normal" xfId="0" builtinId="0"/>
    <cellStyle name="Normal 2" xfId="1" xr:uid="{00000000-0005-0000-0000-000001000000}"/>
    <cellStyle name="Normal 3" xfId="2" xr:uid="{00000000-0005-0000-0000-000002000000}"/>
    <cellStyle name="Normal 4" xfId="4" xr:uid="{00000000-0005-0000-0000-000003000000}"/>
    <cellStyle name="Porcentaje" xfId="3" builtinId="5"/>
  </cellStyles>
  <dxfs count="0"/>
  <tableStyles count="1" defaultTableStyle="TableStyleMedium2" defaultPivotStyle="PivotStyleLight16">
    <tableStyle name="Invisible" pivot="0" table="0" count="0" xr9:uid="{00000000-0011-0000-FFFF-FFFF00000000}"/>
  </tableStyles>
  <colors>
    <mruColors>
      <color rgb="FFFDCD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1</xdr:col>
      <xdr:colOff>266895</xdr:colOff>
      <xdr:row>1</xdr:row>
      <xdr:rowOff>549089</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139374"/>
          <a:ext cx="4341354" cy="112689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O21"/>
  <sheetViews>
    <sheetView tabSelected="1" topLeftCell="D16" zoomScale="55" zoomScaleNormal="55" zoomScaleSheetLayoutView="55" workbookViewId="0">
      <selection activeCell="L14" sqref="L14"/>
    </sheetView>
  </sheetViews>
  <sheetFormatPr defaultColWidth="11.42578125" defaultRowHeight="14.25"/>
  <cols>
    <col min="1" max="4" width="60.7109375" style="6" customWidth="1"/>
    <col min="5" max="5" width="23.28515625" style="6" customWidth="1"/>
    <col min="6" max="7" width="60.7109375" style="1" customWidth="1"/>
    <col min="8" max="8" width="25.7109375" style="6" customWidth="1"/>
    <col min="9" max="22" width="15.7109375" style="6" customWidth="1"/>
    <col min="23" max="24" width="15.7109375" style="8" customWidth="1"/>
    <col min="25" max="25" width="15.7109375" style="6" customWidth="1"/>
    <col min="26" max="26" width="15.7109375" style="8" customWidth="1"/>
    <col min="27" max="32" width="15.7109375" style="6" customWidth="1"/>
    <col min="33" max="35" width="30.7109375" style="6" customWidth="1"/>
    <col min="36" max="36" width="30.7109375" style="19" customWidth="1"/>
    <col min="37" max="37" width="30.7109375" style="3" customWidth="1"/>
    <col min="38" max="41" width="30.7109375" style="6" customWidth="1"/>
    <col min="42" max="16384" width="11.42578125" style="1"/>
  </cols>
  <sheetData>
    <row r="1" spans="1:41" ht="56.25" customHeight="1">
      <c r="A1" s="39"/>
      <c r="B1" s="39"/>
      <c r="C1" s="39"/>
      <c r="D1" s="50" t="s">
        <v>0</v>
      </c>
      <c r="E1" s="51"/>
      <c r="F1" s="51"/>
      <c r="G1" s="51"/>
      <c r="H1" s="51"/>
      <c r="I1" s="51"/>
      <c r="J1" s="51"/>
      <c r="K1" s="51"/>
      <c r="L1" s="51"/>
      <c r="M1" s="51"/>
      <c r="N1" s="51"/>
      <c r="O1" s="51"/>
      <c r="P1" s="51"/>
      <c r="Q1" s="51"/>
      <c r="R1" s="51"/>
      <c r="S1" s="51"/>
      <c r="T1" s="51"/>
      <c r="U1" s="51"/>
      <c r="V1" s="51"/>
      <c r="W1" s="51"/>
      <c r="X1" s="51"/>
      <c r="Y1" s="51"/>
      <c r="Z1" s="51"/>
      <c r="AA1" s="51"/>
      <c r="AB1" s="51"/>
      <c r="AC1" s="51"/>
      <c r="AD1" s="51"/>
      <c r="AE1" s="51"/>
      <c r="AF1" s="51"/>
      <c r="AG1" s="51"/>
      <c r="AH1" s="51"/>
      <c r="AI1" s="51"/>
      <c r="AJ1" s="51"/>
      <c r="AK1" s="51"/>
      <c r="AL1" s="51"/>
      <c r="AM1" s="52"/>
      <c r="AN1" s="46" t="s">
        <v>1</v>
      </c>
      <c r="AO1" s="46"/>
    </row>
    <row r="2" spans="1:41" ht="55.5" customHeight="1">
      <c r="A2" s="39"/>
      <c r="B2" s="39"/>
      <c r="C2" s="39"/>
      <c r="D2" s="50" t="s">
        <v>2</v>
      </c>
      <c r="E2" s="51"/>
      <c r="F2" s="51"/>
      <c r="G2" s="51"/>
      <c r="H2" s="51"/>
      <c r="I2" s="51"/>
      <c r="J2" s="51"/>
      <c r="K2" s="51"/>
      <c r="L2" s="51"/>
      <c r="M2" s="51"/>
      <c r="N2" s="51"/>
      <c r="O2" s="51"/>
      <c r="P2" s="51"/>
      <c r="Q2" s="51"/>
      <c r="R2" s="51"/>
      <c r="S2" s="51"/>
      <c r="T2" s="51"/>
      <c r="U2" s="51"/>
      <c r="V2" s="51"/>
      <c r="W2" s="51"/>
      <c r="X2" s="51"/>
      <c r="Y2" s="51"/>
      <c r="Z2" s="51"/>
      <c r="AA2" s="51"/>
      <c r="AB2" s="51"/>
      <c r="AC2" s="51"/>
      <c r="AD2" s="51"/>
      <c r="AE2" s="51"/>
      <c r="AF2" s="51"/>
      <c r="AG2" s="51"/>
      <c r="AH2" s="51"/>
      <c r="AI2" s="51"/>
      <c r="AJ2" s="51"/>
      <c r="AK2" s="51"/>
      <c r="AL2" s="51"/>
      <c r="AM2" s="52"/>
      <c r="AN2" s="46"/>
      <c r="AO2" s="46"/>
    </row>
    <row r="3" spans="1:41" ht="14.25" customHeight="1">
      <c r="F3" s="2"/>
      <c r="G3" s="2"/>
      <c r="H3" s="3"/>
      <c r="I3" s="3"/>
      <c r="J3" s="3"/>
      <c r="K3" s="3"/>
      <c r="L3" s="3"/>
      <c r="M3" s="3"/>
      <c r="N3" s="3"/>
      <c r="O3" s="3"/>
      <c r="P3" s="3"/>
      <c r="Q3" s="3"/>
      <c r="R3" s="3"/>
      <c r="S3" s="3"/>
      <c r="T3" s="3"/>
      <c r="U3" s="3"/>
      <c r="V3" s="3"/>
      <c r="W3" s="4"/>
      <c r="X3" s="4"/>
      <c r="Y3" s="3"/>
      <c r="Z3" s="4"/>
      <c r="AA3" s="3"/>
      <c r="AB3" s="3"/>
      <c r="AC3" s="3"/>
      <c r="AD3" s="3"/>
      <c r="AE3" s="3"/>
      <c r="AF3" s="3"/>
      <c r="AG3" s="3"/>
      <c r="AH3" s="3"/>
      <c r="AI3" s="3"/>
      <c r="AJ3" s="5"/>
      <c r="AM3" s="3"/>
      <c r="AN3" s="3"/>
      <c r="AO3" s="3"/>
    </row>
    <row r="4" spans="1:41" ht="14.25" customHeight="1">
      <c r="G4" s="7"/>
      <c r="AJ4" s="5"/>
    </row>
    <row r="5" spans="1:41" ht="36.75" customHeight="1">
      <c r="A5" s="9" t="s">
        <v>3</v>
      </c>
      <c r="B5" s="10">
        <v>45310</v>
      </c>
      <c r="C5" s="22" t="s">
        <v>4</v>
      </c>
      <c r="D5" s="44"/>
      <c r="E5" s="45"/>
      <c r="F5" s="23"/>
      <c r="G5" s="23"/>
      <c r="H5" s="11" t="s">
        <v>5</v>
      </c>
      <c r="I5" s="41" t="s">
        <v>6</v>
      </c>
      <c r="J5" s="42"/>
      <c r="K5" s="42"/>
      <c r="L5" s="42"/>
      <c r="M5" s="42"/>
      <c r="N5" s="42"/>
      <c r="O5" s="43"/>
      <c r="P5" s="12"/>
      <c r="Q5" s="12"/>
      <c r="R5" s="12"/>
      <c r="S5" s="12"/>
      <c r="T5" s="12"/>
      <c r="U5" s="12"/>
      <c r="V5" s="12"/>
      <c r="W5" s="12"/>
      <c r="X5" s="12"/>
      <c r="Y5" s="12"/>
      <c r="Z5" s="12"/>
      <c r="AA5" s="12"/>
      <c r="AB5" s="12"/>
      <c r="AC5" s="12"/>
      <c r="AD5" s="12"/>
      <c r="AE5" s="12"/>
      <c r="AF5" s="12"/>
      <c r="AG5" s="12"/>
      <c r="AH5" s="12"/>
      <c r="AI5" s="12"/>
      <c r="AJ5" s="12"/>
      <c r="AK5" s="12"/>
      <c r="AL5" s="23"/>
      <c r="AM5" s="12"/>
      <c r="AN5" s="24" t="s">
        <v>7</v>
      </c>
      <c r="AO5" s="21">
        <v>1</v>
      </c>
    </row>
    <row r="6" spans="1:41" s="18" customFormat="1" ht="18.75" customHeight="1">
      <c r="A6" s="5"/>
      <c r="B6" s="5"/>
      <c r="C6" s="5"/>
      <c r="D6" s="5"/>
      <c r="E6" s="5"/>
      <c r="F6" s="13"/>
      <c r="G6" s="14"/>
      <c r="H6" s="16"/>
      <c r="I6" s="15"/>
      <c r="J6" s="15"/>
      <c r="K6" s="15"/>
      <c r="L6" s="15"/>
      <c r="M6" s="15"/>
      <c r="N6" s="15"/>
      <c r="O6" s="15"/>
      <c r="P6" s="15"/>
      <c r="Q6" s="15"/>
      <c r="R6" s="15"/>
      <c r="S6" s="15"/>
      <c r="T6" s="15"/>
      <c r="U6" s="15"/>
      <c r="V6" s="15"/>
      <c r="W6" s="15"/>
      <c r="X6" s="15"/>
      <c r="Y6" s="15"/>
      <c r="Z6" s="15"/>
      <c r="AA6" s="15"/>
      <c r="AB6" s="15"/>
      <c r="AC6" s="15"/>
      <c r="AD6" s="15"/>
      <c r="AE6" s="15"/>
      <c r="AF6" s="15"/>
      <c r="AG6" s="16"/>
      <c r="AH6" s="16"/>
      <c r="AI6" s="15"/>
      <c r="AJ6" s="17"/>
      <c r="AK6" s="17"/>
      <c r="AL6" s="5"/>
      <c r="AM6" s="16"/>
      <c r="AN6" s="16"/>
      <c r="AO6" s="16"/>
    </row>
    <row r="7" spans="1:41" s="18" customFormat="1" ht="48" customHeight="1">
      <c r="A7" s="40" t="s">
        <v>8</v>
      </c>
      <c r="B7" s="40" t="s">
        <v>9</v>
      </c>
      <c r="C7" s="40" t="s">
        <v>10</v>
      </c>
      <c r="D7" s="47" t="s">
        <v>11</v>
      </c>
      <c r="E7" s="40" t="s">
        <v>12</v>
      </c>
      <c r="F7" s="40" t="s">
        <v>13</v>
      </c>
      <c r="G7" s="40" t="s">
        <v>14</v>
      </c>
      <c r="H7" s="40" t="s">
        <v>15</v>
      </c>
      <c r="I7" s="40" t="s">
        <v>16</v>
      </c>
      <c r="J7" s="40"/>
      <c r="K7" s="40"/>
      <c r="L7" s="40"/>
      <c r="M7" s="40"/>
      <c r="N7" s="40"/>
      <c r="O7" s="40"/>
      <c r="P7" s="40"/>
      <c r="Q7" s="40"/>
      <c r="R7" s="40"/>
      <c r="S7" s="40"/>
      <c r="T7" s="40"/>
      <c r="U7" s="40"/>
      <c r="V7" s="40"/>
      <c r="W7" s="40"/>
      <c r="X7" s="40"/>
      <c r="Y7" s="40"/>
      <c r="Z7" s="40"/>
      <c r="AA7" s="40"/>
      <c r="AB7" s="40"/>
      <c r="AC7" s="40"/>
      <c r="AD7" s="40"/>
      <c r="AE7" s="40"/>
      <c r="AF7" s="40"/>
      <c r="AG7" s="40" t="s">
        <v>17</v>
      </c>
      <c r="AH7" s="40" t="s">
        <v>18</v>
      </c>
      <c r="AI7" s="40" t="s">
        <v>19</v>
      </c>
      <c r="AJ7" s="40" t="s">
        <v>20</v>
      </c>
      <c r="AK7" s="40" t="s">
        <v>21</v>
      </c>
      <c r="AL7" s="40" t="s">
        <v>22</v>
      </c>
      <c r="AM7" s="40" t="s">
        <v>23</v>
      </c>
      <c r="AN7" s="40" t="s">
        <v>24</v>
      </c>
      <c r="AO7" s="40" t="s">
        <v>25</v>
      </c>
    </row>
    <row r="8" spans="1:41" ht="27" customHeight="1">
      <c r="A8" s="40"/>
      <c r="B8" s="40"/>
      <c r="C8" s="40"/>
      <c r="D8" s="48"/>
      <c r="E8" s="40"/>
      <c r="F8" s="40"/>
      <c r="G8" s="40"/>
      <c r="H8" s="40"/>
      <c r="I8" s="40" t="s">
        <v>26</v>
      </c>
      <c r="J8" s="40"/>
      <c r="K8" s="40" t="s">
        <v>27</v>
      </c>
      <c r="L8" s="40"/>
      <c r="M8" s="40" t="s">
        <v>28</v>
      </c>
      <c r="N8" s="40"/>
      <c r="O8" s="40" t="s">
        <v>29</v>
      </c>
      <c r="P8" s="40"/>
      <c r="Q8" s="40" t="s">
        <v>30</v>
      </c>
      <c r="R8" s="40"/>
      <c r="S8" s="40" t="s">
        <v>31</v>
      </c>
      <c r="T8" s="40"/>
      <c r="U8" s="40" t="s">
        <v>32</v>
      </c>
      <c r="V8" s="40"/>
      <c r="W8" s="40" t="s">
        <v>33</v>
      </c>
      <c r="X8" s="40"/>
      <c r="Y8" s="40" t="s">
        <v>34</v>
      </c>
      <c r="Z8" s="40"/>
      <c r="AA8" s="40" t="s">
        <v>35</v>
      </c>
      <c r="AB8" s="40"/>
      <c r="AC8" s="40" t="s">
        <v>36</v>
      </c>
      <c r="AD8" s="40"/>
      <c r="AE8" s="40" t="s">
        <v>37</v>
      </c>
      <c r="AF8" s="40" t="s">
        <v>37</v>
      </c>
      <c r="AG8" s="40"/>
      <c r="AH8" s="40"/>
      <c r="AI8" s="40"/>
      <c r="AJ8" s="40"/>
      <c r="AK8" s="40"/>
      <c r="AL8" s="40"/>
      <c r="AM8" s="40"/>
      <c r="AN8" s="40"/>
      <c r="AO8" s="40"/>
    </row>
    <row r="9" spans="1:41" ht="63" customHeight="1">
      <c r="A9" s="40"/>
      <c r="B9" s="40"/>
      <c r="C9" s="40"/>
      <c r="D9" s="49"/>
      <c r="E9" s="40"/>
      <c r="F9" s="40"/>
      <c r="G9" s="40"/>
      <c r="H9" s="40"/>
      <c r="I9" s="20" t="s">
        <v>38</v>
      </c>
      <c r="J9" s="20" t="s">
        <v>39</v>
      </c>
      <c r="K9" s="20" t="s">
        <v>38</v>
      </c>
      <c r="L9" s="20" t="s">
        <v>39</v>
      </c>
      <c r="M9" s="20" t="s">
        <v>38</v>
      </c>
      <c r="N9" s="20" t="s">
        <v>39</v>
      </c>
      <c r="O9" s="20" t="s">
        <v>38</v>
      </c>
      <c r="P9" s="20" t="s">
        <v>39</v>
      </c>
      <c r="Q9" s="20" t="s">
        <v>38</v>
      </c>
      <c r="R9" s="20" t="s">
        <v>39</v>
      </c>
      <c r="S9" s="20" t="s">
        <v>38</v>
      </c>
      <c r="T9" s="20" t="s">
        <v>39</v>
      </c>
      <c r="U9" s="20" t="s">
        <v>38</v>
      </c>
      <c r="V9" s="20" t="s">
        <v>39</v>
      </c>
      <c r="W9" s="20" t="s">
        <v>38</v>
      </c>
      <c r="X9" s="20" t="s">
        <v>39</v>
      </c>
      <c r="Y9" s="20" t="s">
        <v>38</v>
      </c>
      <c r="Z9" s="20" t="s">
        <v>39</v>
      </c>
      <c r="AA9" s="20" t="s">
        <v>38</v>
      </c>
      <c r="AB9" s="20" t="s">
        <v>39</v>
      </c>
      <c r="AC9" s="20" t="s">
        <v>38</v>
      </c>
      <c r="AD9" s="20" t="s">
        <v>39</v>
      </c>
      <c r="AE9" s="20" t="s">
        <v>38</v>
      </c>
      <c r="AF9" s="20" t="s">
        <v>39</v>
      </c>
      <c r="AG9" s="40"/>
      <c r="AH9" s="40"/>
      <c r="AI9" s="40"/>
      <c r="AJ9" s="40"/>
      <c r="AK9" s="40"/>
      <c r="AL9" s="40"/>
      <c r="AM9" s="40"/>
      <c r="AN9" s="40"/>
      <c r="AO9" s="40"/>
    </row>
    <row r="10" spans="1:41" ht="129.75" customHeight="1">
      <c r="A10" s="25" t="s">
        <v>40</v>
      </c>
      <c r="B10" s="25" t="s">
        <v>41</v>
      </c>
      <c r="C10" s="25" t="s">
        <v>42</v>
      </c>
      <c r="D10" s="25" t="s">
        <v>43</v>
      </c>
      <c r="E10" s="30" t="s">
        <v>44</v>
      </c>
      <c r="F10" s="25" t="s">
        <v>45</v>
      </c>
      <c r="G10" s="34" t="s">
        <v>46</v>
      </c>
      <c r="H10" s="32">
        <v>0.1</v>
      </c>
      <c r="I10" s="29"/>
      <c r="J10" s="30"/>
      <c r="K10" s="29">
        <v>9.0999999999999998E-2</v>
      </c>
      <c r="L10" s="30"/>
      <c r="M10" s="29">
        <v>9.0999999999999998E-2</v>
      </c>
      <c r="N10" s="30"/>
      <c r="O10" s="29">
        <v>9.0999999999999998E-2</v>
      </c>
      <c r="P10" s="30"/>
      <c r="Q10" s="29">
        <v>9.0999999999999998E-2</v>
      </c>
      <c r="R10" s="30"/>
      <c r="S10" s="29">
        <v>9.0999999999999998E-2</v>
      </c>
      <c r="T10" s="30"/>
      <c r="U10" s="29">
        <v>9.0999999999999998E-2</v>
      </c>
      <c r="V10" s="30"/>
      <c r="W10" s="29">
        <v>9.0999999999999998E-2</v>
      </c>
      <c r="X10" s="31"/>
      <c r="Y10" s="29">
        <v>9.0999999999999998E-2</v>
      </c>
      <c r="Z10" s="31"/>
      <c r="AA10" s="29">
        <v>9.0999999999999998E-2</v>
      </c>
      <c r="AB10" s="30"/>
      <c r="AC10" s="29">
        <v>9.0999999999999998E-2</v>
      </c>
      <c r="AD10" s="30"/>
      <c r="AE10" s="29">
        <v>9.0999999999999998E-2</v>
      </c>
      <c r="AF10" s="30"/>
      <c r="AG10" s="32">
        <f>K10+M10+O10+Q10+S10+U10+W10+Y10+AA10+AC10+AE10</f>
        <v>1.0009999999999999</v>
      </c>
      <c r="AH10" s="33">
        <v>46054</v>
      </c>
      <c r="AI10" s="33">
        <v>46387</v>
      </c>
      <c r="AJ10" s="35" t="s">
        <v>47</v>
      </c>
      <c r="AK10" s="35" t="s">
        <v>48</v>
      </c>
      <c r="AL10" s="35"/>
      <c r="AM10" s="35" t="s">
        <v>49</v>
      </c>
      <c r="AN10" s="35" t="s">
        <v>50</v>
      </c>
      <c r="AO10" s="35" t="s">
        <v>51</v>
      </c>
    </row>
    <row r="11" spans="1:41" ht="129.75" customHeight="1">
      <c r="A11" s="25" t="s">
        <v>40</v>
      </c>
      <c r="B11" s="25" t="s">
        <v>41</v>
      </c>
      <c r="C11" s="25" t="s">
        <v>42</v>
      </c>
      <c r="D11" s="25" t="s">
        <v>43</v>
      </c>
      <c r="E11" s="30" t="s">
        <v>44</v>
      </c>
      <c r="F11" s="25" t="s">
        <v>45</v>
      </c>
      <c r="G11" s="34" t="s">
        <v>52</v>
      </c>
      <c r="H11" s="32">
        <v>0.1</v>
      </c>
      <c r="I11" s="29"/>
      <c r="J11" s="30"/>
      <c r="K11" s="29">
        <v>9.0999999999999998E-2</v>
      </c>
      <c r="L11" s="30"/>
      <c r="M11" s="29">
        <v>9.0999999999999998E-2</v>
      </c>
      <c r="N11" s="30"/>
      <c r="O11" s="29">
        <v>9.0999999999999998E-2</v>
      </c>
      <c r="P11" s="30"/>
      <c r="Q11" s="29">
        <v>9.0999999999999998E-2</v>
      </c>
      <c r="R11" s="30"/>
      <c r="S11" s="29">
        <v>9.0999999999999998E-2</v>
      </c>
      <c r="T11" s="30"/>
      <c r="U11" s="29">
        <v>9.0999999999999998E-2</v>
      </c>
      <c r="V11" s="30"/>
      <c r="W11" s="29">
        <v>9.0999999999999998E-2</v>
      </c>
      <c r="X11" s="31"/>
      <c r="Y11" s="29">
        <v>9.0999999999999998E-2</v>
      </c>
      <c r="Z11" s="31"/>
      <c r="AA11" s="29">
        <v>9.0999999999999998E-2</v>
      </c>
      <c r="AB11" s="30"/>
      <c r="AC11" s="29">
        <v>9.0999999999999998E-2</v>
      </c>
      <c r="AD11" s="30"/>
      <c r="AE11" s="29">
        <v>9.0999999999999998E-2</v>
      </c>
      <c r="AF11" s="30"/>
      <c r="AG11" s="32">
        <f>K11+M11+O11+Q11+S11+U11+W11+Y11+AA11+AC11+AE11</f>
        <v>1.0009999999999999</v>
      </c>
      <c r="AH11" s="33">
        <v>46054</v>
      </c>
      <c r="AI11" s="33">
        <v>46387</v>
      </c>
      <c r="AJ11" s="35" t="s">
        <v>53</v>
      </c>
      <c r="AK11" s="35" t="s">
        <v>48</v>
      </c>
      <c r="AL11" s="35"/>
      <c r="AM11" s="35" t="s">
        <v>49</v>
      </c>
      <c r="AN11" s="35" t="s">
        <v>50</v>
      </c>
      <c r="AO11" s="35" t="s">
        <v>51</v>
      </c>
    </row>
    <row r="12" spans="1:41" ht="129.75" customHeight="1">
      <c r="A12" s="25" t="s">
        <v>40</v>
      </c>
      <c r="B12" s="25" t="s">
        <v>41</v>
      </c>
      <c r="C12" s="25" t="s">
        <v>42</v>
      </c>
      <c r="D12" s="25" t="s">
        <v>43</v>
      </c>
      <c r="E12" s="30" t="s">
        <v>44</v>
      </c>
      <c r="F12" s="25" t="s">
        <v>45</v>
      </c>
      <c r="G12" s="34" t="s">
        <v>54</v>
      </c>
      <c r="H12" s="32">
        <v>0.1</v>
      </c>
      <c r="I12" s="29"/>
      <c r="J12" s="30"/>
      <c r="K12" s="29">
        <v>9.0999999999999998E-2</v>
      </c>
      <c r="L12" s="30"/>
      <c r="M12" s="29">
        <v>9.0999999999999998E-2</v>
      </c>
      <c r="N12" s="30"/>
      <c r="O12" s="29">
        <v>9.0999999999999998E-2</v>
      </c>
      <c r="P12" s="30"/>
      <c r="Q12" s="29">
        <v>9.0999999999999998E-2</v>
      </c>
      <c r="R12" s="30"/>
      <c r="S12" s="29">
        <v>9.0999999999999998E-2</v>
      </c>
      <c r="T12" s="30"/>
      <c r="U12" s="29">
        <v>9.0999999999999998E-2</v>
      </c>
      <c r="V12" s="30"/>
      <c r="W12" s="29">
        <v>9.0999999999999998E-2</v>
      </c>
      <c r="X12" s="31"/>
      <c r="Y12" s="29">
        <v>9.0999999999999998E-2</v>
      </c>
      <c r="Z12" s="31"/>
      <c r="AA12" s="29">
        <v>9.0999999999999998E-2</v>
      </c>
      <c r="AB12" s="30"/>
      <c r="AC12" s="29">
        <v>9.0999999999999998E-2</v>
      </c>
      <c r="AD12" s="30"/>
      <c r="AE12" s="29">
        <v>9.0999999999999998E-2</v>
      </c>
      <c r="AF12" s="30"/>
      <c r="AG12" s="29">
        <v>1</v>
      </c>
      <c r="AH12" s="33">
        <v>46054</v>
      </c>
      <c r="AI12" s="33">
        <v>46387</v>
      </c>
      <c r="AJ12" s="35" t="s">
        <v>55</v>
      </c>
      <c r="AK12" s="35" t="s">
        <v>48</v>
      </c>
      <c r="AL12" s="35"/>
      <c r="AM12" s="35" t="s">
        <v>49</v>
      </c>
      <c r="AN12" s="35" t="s">
        <v>50</v>
      </c>
      <c r="AO12" s="35" t="s">
        <v>51</v>
      </c>
    </row>
    <row r="13" spans="1:41" ht="129.75" customHeight="1">
      <c r="A13" s="25" t="s">
        <v>40</v>
      </c>
      <c r="B13" s="25" t="s">
        <v>41</v>
      </c>
      <c r="C13" s="25" t="s">
        <v>42</v>
      </c>
      <c r="D13" s="25" t="s">
        <v>43</v>
      </c>
      <c r="E13" s="30" t="s">
        <v>44</v>
      </c>
      <c r="F13" s="25" t="s">
        <v>45</v>
      </c>
      <c r="G13" s="34" t="s">
        <v>56</v>
      </c>
      <c r="H13" s="32">
        <v>0.1</v>
      </c>
      <c r="I13" s="29"/>
      <c r="J13" s="30"/>
      <c r="K13" s="29"/>
      <c r="L13" s="30"/>
      <c r="M13" s="29"/>
      <c r="N13" s="30"/>
      <c r="O13" s="29"/>
      <c r="P13" s="30"/>
      <c r="Q13" s="29"/>
      <c r="R13" s="30"/>
      <c r="S13" s="29"/>
      <c r="T13" s="30"/>
      <c r="U13" s="29"/>
      <c r="V13" s="30"/>
      <c r="W13" s="29"/>
      <c r="X13" s="31"/>
      <c r="Y13" s="29"/>
      <c r="Z13" s="31"/>
      <c r="AA13" s="29"/>
      <c r="AB13" s="30"/>
      <c r="AC13" s="29">
        <v>1</v>
      </c>
      <c r="AD13" s="30"/>
      <c r="AE13" s="29"/>
      <c r="AF13" s="30"/>
      <c r="AG13" s="29">
        <v>1</v>
      </c>
      <c r="AH13" s="33">
        <v>46327</v>
      </c>
      <c r="AI13" s="33">
        <v>46356</v>
      </c>
      <c r="AJ13" s="35" t="s">
        <v>57</v>
      </c>
      <c r="AK13" s="35" t="s">
        <v>48</v>
      </c>
      <c r="AL13" s="35"/>
      <c r="AM13" s="35" t="s">
        <v>49</v>
      </c>
      <c r="AN13" s="35" t="s">
        <v>50</v>
      </c>
      <c r="AO13" s="35" t="s">
        <v>51</v>
      </c>
    </row>
    <row r="14" spans="1:41" ht="129.75" customHeight="1">
      <c r="A14" s="25" t="s">
        <v>40</v>
      </c>
      <c r="B14" s="25" t="s">
        <v>41</v>
      </c>
      <c r="C14" s="25" t="s">
        <v>42</v>
      </c>
      <c r="D14" s="25" t="s">
        <v>43</v>
      </c>
      <c r="E14" s="30" t="s">
        <v>44</v>
      </c>
      <c r="F14" s="25" t="s">
        <v>45</v>
      </c>
      <c r="G14" s="34" t="s">
        <v>58</v>
      </c>
      <c r="H14" s="32">
        <v>0.1</v>
      </c>
      <c r="I14" s="38"/>
      <c r="J14" s="27"/>
      <c r="K14" s="29">
        <v>1</v>
      </c>
      <c r="L14" s="27"/>
      <c r="M14" s="27"/>
      <c r="N14" s="27"/>
      <c r="O14" s="27"/>
      <c r="P14" s="27"/>
      <c r="Q14" s="27"/>
      <c r="R14" s="28"/>
      <c r="S14" s="27"/>
      <c r="T14" s="27"/>
      <c r="U14" s="27"/>
      <c r="V14" s="27"/>
      <c r="W14" s="27"/>
      <c r="X14" s="27"/>
      <c r="Y14" s="27"/>
      <c r="Z14" s="27"/>
      <c r="AA14" s="27"/>
      <c r="AB14" s="27"/>
      <c r="AC14" s="27"/>
      <c r="AD14" s="27"/>
      <c r="AE14" s="27"/>
      <c r="AF14" s="27"/>
      <c r="AG14" s="26">
        <v>1</v>
      </c>
      <c r="AH14" s="33">
        <v>46054</v>
      </c>
      <c r="AI14" s="33">
        <v>46081</v>
      </c>
      <c r="AJ14" s="35" t="s">
        <v>59</v>
      </c>
      <c r="AK14" s="35" t="s">
        <v>48</v>
      </c>
      <c r="AL14" s="35"/>
      <c r="AM14" s="35" t="s">
        <v>60</v>
      </c>
      <c r="AN14" s="35" t="s">
        <v>50</v>
      </c>
      <c r="AO14" s="35" t="s">
        <v>51</v>
      </c>
    </row>
    <row r="15" spans="1:41" ht="129.75" customHeight="1">
      <c r="A15" s="25" t="s">
        <v>40</v>
      </c>
      <c r="B15" s="25" t="s">
        <v>41</v>
      </c>
      <c r="C15" s="25" t="s">
        <v>42</v>
      </c>
      <c r="D15" s="25" t="s">
        <v>43</v>
      </c>
      <c r="E15" s="30" t="s">
        <v>44</v>
      </c>
      <c r="F15" s="25" t="s">
        <v>45</v>
      </c>
      <c r="G15" s="34" t="s">
        <v>61</v>
      </c>
      <c r="H15" s="32">
        <v>0.1</v>
      </c>
      <c r="I15" s="29"/>
      <c r="J15" s="26"/>
      <c r="K15" s="29"/>
      <c r="L15" s="26"/>
      <c r="M15" s="29">
        <v>1</v>
      </c>
      <c r="N15" s="26"/>
      <c r="O15" s="29"/>
      <c r="P15" s="26"/>
      <c r="Q15" s="29"/>
      <c r="R15" s="26"/>
      <c r="S15" s="26"/>
      <c r="T15" s="26"/>
      <c r="U15" s="29"/>
      <c r="V15" s="26"/>
      <c r="W15" s="29"/>
      <c r="X15" s="26"/>
      <c r="Y15" s="29"/>
      <c r="Z15" s="26"/>
      <c r="AA15" s="29"/>
      <c r="AB15" s="26"/>
      <c r="AC15" s="26"/>
      <c r="AD15" s="26"/>
      <c r="AE15" s="29"/>
      <c r="AF15" s="26"/>
      <c r="AG15" s="26">
        <v>1</v>
      </c>
      <c r="AH15" s="33">
        <v>46082</v>
      </c>
      <c r="AI15" s="33">
        <v>46111</v>
      </c>
      <c r="AJ15" s="35" t="s">
        <v>62</v>
      </c>
      <c r="AK15" s="35" t="s">
        <v>63</v>
      </c>
      <c r="AL15" s="35"/>
      <c r="AM15" s="35" t="s">
        <v>64</v>
      </c>
      <c r="AN15" s="35" t="s">
        <v>50</v>
      </c>
      <c r="AO15" s="35" t="s">
        <v>65</v>
      </c>
    </row>
    <row r="16" spans="1:41" ht="129.75" customHeight="1">
      <c r="A16" s="25" t="s">
        <v>40</v>
      </c>
      <c r="B16" s="25" t="s">
        <v>41</v>
      </c>
      <c r="C16" s="25" t="s">
        <v>42</v>
      </c>
      <c r="D16" s="25" t="s">
        <v>43</v>
      </c>
      <c r="E16" s="30" t="s">
        <v>44</v>
      </c>
      <c r="F16" s="25" t="s">
        <v>45</v>
      </c>
      <c r="G16" s="34" t="s">
        <v>66</v>
      </c>
      <c r="H16" s="32">
        <v>0.1</v>
      </c>
      <c r="I16" s="29"/>
      <c r="J16" s="26"/>
      <c r="K16" s="29"/>
      <c r="L16" s="30"/>
      <c r="M16" s="29"/>
      <c r="N16" s="30"/>
      <c r="O16" s="29">
        <v>0.5</v>
      </c>
      <c r="P16" s="30"/>
      <c r="Q16" s="29"/>
      <c r="R16" s="30"/>
      <c r="S16" s="29">
        <v>0.5</v>
      </c>
      <c r="T16" s="30"/>
      <c r="U16" s="29"/>
      <c r="V16" s="30"/>
      <c r="W16" s="29"/>
      <c r="X16" s="31"/>
      <c r="Y16" s="29"/>
      <c r="Z16" s="31"/>
      <c r="AA16" s="29"/>
      <c r="AB16" s="30"/>
      <c r="AC16" s="29"/>
      <c r="AD16" s="30"/>
      <c r="AE16" s="29"/>
      <c r="AF16" s="26"/>
      <c r="AG16" s="26">
        <v>1</v>
      </c>
      <c r="AH16" s="33">
        <v>46113</v>
      </c>
      <c r="AI16" s="33" t="s">
        <v>67</v>
      </c>
      <c r="AJ16" s="35" t="s">
        <v>68</v>
      </c>
      <c r="AK16" s="35" t="s">
        <v>69</v>
      </c>
      <c r="AL16" s="35"/>
      <c r="AM16" s="35" t="s">
        <v>60</v>
      </c>
      <c r="AN16" s="35" t="s">
        <v>50</v>
      </c>
      <c r="AO16" s="35" t="s">
        <v>70</v>
      </c>
    </row>
    <row r="17" spans="1:41" ht="129.75" customHeight="1">
      <c r="A17" s="25" t="s">
        <v>40</v>
      </c>
      <c r="B17" s="25" t="s">
        <v>41</v>
      </c>
      <c r="C17" s="25" t="s">
        <v>42</v>
      </c>
      <c r="D17" s="25" t="s">
        <v>43</v>
      </c>
      <c r="E17" s="30" t="s">
        <v>44</v>
      </c>
      <c r="F17" s="25" t="s">
        <v>45</v>
      </c>
      <c r="G17" s="34" t="s">
        <v>71</v>
      </c>
      <c r="H17" s="32">
        <v>0.1</v>
      </c>
      <c r="I17" s="29"/>
      <c r="J17" s="30"/>
      <c r="K17" s="29"/>
      <c r="L17" s="30"/>
      <c r="M17" s="29">
        <v>1</v>
      </c>
      <c r="N17" s="30"/>
      <c r="O17" s="29"/>
      <c r="P17" s="30"/>
      <c r="Q17" s="29"/>
      <c r="R17" s="30"/>
      <c r="S17" s="29"/>
      <c r="T17" s="30"/>
      <c r="U17" s="29"/>
      <c r="V17" s="30"/>
      <c r="W17" s="29"/>
      <c r="X17" s="31"/>
      <c r="Y17" s="29"/>
      <c r="Z17" s="31"/>
      <c r="AA17" s="29"/>
      <c r="AB17" s="30"/>
      <c r="AC17" s="29"/>
      <c r="AD17" s="30"/>
      <c r="AE17" s="29"/>
      <c r="AF17" s="30"/>
      <c r="AG17" s="29">
        <v>1</v>
      </c>
      <c r="AH17" s="33">
        <v>46082</v>
      </c>
      <c r="AI17" s="33">
        <v>46112</v>
      </c>
      <c r="AJ17" s="35" t="s">
        <v>72</v>
      </c>
      <c r="AK17" s="35" t="s">
        <v>73</v>
      </c>
      <c r="AL17" s="35"/>
      <c r="AM17" s="35" t="s">
        <v>60</v>
      </c>
      <c r="AN17" s="35" t="s">
        <v>50</v>
      </c>
      <c r="AO17" s="35" t="s">
        <v>74</v>
      </c>
    </row>
    <row r="18" spans="1:41" ht="129.75" customHeight="1">
      <c r="A18" s="25" t="s">
        <v>40</v>
      </c>
      <c r="B18" s="25" t="s">
        <v>41</v>
      </c>
      <c r="C18" s="25" t="s">
        <v>42</v>
      </c>
      <c r="D18" s="25" t="s">
        <v>43</v>
      </c>
      <c r="E18" s="30" t="s">
        <v>44</v>
      </c>
      <c r="F18" s="25" t="s">
        <v>45</v>
      </c>
      <c r="G18" s="34" t="s">
        <v>75</v>
      </c>
      <c r="H18" s="32">
        <v>0.1</v>
      </c>
      <c r="I18" s="30"/>
      <c r="J18" s="30"/>
      <c r="K18" s="29"/>
      <c r="L18" s="30"/>
      <c r="M18" s="29"/>
      <c r="N18" s="30"/>
      <c r="O18" s="29">
        <v>0.25</v>
      </c>
      <c r="P18" s="30"/>
      <c r="Q18" s="30"/>
      <c r="R18" s="30"/>
      <c r="S18" s="30"/>
      <c r="T18" s="30"/>
      <c r="U18" s="29">
        <v>0.25</v>
      </c>
      <c r="V18" s="30"/>
      <c r="W18" s="31"/>
      <c r="X18" s="31"/>
      <c r="Y18" s="30"/>
      <c r="Z18" s="31"/>
      <c r="AA18" s="29">
        <v>0.25</v>
      </c>
      <c r="AB18" s="30"/>
      <c r="AC18" s="30"/>
      <c r="AD18" s="30"/>
      <c r="AE18" s="29">
        <v>0.25</v>
      </c>
      <c r="AF18" s="26"/>
      <c r="AG18" s="29">
        <v>1</v>
      </c>
      <c r="AH18" s="33">
        <v>46113</v>
      </c>
      <c r="AI18" s="33">
        <v>46387</v>
      </c>
      <c r="AJ18" s="35" t="s">
        <v>76</v>
      </c>
      <c r="AK18" s="30" t="s">
        <v>77</v>
      </c>
      <c r="AL18" s="36"/>
      <c r="AM18" s="35" t="s">
        <v>60</v>
      </c>
      <c r="AN18" s="35" t="s">
        <v>50</v>
      </c>
      <c r="AO18" s="30" t="s">
        <v>78</v>
      </c>
    </row>
    <row r="19" spans="1:41" ht="129.75" customHeight="1">
      <c r="A19" s="25" t="s">
        <v>40</v>
      </c>
      <c r="B19" s="25" t="s">
        <v>41</v>
      </c>
      <c r="C19" s="25" t="s">
        <v>42</v>
      </c>
      <c r="D19" s="25" t="s">
        <v>43</v>
      </c>
      <c r="E19" s="30" t="s">
        <v>44</v>
      </c>
      <c r="F19" s="25" t="s">
        <v>45</v>
      </c>
      <c r="G19" s="34" t="s">
        <v>79</v>
      </c>
      <c r="H19" s="32">
        <v>0.1</v>
      </c>
      <c r="I19" s="30"/>
      <c r="J19" s="30"/>
      <c r="K19" s="30"/>
      <c r="L19" s="30"/>
      <c r="M19" s="30"/>
      <c r="N19" s="30"/>
      <c r="O19" s="29">
        <v>0.25</v>
      </c>
      <c r="P19" s="30"/>
      <c r="Q19" s="30"/>
      <c r="R19" s="30"/>
      <c r="S19" s="30"/>
      <c r="T19" s="30"/>
      <c r="U19" s="29">
        <v>0.25</v>
      </c>
      <c r="V19" s="30"/>
      <c r="W19" s="31"/>
      <c r="X19" s="31"/>
      <c r="Y19" s="30"/>
      <c r="Z19" s="31"/>
      <c r="AA19" s="29">
        <v>0.25</v>
      </c>
      <c r="AB19" s="30"/>
      <c r="AC19" s="30"/>
      <c r="AD19" s="30"/>
      <c r="AE19" s="29">
        <v>0.25</v>
      </c>
      <c r="AF19" s="30"/>
      <c r="AG19" s="29">
        <v>1</v>
      </c>
      <c r="AH19" s="33">
        <v>46113</v>
      </c>
      <c r="AI19" s="33">
        <v>46387</v>
      </c>
      <c r="AJ19" s="35" t="s">
        <v>80</v>
      </c>
      <c r="AK19" s="35" t="s">
        <v>48</v>
      </c>
      <c r="AL19" s="35"/>
      <c r="AM19" s="35" t="s">
        <v>60</v>
      </c>
      <c r="AN19" s="35" t="s">
        <v>50</v>
      </c>
      <c r="AO19" s="35" t="s">
        <v>51</v>
      </c>
    </row>
    <row r="21" spans="1:41">
      <c r="H21" s="37">
        <f>SUM(H10:H19)</f>
        <v>0.99999999999999989</v>
      </c>
    </row>
  </sheetData>
  <dataConsolidate/>
  <mergeCells count="36">
    <mergeCell ref="D7:D9"/>
    <mergeCell ref="D1:AM1"/>
    <mergeCell ref="D2:AM2"/>
    <mergeCell ref="O8:P8"/>
    <mergeCell ref="AC8:AD8"/>
    <mergeCell ref="AE8:AF8"/>
    <mergeCell ref="E7:E9"/>
    <mergeCell ref="AJ7:AJ9"/>
    <mergeCell ref="AK7:AK9"/>
    <mergeCell ref="AL7:AL9"/>
    <mergeCell ref="AN1:AO2"/>
    <mergeCell ref="AM7:AM9"/>
    <mergeCell ref="Q8:R8"/>
    <mergeCell ref="S8:T8"/>
    <mergeCell ref="U8:V8"/>
    <mergeCell ref="W8:X8"/>
    <mergeCell ref="Y8:Z8"/>
    <mergeCell ref="AI7:AI9"/>
    <mergeCell ref="AN7:AN9"/>
    <mergeCell ref="AO7:AO9"/>
    <mergeCell ref="A1:C2"/>
    <mergeCell ref="A7:A9"/>
    <mergeCell ref="B7:B9"/>
    <mergeCell ref="C7:C9"/>
    <mergeCell ref="AH7:AH9"/>
    <mergeCell ref="I5:O5"/>
    <mergeCell ref="F7:F9"/>
    <mergeCell ref="G7:G9"/>
    <mergeCell ref="H7:H9"/>
    <mergeCell ref="I7:AF7"/>
    <mergeCell ref="I8:J8"/>
    <mergeCell ref="K8:L8"/>
    <mergeCell ref="M8:N8"/>
    <mergeCell ref="AA8:AB8"/>
    <mergeCell ref="AG7:AG9"/>
    <mergeCell ref="D5:E5"/>
  </mergeCells>
  <phoneticPr fontId="12" type="noConversion"/>
  <dataValidations count="2">
    <dataValidation allowBlank="1" showInputMessage="1" showErrorMessage="1" prompt="Describir el alcance de la tarea. En este sentido se deben detallar  los principales aspectos que permitirán tener claro lo que deben realizar, los entregables y los resultados esperados. " sqref="G64859 G64849:G64850" xr:uid="{00000000-0002-0000-0000-000000000000}"/>
    <dataValidation allowBlank="1" showInputMessage="1" showErrorMessage="1" prompt="Son los hitos o grandes actividades a ejecutar en el plan de acción y que se pueden medir en tiempo de ejecución, producto o entregables._x000a__x000a_Nota: formular en infinitivo" sqref="F64859 F64849:F64850" xr:uid="{00000000-0002-0000-0000-000001000000}"/>
  </dataValidations>
  <printOptions horizontalCentered="1" verticalCentered="1"/>
  <pageMargins left="0.27" right="0.19685039370078741" top="0.19685039370078741" bottom="0.19685039370078741" header="0" footer="0"/>
  <pageSetup paperSize="198" scale="10" fitToHeight="2" orientation="landscape" r:id="rId1"/>
  <headerFooter alignWithMargins="0"/>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000-000002000000}">
          <x14:formula1>
            <xm:f>Hoja1!$A$2</xm:f>
          </x14:formula1>
          <xm:sqref>A10:A19</xm:sqref>
        </x14:dataValidation>
        <x14:dataValidation type="list" allowBlank="1" showInputMessage="1" showErrorMessage="1" xr:uid="{00000000-0002-0000-0000-000003000000}">
          <x14:formula1>
            <xm:f>Hoja1!$B$2:$B$4</xm:f>
          </x14:formula1>
          <xm:sqref>B10:B19</xm:sqref>
        </x14:dataValidation>
        <x14:dataValidation type="list" allowBlank="1" showInputMessage="1" showErrorMessage="1" xr:uid="{00000000-0002-0000-0000-000004000000}">
          <x14:formula1>
            <xm:f>Hoja1!$C$2:$C$8</xm:f>
          </x14:formula1>
          <xm:sqref>C10:C19</xm:sqref>
        </x14:dataValidation>
        <x14:dataValidation type="list" allowBlank="1" showInputMessage="1" showErrorMessage="1" xr:uid="{00000000-0002-0000-0000-000005000000}">
          <x14:formula1>
            <xm:f>Hoja1!$D$2:$D$6</xm:f>
          </x14:formula1>
          <xm:sqref>D10:D19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8"/>
  <sheetViews>
    <sheetView workbookViewId="0">
      <selection activeCell="B9" sqref="B9"/>
    </sheetView>
  </sheetViews>
  <sheetFormatPr defaultColWidth="11.42578125" defaultRowHeight="15"/>
  <cols>
    <col min="1" max="1" width="19" customWidth="1"/>
    <col min="2" max="2" width="32.7109375" customWidth="1"/>
  </cols>
  <sheetData>
    <row r="1" spans="1:4">
      <c r="A1" t="s">
        <v>8</v>
      </c>
      <c r="B1" t="s">
        <v>9</v>
      </c>
      <c r="C1" t="s">
        <v>10</v>
      </c>
      <c r="D1" t="s">
        <v>11</v>
      </c>
    </row>
    <row r="2" spans="1:4">
      <c r="A2" t="s">
        <v>40</v>
      </c>
      <c r="B2" t="s">
        <v>81</v>
      </c>
      <c r="C2" t="s">
        <v>82</v>
      </c>
      <c r="D2" t="s">
        <v>83</v>
      </c>
    </row>
    <row r="3" spans="1:4">
      <c r="B3" t="s">
        <v>84</v>
      </c>
      <c r="C3" t="s">
        <v>85</v>
      </c>
      <c r="D3" t="s">
        <v>86</v>
      </c>
    </row>
    <row r="4" spans="1:4">
      <c r="B4" t="s">
        <v>41</v>
      </c>
      <c r="C4" t="s">
        <v>42</v>
      </c>
      <c r="D4" t="s">
        <v>43</v>
      </c>
    </row>
    <row r="5" spans="1:4">
      <c r="C5" t="s">
        <v>87</v>
      </c>
      <c r="D5" t="s">
        <v>88</v>
      </c>
    </row>
    <row r="6" spans="1:4">
      <c r="C6" t="s">
        <v>89</v>
      </c>
      <c r="D6" t="s">
        <v>90</v>
      </c>
    </row>
    <row r="7" spans="1:4">
      <c r="C7" t="s">
        <v>91</v>
      </c>
    </row>
    <row r="8" spans="1:4">
      <c r="C8" t="s">
        <v>92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Q D A A B Q S w M E F A A C A A g A q k u Q W Y M V d s G k A A A A 9 g A A A B I A H A B D b 2 5 m a W c v U G F j a 2 F n Z S 5 4 b W w g o h g A K K A U A A A A A A A A A A A A A A A A A A A A A A A A A A A A h Y + 9 D o I w H M R f h X S n H 7 A Q 8 q c M r p K Y m B j W p l R o h N b Q Y n k 3 B x / J V x C j q J v j 3 f 0 u u b t f b 1 D O Q x 9 d 1 O i 0 N Q V i m K J I G W k b b d o C T f 4 Y Z 6 j k s B P y J F o V L b B x + e x 0 g T r v z z k h I Q Q c U m z H l i S U M l J X 2 7 3 s 1 C B i b Z w X R i r 0 a T X / W 4 j D 4 T W G J 5 i l G W Y Z x R T I a k K l z R d I l r 3 P 9 M e E z d T 7 a V R c u b i q g a w S y P s D f w B Q S w M E F A A C A A g A q k u Q W 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K p L k F k o i k e 4 D g A A A B E A A A A T A B w A R m 9 y b X V s Y X M v U 2 V j d G l v b j E u b S C i G A A o o B Q A A A A A A A A A A A A A A A A A A A A A A A A A A A A r T k 0 u y c z P U w i G 0 I b W A F B L A Q I t A B Q A A g A I A K p L k F m D F X b B p A A A A P Y A A A A S A A A A A A A A A A A A A A A A A A A A A A B D b 2 5 m a W c v U G F j a 2 F n Z S 5 4 b W x Q S w E C L Q A U A A I A C A C q S 5 B Z D 8 r p q 6 Q A A A D p A A A A E w A A A A A A A A A A A A A A A A D w A A A A W 0 N v b n R l b n R f V H l w Z X N d L n h t b F B L A Q I t A B Q A A g A I A K p L k F k o i k e 4 D g A A A B E A A A A T A A A A A A A A A A A A A A A A A O E B A A B G b 3 J t d W x h c y 9 T Z W N 0 a W 9 u M S 5 t U E s F B g A A A A A D A A M A w g A A A D w 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C 5 T r i R Y J / k S J f a o y M s t U w y A A A A A A I A A A A A A B B m A A A A A Q A A I A A A A B a r T g b 9 M B W 9 T 8 k y Y c f 4 f U A V S J o b / O N x d N G 7 Z G 7 p 4 A G h A A A A A A 6 A A A A A A g A A I A A A A B B X Z U W l K J e t g Y Z x X I k A J 4 K W t h L 8 5 r 9 D F m P M I I v O Q W K y U A A A A M J C 5 U s v E o U g 5 3 / e h l I z Q 0 p 3 y T F G D p C u m B i 1 w A u t 4 G d F Y R t e F u 9 n h D 2 P K y 6 e T h n f H l Q q d V 3 G U K 9 t 8 T A P F 6 z F C x X d a o i / x 6 L X 1 W v l 0 3 / Q p J H 8 Q A A A A I z k s i s + U h p l f Y Y r N k + n n X D X P 3 p 2 e 4 n 5 P s 6 p X w B Y H E 4 d X H E / C C 1 P O v D R z 8 m B Z D T j x c m w w i V W T g u X 4 T P J l F z O G O 0 = < / D a t a M a s h u p > 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3690B7C-70B3-463A-B6D5-C64D8C3DA37C}"/>
</file>

<file path=customXml/itemProps2.xml><?xml version="1.0" encoding="utf-8"?>
<ds:datastoreItem xmlns:ds="http://schemas.openxmlformats.org/officeDocument/2006/customXml" ds:itemID="{12D5053E-B543-4BDF-A9E3-D00B9BCD6DD3}"/>
</file>

<file path=customXml/itemProps3.xml><?xml version="1.0" encoding="utf-8"?>
<ds:datastoreItem xmlns:ds="http://schemas.openxmlformats.org/officeDocument/2006/customXml" ds:itemID="{D4A0B051-1C09-47E5-8575-98A616AAF846}"/>
</file>

<file path=customXml/itemProps4.xml><?xml version="1.0" encoding="utf-8"?>
<ds:datastoreItem xmlns:ds="http://schemas.openxmlformats.org/officeDocument/2006/customXml" ds:itemID="{7F1F7B11-B58A-425F-BEB0-01D5BDEDEEB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ASUS</dc:creator>
  <cp:keywords/>
  <dc:description/>
  <cp:lastModifiedBy/>
  <cp:revision/>
  <dcterms:created xsi:type="dcterms:W3CDTF">2021-12-15T00:21:49Z</dcterms:created>
  <dcterms:modified xsi:type="dcterms:W3CDTF">2026-02-16T14:44:55Z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pprovalStatus">
    <vt:i4>0</vt:i4>
  </property>
</Properties>
</file>