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C:\Users\57350\Desktop\"/>
    </mc:Choice>
  </mc:AlternateContent>
  <xr:revisionPtr revIDLastSave="0" documentId="13_ncr:1_{33A05C4B-C2F6-41A9-B081-1D95ABD6BF24}" xr6:coauthVersionLast="47" xr6:coauthVersionMax="47" xr10:uidLastSave="{00000000-0000-0000-0000-000000000000}"/>
  <bookViews>
    <workbookView xWindow="-120" yWindow="-120" windowWidth="29040" windowHeight="15720" tabRatio="710" xr2:uid="{00000000-000D-0000-FFFF-FFFF00000000}"/>
  </bookViews>
  <sheets>
    <sheet name="BASE DE DATOS" sheetId="1" r:id="rId1"/>
    <sheet name="RESUMEN ESTADO DE CONTRATOS" sheetId="2" r:id="rId2"/>
  </sheets>
  <definedNames>
    <definedName name="_xlnm._FilterDatabase" localSheetId="0" hidden="1">'BASE DE DATOS'!$B$4:$AC$494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57350</author>
  </authors>
  <commentList>
    <comment ref="L460" authorId="0" shapeId="0" xr:uid="{86F90ECE-6843-445B-8801-8135B998A10F}">
      <text>
        <r>
          <rPr>
            <b/>
            <sz val="9"/>
            <color indexed="81"/>
            <rFont val="Tahoma"/>
            <family val="2"/>
          </rPr>
          <t>57350:</t>
        </r>
        <r>
          <rPr>
            <sz val="9"/>
            <color indexed="81"/>
            <rFont val="Tahoma"/>
            <family val="2"/>
          </rPr>
          <t xml:space="preserve">
cambia fecha final por los 16 días días de suspensión</t>
        </r>
      </text>
    </comment>
  </commentList>
</comments>
</file>

<file path=xl/sharedStrings.xml><?xml version="1.0" encoding="utf-8"?>
<sst xmlns="http://schemas.openxmlformats.org/spreadsheetml/2006/main" count="2999" uniqueCount="1423">
  <si>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</si>
  <si>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</si>
  <si>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</si>
  <si>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</si>
  <si>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</si>
  <si>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</si>
  <si>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</si>
  <si>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</si>
  <si>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</si>
  <si>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</si>
  <si>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</si>
  <si>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</si>
  <si>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</si>
  <si>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</si>
  <si>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</si>
  <si>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Prestar los servicios profesionales con autonomía técnica y administrativa, para la estrategia de articulación y acompañamiento de los procesos de participación a las organizaciones de Medios Comunitarios y Alternativos.</t>
  </si>
  <si>
    <t>Total de Contratos Celebrados 2021</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</si>
  <si>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</si>
  <si>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</si>
  <si>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</si>
  <si>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</si>
  <si>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</si>
  <si>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</si>
  <si>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</si>
  <si>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</si>
  <si>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NOVEDAD DEL CONTRATO</t>
  </si>
  <si>
    <t>MODIFICACIÓN DEL CONTRATO</t>
  </si>
  <si>
    <t>FECHA DE TERMINACIÓN FINAL DESPUES DE NOVEDADES Y MODIFICACIONES</t>
  </si>
  <si>
    <t>ENLACE DE CONSULTA EN SECOP PARA ACCEDER A TODOS LOS DETALLES DEL CONTRATO
(CONSULTA INFORMACIÓN CONTRACTUAL)
Articulo 7° y 8° Decreto 103 de 2015</t>
  </si>
  <si>
    <t>VALOR NETO DEL CONTRATO</t>
  </si>
  <si>
    <t>VALOR GIRADO</t>
  </si>
  <si>
    <t>VALOR POR GIRAR Y/O LIBERAR</t>
  </si>
  <si>
    <t>PORCENTAJE DE AVANCE DE PRESUPUESTAL</t>
  </si>
  <si>
    <t>PORCENTAJE DE AVANCE EJECUCIÓN</t>
  </si>
  <si>
    <t>ESTADO DEL CONTRATO</t>
  </si>
  <si>
    <t>Contratar el arrendamiento del inmueble destinado al almacenamiento de Archivo Central del IDPAC</t>
  </si>
  <si>
    <t>INFORMACIÓN ADICIONAL</t>
  </si>
  <si>
    <t>8 8. Suscrito sin iniciar</t>
  </si>
  <si>
    <t>ANULACIONES</t>
  </si>
  <si>
    <t>Prestar los servicios profesionales con autonomía técnica y administrativa para el desarrollo de la línea de seguimiento sobre causas de la violencia en el fútbol del Observatorio de Participación Ciudadana.</t>
  </si>
  <si>
    <t>Anulado</t>
  </si>
  <si>
    <t>YURI FERNANDA BLANCO ARDILA</t>
  </si>
  <si>
    <t>NO APLICA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</si>
  <si>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</si>
  <si>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DIANA PILAR LUNA JIMENEZ</t>
  </si>
  <si>
    <t>ERIKA JOANA VELEZ SALDALÑA</t>
  </si>
  <si>
    <t>LUIS ALEJANDRO PASCUAS GOMEZ</t>
  </si>
  <si>
    <t>JENY ALEJANDRA GARCIA BAUTISTA</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</si>
  <si>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</si>
  <si>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LUIS CARLOS GUZMAN VARGAS</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</si>
  <si>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</si>
  <si>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ANGIE PAOLA ESCALANTE RODRIGUEZ</t>
  </si>
  <si>
    <t>Prestar los servicios profesionales de manera temporal, con autonomía técnica y administrativa para desarrollar actividades del proceso de gestión documental del Instituto Distrital de Participación y Acción Comunal.</t>
  </si>
  <si>
    <t>INGRIDT LIZETH PATIÑO ARIAS</t>
  </si>
  <si>
    <t>Prestar los servicios de apoyo a la gestión de manera temporal, con autonomía técnica y administrativa para atender las actividades de correspondencia y del proceso de gestión documental en el Instituto Distrital de la Participación y Acción Comunal</t>
  </si>
  <si>
    <t>HECTOR OSWALDO MORERA GARZON</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</si>
  <si>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</si>
  <si>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JENNY PAOLA BAQUERO GARZON</t>
  </si>
  <si>
    <t>LAURA TATIANA VARGAS GUZMAN</t>
  </si>
  <si>
    <t>AYDA PATRICIA MARIÑO ROMERO</t>
  </si>
  <si>
    <t>JOHANA HURTADO RUBIO</t>
  </si>
  <si>
    <t>Prestar los servicios profesionales de manera temporal, con autonomía técnica y administrativa para desempeñar actividades administrativas y operativas del proceso de gestión documental en el Instituto Distrital de la Participación y Acción Comunal.</t>
  </si>
  <si>
    <t xml:space="preserve">FABIO ANDRES LOPEZ GARZON </t>
  </si>
  <si>
    <t>CAROLINA ARIAS GARZON</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</si>
  <si>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</si>
  <si>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LUISA MARIA RIAÑO CRUZ</t>
  </si>
  <si>
    <t>Prestar los servicios de apoyo a la gestión de manera temporal, con autonomía técnica y administrativa para desarrollar las actividades correspondientes al proceso de Gestión Documental del Instituto Distrital de la Participación y Acción Comunal</t>
  </si>
  <si>
    <t>LAURA ALEJANDRA SERNA GALEANO</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</si>
  <si>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</si>
  <si>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MILTON YEZID CHAMORRO REYES</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</si>
  <si>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</si>
  <si>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WILLIAM DAVID SANTIAGO BELLO</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</si>
  <si>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</si>
  <si>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NATALIA AYDEE RIVEROS RUEDA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</si>
  <si>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</si>
  <si>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JIM RONNY MARTINEZ HERNANDEZ</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</si>
  <si>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</si>
  <si>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JACK EDWAR TOBON SANTOS</t>
  </si>
  <si>
    <t>NATHALIA ANDREA RAMOS SUAREZ</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</si>
  <si>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</si>
  <si>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FLORENIA LOPEZ VALLEJO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</si>
  <si>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</si>
  <si>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VIVIAN ALEJANDRA LOPEZ PIEDRAHITA</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</si>
  <si>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</si>
  <si>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LUCIA REINA VILLAMIL</t>
  </si>
  <si>
    <t>LAURA MARIA LIGARRETO BARRIENTOS</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</si>
  <si>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</si>
  <si>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LIZETH PALACIOS RUEDA</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</si>
  <si>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</si>
  <si>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LEIDY YOLIMA MORENO DIAZ</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</si>
  <si>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</si>
  <si>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</si>
  <si>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DIANA MILENA LORA COGOLLO</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</si>
  <si>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</si>
  <si>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YINA MARCELA ACOSTA VALENZUELA</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</si>
  <si>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</si>
  <si>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EDNA MILENA PAREDES ESPITIA</t>
  </si>
  <si>
    <t>LINA MAYIBE GUZMAN TORRES</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</si>
  <si>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</si>
  <si>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 xml:space="preserve">LAURA KATHERINE MENDOZA BOLIVAR </t>
  </si>
  <si>
    <t>Prestar los servicios de apoyo a la gestión de manera temporal, con autonomía técnica y administrativa, para generar contenidos periodísticos y podcast para la emisora DC Radio y la Oficina Asesora de Comunicaciones del IDPAC</t>
  </si>
  <si>
    <t>LIZETH SANCHEZ MARTINEZ</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</si>
  <si>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</si>
  <si>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OMAR RAMIREZ NOVOA</t>
  </si>
  <si>
    <t>MARITZABEL MUÑOZ CARRERO</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</si>
  <si>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</si>
  <si>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CAROLINA CRISTANCHO ZARCO</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</si>
  <si>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</si>
  <si>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SORAYA MARGARITA BARRIOS YEPEZ</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</si>
  <si>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</si>
  <si>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DANIEL TOVAR CARDOZO</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</si>
  <si>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</si>
  <si>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HIMELDA TAPIERO ORTIZ</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</si>
  <si>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</si>
  <si>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SILVIA MILENA PATIÑO LEON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</si>
  <si>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</si>
  <si>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ANYI MILDRED RIVERA VARGAS</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</si>
  <si>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</si>
  <si>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ALBERT FERNEY BERMUDEZ OVALLE</t>
  </si>
  <si>
    <t>Prestar los servicios de apoyo a la gestión de manera temporal, con autonomía técnica
y administrativa para realizar labores técnicas y operativas en el desarrollo de los
procedimientos de gestión documental de la Oficina Asesora Jurídica</t>
  </si>
  <si>
    <t>DIEGO FERNANDO MARIN SUAREZ</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</si>
  <si>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</si>
  <si>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ANA MARIA ASTAIZA SALAS</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</si>
  <si>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</si>
  <si>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DIEGO ARMANDO JIMENEZ PEREZ</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</si>
  <si>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</si>
  <si>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DANIEL ALEJANDRO ROJAS VARGAS</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</si>
  <si>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</si>
  <si>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MARYA CAROLINA RODRIGUEZ RAMIREZ</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</si>
  <si>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</si>
  <si>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LAURA CONSTANZA SANCHEZ FUENTES</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</si>
  <si>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</si>
  <si>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MAYERLI STEFANY GARAY ESCOBAR</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</si>
  <si>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</si>
  <si>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MARIA CATERINA VILLA DE LIGUORI</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</si>
  <si>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</si>
  <si>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LAURA ANGELICA VASQUEZ MALDONADO</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</si>
  <si>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</si>
  <si>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YANNETH KATERINE HERNANDEZ INFANTE</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</si>
  <si>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</si>
  <si>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NELSON HERNANDO MARTINEZ ROJAS</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</si>
  <si>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</si>
  <si>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JOSE ANDRES PIÑEROS GONZALEZ</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</si>
  <si>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</si>
  <si>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CARLOS JULIO MOYA PRIETO</t>
  </si>
  <si>
    <t>Prestar los servicios de apoyo a la gestión de manera temporal, con autonomía técnica
y administrativa para apoyar el proceso de revisión y verificación de cuentas de cobro
de la subdirección de promoción de la participación.</t>
  </si>
  <si>
    <t>SANDRA MILENA MONTOYA AMARILES</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</si>
  <si>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</si>
  <si>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REYNALDO GEOVANNY MARTINEZ YOSSA</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</si>
  <si>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</si>
  <si>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ZULMA JINNETH MONROY HERNANDEZ</t>
  </si>
  <si>
    <t>Prestar los servicios profesionales de manera temporal con autonomía técnica y administrativa para la coordinación, el desarrollo y el seguimiento del programa de iniciativas juveniles.</t>
  </si>
  <si>
    <t>DIANA CAROLINA LAITON SANCHEZ</t>
  </si>
  <si>
    <t>Desarrollar 330 acciones e iniciativas juveniles mediante el fortalecimiento de capacidades democráticas y organizativas de los Consejos Locales de juventud y del Consejo Distrital de Juventud.</t>
  </si>
  <si>
    <t>JEFFERSON ANDRES MORENO PINZON</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</si>
  <si>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</si>
  <si>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ANGEL YADIR RAMIREZ PINEDA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</si>
  <si>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</si>
  <si>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MARIA JOHANNA ÑAÑEZ PADILLA</t>
  </si>
  <si>
    <t>Prestar los servicios profesionales de manera temporal con autonomía técnica y administrativa para el realizar el seguimiento y el reporte de los procesos, acciones y metas de la Gerencia de Juventud, realizando la respectiva consolidación de la información.</t>
  </si>
  <si>
    <t>ANGELA PATRICIA PEREZ SIERRA</t>
  </si>
  <si>
    <t>Prestar los servicios profesionales de manera temporal con autonomía técnica y administrativa para realizar las actividades administrativas y operativas requeridas por la Gerencia de Juventud.</t>
  </si>
  <si>
    <t>MIKE ALEXANDER GARAVITO ZULUAGA</t>
  </si>
  <si>
    <t>Prestar los servicios profesionales de manera temporal con autonomía técnica y administrativa para coordinar la implementación de estrategias de fortalecimiento a los procesos de participación y convivencia en el fútbol en el Distrito Capital.</t>
  </si>
  <si>
    <t>LUISA FERNANDA ARENAS PAEZ</t>
  </si>
  <si>
    <t>Prestar los servicios profesionales de manera temporal con autonomía técnica y administrativa para la implementación de metodologías que permitan la sistematización de información para la participación y convivencia en el fútbol.</t>
  </si>
  <si>
    <t>JULIAN ANDRES BRIÑEZ MONTOYA</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</si>
  <si>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</si>
  <si>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LUIS ARMANDO GONZALEZ GUTIERREZ</t>
  </si>
  <si>
    <t>Prestar los servicios profesionales de manera temporal con autonomía técnica y administrativa para el fomento de la participación juvenil en el marco del Sistema Distrital de Juventud, en las localidades de Usme y Sumapaz.</t>
  </si>
  <si>
    <t>MIREYA GOMEZ RAMOS</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</si>
  <si>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</si>
  <si>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HUGO FERNANDO GUERRA URREGO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</si>
  <si>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</si>
  <si>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JENNY CAROLINA ESCANDON OSORIO</t>
  </si>
  <si>
    <t>Prestar los servicios profesionales de manera temporal, con autonomía técnica y administrativa, para efectuar el cubrimiento periodístico de las actividades institucionales en coordinación con la Oficina Asesora de Comunicaciones</t>
  </si>
  <si>
    <t>LEIDY MARLEN BONILLA BELTRAN</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</si>
  <si>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</si>
  <si>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MARIA FERNANDA LOPEZ  RODRIGUEZ</t>
  </si>
  <si>
    <t>LUIS FERNANDO FINO SOTELO</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</si>
  <si>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</si>
  <si>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OSCAR RICARDO NIÑO DURAN</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</si>
  <si>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</si>
  <si>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ZULAY VIVIANA DIAZ DIAZ</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</si>
  <si>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</si>
  <si>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MARIA ISABEL CORRALES GIL</t>
  </si>
  <si>
    <t>LINA MARCELA RICAURTE AGUIRRE</t>
  </si>
  <si>
    <t>Prestar los servicios profesionales de manera temporal, con autonomía técnica y administrativa, animación y post producción audiovisual de los productos requeridos por la Oficina Asesora de Comunicaciones</t>
  </si>
  <si>
    <t>JUAN CARLOS VILLAMIL RAMIREZ</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</si>
  <si>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</si>
  <si>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JAMES BOND QUINTERO OLAYA</t>
  </si>
  <si>
    <t>Prestar los servicios profesionales, con autonomía técnica y administrativa, para diseñar y programar, los sitios web del Instituto Distrital de la Participación y Acción Comunal a cargo de la Oficina Asesora de Comunicaciones.</t>
  </si>
  <si>
    <t>LADY DIANA PABON MORALES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</si>
  <si>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</si>
  <si>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PAOLA VIVIANA ORTIZ LOPEZ</t>
  </si>
  <si>
    <t>DANIELA MOYA GALVIZ</t>
  </si>
  <si>
    <t>Prestar los servicios de apoyo a la gestión de manera temporal, con autonomía técnica y administrativa, para diseñar estrategias digitales integrales y manejar las redes sociales del IDPAC, con el fin de divulgar y socializar la información institucional.</t>
  </si>
  <si>
    <t>JUAN CARLOS BOADA VARGAS</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</si>
  <si>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</si>
  <si>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RUTH MARIVEL LUENGAS GIL</t>
  </si>
  <si>
    <t>Prestar servicios profesionales de manera temporal con autonomía técnica y administrativa para realizar acciones y metodologías de intervención de clima laboral y transformación de cultura organizacional del IDPAC</t>
  </si>
  <si>
    <t>DAVID ROJAS CASTILLO</t>
  </si>
  <si>
    <t>Prestar los servicios profesionales de manera temporal, con autonomía técnica y administrativa, para el registro fotográfico de las actividades internas y externas del IDPAC que le sean indicados por la Oficina Asesora de Comunicaciones.</t>
  </si>
  <si>
    <t>NATALY ANGELICA NOGALES VARGAS</t>
  </si>
  <si>
    <t>Prestar los servicios de apoyo a la gestión de manera temporal para acompañar la gestión administrativa y documental de los trámites adelantados por el proceso de Gestión de Talento Humano del Instituto Distrital de la Participación y Acción Comunal</t>
  </si>
  <si>
    <t>JOHN ANDERSON VASQUEZ ROA</t>
  </si>
  <si>
    <t>Prestar los servicios de apoyo a la gestión de manera temporal, con autonomía técnica y administrativa, para organizar el archivo audiovisual de la Oficina Asesora de Comunicaciones.</t>
  </si>
  <si>
    <t>GLADYS ADRIANA MORENO ROA</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</si>
  <si>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</si>
  <si>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</si>
  <si>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</si>
  <si>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</si>
  <si>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Prestar los servicios profesionales de manera temporal, con autonomía técnica y administrativa para ejercer la representación judicial y extrajudicial del Instituto Distrital de Participación y Acción Comunal, competencia de la Oficina Asesora Jurídica</t>
  </si>
  <si>
    <t>ANGELA NATALIA TORRES SIERRA</t>
  </si>
  <si>
    <t>Prestar los servicios profesionales de manera temporal, con autonomía técnica y administrativa, para coordinar la estrategia de comunicación interna y apoyar las distintas actividades que promuevan la participación del IDPAC.</t>
  </si>
  <si>
    <t>CINDY FERNANDA SALINAS LONDOÑO</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</si>
  <si>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</si>
  <si>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</si>
  <si>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</si>
  <si>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DIANA LORENA GARCIA GUARNIZO</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</si>
  <si>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</si>
  <si>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DIANA MARIA BOADA VARGAS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</si>
  <si>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</si>
  <si>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DIEGO ANDRES QUINTERO SANCHEZ</t>
  </si>
  <si>
    <t>Prestar los servicios profesionales de manera temporal, con autonomía técnica y administrativa, para la realización de las piezas gráficas requeridas para Implementar el Plan Estratégico de Comunicaciones</t>
  </si>
  <si>
    <t>JAIME MANUEL VASQUEZ ARDILA</t>
  </si>
  <si>
    <t>Prestar los servicios profesionales de manera temporal, con autonomía técnica y administrativa, para apoyar la publicación de contenidos de las redes sociales del IDPAC y las demás actividades que requiera la Oficina</t>
  </si>
  <si>
    <t>GABRIEL ANDRES LOZANO TOCORA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</si>
  <si>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</si>
  <si>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JAIMER CANTILLO BELLO</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</si>
  <si>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</si>
  <si>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JOHN ALEXANDER SOLANO CAICEDO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</si>
  <si>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</si>
  <si>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JUAN CARLOS LONDOÑO LEMUS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</si>
  <si>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</si>
  <si>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ANDREA DEL PILAR GARCIA ALBARRACIN</t>
  </si>
  <si>
    <t>Prestar los servicios profesionales de manera temporal, con autonomía técnica y administrativa para apoyar la estructuración del observatorio de la participación y sus herramientas a cargo de la Subdirección de Fortalecimiento de la Organización Social.</t>
  </si>
  <si>
    <t>MARIA CLARA TORRES BUSTAMANTE</t>
  </si>
  <si>
    <t>Prestar los servicios profesionales de manera temporal con autonomía técnica y administrativa para el desarrollo de la línea de seguimiento sobre agendas y repertorios de participación ciudadana del Observatorio de Participación Ciudadana.</t>
  </si>
  <si>
    <t>JUAN FELIPE BURBANO VALDES</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</si>
  <si>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</si>
  <si>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</si>
  <si>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</si>
  <si>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RAFAEL DARIO URIBE ORTIZ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</si>
  <si>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</si>
  <si>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JULIO CESAR MACIAS CABRERA</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</si>
  <si>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</si>
  <si>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LEYDI DAYANA LOPEZ DELGADO</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</si>
  <si>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</si>
  <si>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VICTOR MANUEL ARDILA ARIAS</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</si>
  <si>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</si>
  <si>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MARIA FERNANDA PATIÑO MORENO</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</si>
  <si>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</si>
  <si>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MICHAEL MEDINA ULLOA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</si>
  <si>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</si>
  <si>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SIMON ANDRES HERNANDEZ OROZCO</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</si>
  <si>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</si>
  <si>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KELLY TATIANA LEAL CHAVEZ</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</si>
  <si>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</si>
  <si>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MELISSA ANDREA RIVERA LOPEZ</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</si>
  <si>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</si>
  <si>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</si>
  <si>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</si>
  <si>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 xml:space="preserve">LUZ CELIA MURILLO CRIALES </t>
  </si>
  <si>
    <t>Prestar los servicios de apoyo a la gestión de forma temporal con autonomía técnica y administrativa para realizar actividades de acompañamiento en territorio que sean requeridas por la Subdirección de Asuntos Comunales.</t>
  </si>
  <si>
    <t>LILIANA CHIPATECUA SARMIENTO</t>
  </si>
  <si>
    <t>Prestar los servicios profesionales de forma temporal con autonomía técnica y administrativa para realizar actividades de acompañamiento en territorio que sean requeridas por la Subdirección de Asuntos Comunales</t>
  </si>
  <si>
    <t>JENNIFER EDUVIGES DE LAS SALAS MARTINEZ</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</si>
  <si>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</si>
  <si>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MARTHA CLAUDIA COTAMO SALAZAR </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</si>
  <si>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</si>
  <si>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ROSMIRA ELIZABETH ESPINOSA RAMIREZ</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</si>
  <si>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</si>
  <si>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JULIAN ANDRES TASCON VALENCIA</t>
  </si>
  <si>
    <t>Prestar los servicios profesionales de forma temporal con autonomía técnica y administrativa dirigidas al acompañamiento jurídico en el marco del proyecto de inversión 7685</t>
  </si>
  <si>
    <t>LIDA CONSUELO MORA FORIGUA</t>
  </si>
  <si>
    <t>Prestar los servicios de apoyo a la gestión de forma temporal con autonomía técnica y administrativa para apoyar las actividades transversales que sean requeridas en el marco del proyecto de inversión 7685</t>
  </si>
  <si>
    <t>MONICA LORENA ARIAS PARRA</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</si>
  <si>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</si>
  <si>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JULIO CESAR MENDOZA GARCIA</t>
  </si>
  <si>
    <t>Prestar los servicios profesionales de manera temporal, con autonomía técnica y administrativa, para planear las estrategias de comunicación del IDPAC.</t>
  </si>
  <si>
    <t>LUZ ASTRID PANTOJA</t>
  </si>
  <si>
    <t>Prestar los servicios de apoyo a la gestión de forma temporal con autonomía técnica y administrativa para apoyar las actividades transversales que sean requeridas en el marco del proyecto de inversión 7685.</t>
  </si>
  <si>
    <t>MAYRA ALEJANDRA RAMOS VARGAS</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</si>
  <si>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</si>
  <si>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LAURA OSORIO TORRES</t>
  </si>
  <si>
    <t>Prestar los servicios profesionales de manera de temporal, con autonomía técnica y administrativa, para la gestión documental, análisis estadístico y monitoreo de medios de la Oficina Asesora de Comunicaciones.</t>
  </si>
  <si>
    <t>LOIS ALICIA ROJAS CAMACHO</t>
  </si>
  <si>
    <t>Prestar los servicios profesionales de forma temporal con autonomía técnica y
administrativa para realizar actividades transversales en el marco del proyecto de
inversión 7685</t>
  </si>
  <si>
    <t>LINA PAOLA BERNAL LOAIZA</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</si>
  <si>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</si>
  <si>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CLARA PAOLA CARDENAS LOPEZ</t>
  </si>
  <si>
    <t>DAVID LEONARDO COTRINO CRUZ</t>
  </si>
  <si>
    <t>Prestar los servicios profesionales de forma temporal con autonomía técnica y administrativa dirigida al acompañamiento jurídico en el marco del proyecto de inversión 7685.</t>
  </si>
  <si>
    <t>JONATHAN ANDRES AMEZQUITA URIBE</t>
  </si>
  <si>
    <t>Prestar los servicios de apoyo a la gestión de forma temporal con autonomía técnica y administrativa para realizar actividades transversales en el marco del proyecto de inversión 7685.</t>
  </si>
  <si>
    <t>FABIO LEONARDO ARIZA AMADO</t>
  </si>
  <si>
    <t>Prestar los servicios profesionales de forma temporal con autonomía técnica y administrativa para realizar actividades de gestión contable a las organizaciones comunales que sean requeridas por el supervisor del contrato</t>
  </si>
  <si>
    <t>CLAUDIA XIMENA CARDONA</t>
  </si>
  <si>
    <t>IVAN CAMILO MEDRANO VALENCIA</t>
  </si>
  <si>
    <t>JORGE ARMANDO OYOLA PARRADO</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</si>
  <si>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</si>
  <si>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</si>
  <si>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HERNAN ALEJANDRO CORTES RAMIREZ</t>
  </si>
  <si>
    <t>Prestar los servicios profesionales, de manera temporal y con autonomía técnica y administrativa para estructurar, implementar y realizar seguimiento pedagógico, instruccional y técnico a la estrategia de formación de la Escuela de la participación.</t>
  </si>
  <si>
    <t>JAIME ARTURO SANTAMARIA ACOSTA</t>
  </si>
  <si>
    <t>Prestar los servicios profesionales, de manera temporal y con autonomía técnica y administrativa, para estructurar, adecuar e implementar procesos de formación en las diferentes modalidades impartidas por la Escuela de Participación</t>
  </si>
  <si>
    <t>JOSE ALONSO RUBIO VELASQUEZ</t>
  </si>
  <si>
    <t>Prestar los servicios profesionales, de manera temporal y con autonomía técnica y administrativa, para estructurar, adecuar e implementar procesos de formación en las diferentes modalidades impartidas por la Escuela de Participación.</t>
  </si>
  <si>
    <t>JUAN CAMILO BIERMAN LOPEZ</t>
  </si>
  <si>
    <t>Prestar los servicios profesionales, de manera temporal y con autonomía técnica y administrativa, para implementar la línea editorial de la Escuela de Participación</t>
  </si>
  <si>
    <t>JUAN SEBASTIAN AVILA PALENCIA</t>
  </si>
  <si>
    <t>Prestar los servicios profesionales de manera temporal y con autonomía técnica y administrativa para realizar el diseño de contenido multimedia requerido en la estrategia de formación virtual de la Escuela de la Participación.</t>
  </si>
  <si>
    <t>JUANITA RICO ARDILA</t>
  </si>
  <si>
    <t>Prestar los servicios profesionales, de manera temporal y con autonomía técnica y administrativa, para realizar las acciones de difusión, promoción y comunicaciones de la Escuela de Participación</t>
  </si>
  <si>
    <t>MANUELA BELTRAN CASTAÑEDA</t>
  </si>
  <si>
    <t>Prestar los servicios profesionales, de manera temporal y con autonomía técnica y administrativa, para adecuar e implementar procesos de formación en las diferentes modalidades impartidas por la Escuela de Participación</t>
  </si>
  <si>
    <t>JUDY ANDREA CALDERON CULMA</t>
  </si>
  <si>
    <t>Prestar los servicios de apoyo a la gestión, de manera temporal y con autonomía técnica y administrativa, para desarrollar procesos de formación en la modalidad virtual y virtual asistida de la Escuela de Participación.</t>
  </si>
  <si>
    <t>JULY KATHERINE RINCON CASTELLANOS</t>
  </si>
  <si>
    <t>Prestar los servicios profesionales, de manera temporal y con autonomía técnica y administrativa, para desarrollar los procesos de formación en materia de comunicación, lenguajes y herramientas para la accesibilidad de la Escuela de Participación</t>
  </si>
  <si>
    <t>ANGELA MARCELA CHAVARRO ESPITIA</t>
  </si>
  <si>
    <t>KATHERINE VARGAS CONTRERAS</t>
  </si>
  <si>
    <t>Prestar los servicios profesionales de manera temporal, con autonomía técnica y administrativa para desarrollar e implementar proyectos de innovación social que surjan en el marco del Particilab de la Gerencia Escuela de Participación.</t>
  </si>
  <si>
    <t>ANGIE LILIANA NOVOA REYES</t>
  </si>
  <si>
    <t>Prestar los servicios de apoyo a la gestión de forma temporal con autonomía técnica y administrativa para realizar actividades transversales en el marco del proyecto de inversión 7685</t>
  </si>
  <si>
    <t>MARIA ANGELICA GOMEZ MATOMA</t>
  </si>
  <si>
    <t>Prestar los servicios profesionales, de manera temporal y con autonomía técnica y administrativa, para implementar los procesos de formación en materia diversidades étnicas y de género de la Escuela de Participación</t>
  </si>
  <si>
    <t>ELKIN DAVID SARMIENTO MONTIEL</t>
  </si>
  <si>
    <t>Prestar los servicios profesionales de forma temporal con autonomía técnica y administrativa para realizar actividades de formulación y promoción de la política pública Comunal en el marco del proyecto de inversión 7685</t>
  </si>
  <si>
    <t>WILSON RODRIGUEZ DIAZ</t>
  </si>
  <si>
    <t>LAURA CAMILA MAZORCO PORTILLA</t>
  </si>
  <si>
    <t>JOSE SILVINO GONZALEZ VASQUEZ</t>
  </si>
  <si>
    <t>Prestar los servicios profesionales de forma temporal con autonomía técnica y administrativa para realizar actividades transversales en el marco del proyecto de inversión 7685</t>
  </si>
  <si>
    <t>MARGIE CECILIA RODRIGUEZ LOZADA</t>
  </si>
  <si>
    <t>RENZO CASTILLO GARCIA</t>
  </si>
  <si>
    <t>ANDRES FELIPE LOPEZ PAREJA</t>
  </si>
  <si>
    <t>DANIELA FERNANDA VASQUEZ MELO</t>
  </si>
  <si>
    <t>Prestar los servicios profesionales de forma temporal con autonomía técnica y
administrativa para realizar actividades de acompañamiento en territorio que sean
requeridas por la Subdirección de Asuntos Comunales</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</si>
  <si>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</si>
  <si>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</si>
  <si>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</si>
  <si>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</si>
  <si>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</si>
  <si>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</si>
  <si>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</si>
  <si>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</si>
  <si>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</si>
  <si>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Prestar los servicios profesionales de forma temporal con autonomía técnica y
administrativa dirigidas al acompañamiento jurídico en el marco del proyecto de
inversión 7685</t>
  </si>
  <si>
    <t>JAVIER AUGUSTO LINARES JIMENEZ</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</si>
  <si>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</si>
  <si>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HECTOR JUNIOR MURILLO MOSQUERA</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</si>
  <si>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</si>
  <si>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JORGE ANDRES PULIDO BARRIOS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</si>
  <si>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</si>
  <si>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JUAN CAMILO CAMPOS HERRERA</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</si>
  <si>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</si>
  <si>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ALEJANDRA SANABRIA CONTRERAS</t>
  </si>
  <si>
    <t>MARIA ALEJANDRA POVEDA ZABALA</t>
  </si>
  <si>
    <t>TANIA KARINA SALAZAR LOPEZ</t>
  </si>
  <si>
    <t>Prestar los servicios de apoyo a la gestión con autonomía técnica y administrativa de manera temporal, para realizar seguimiento a la gestión administrativa, financiera y de archivo a cargo de la Gerencia de Instancias y Mecanismos de Participación</t>
  </si>
  <si>
    <t>DANIEL RIBERO BALAGUERA</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</si>
  <si>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</si>
  <si>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AUGUSTO VERNEY FORERO REYES</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</si>
  <si>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</si>
  <si>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IRIS ROSSANA PEREZ OSPINA</t>
  </si>
  <si>
    <t>ANDRES MAURICIO TRIANA CALDERON</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</si>
  <si>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</si>
  <si>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DEISY ANGELICA CASTIBLANCO MURCIA</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</si>
  <si>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</si>
  <si>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</si>
  <si>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EDNA CAMILA MARCELA ANGEL FERNANDEZ</t>
  </si>
  <si>
    <t>Prestar los servicios profesionales de manera temporal, con autonomía técnica y administrativa, para coordinar el diseño y la realización de las piezas gráficas requeridas para Implementar el Plan Estratégico de Comunicaciones.</t>
  </si>
  <si>
    <t>CAMILO ANDRES BECERRA FETECUA</t>
  </si>
  <si>
    <t>Prestar los servicios profesionales de manera temporal, con autonomía técnica y administrativa, para la realización de las piezas gráficas requeridas para Implementar el Plan Estratégico de Comunicaciones.</t>
  </si>
  <si>
    <t>PAULA XIMENA GAONA RUA</t>
  </si>
  <si>
    <t>LAURA VANESSA GONZALEZ LEAL</t>
  </si>
  <si>
    <t>WILLIAM PALACIOS PALACIOS</t>
  </si>
  <si>
    <t>JUAN CARLOS AGUDELO PIZA</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</si>
  <si>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</si>
  <si>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DIANA CAROLINA MORENO PINILLA</t>
  </si>
  <si>
    <t>Prestar los servicios de apoyo a la gestión con autonomía técnica y administrativa de manera temporal, para realizar seguimiento a la gestión administrativa, financiera y de archivo a cargo de la Gerencia de Instancias y Mecanismos de Participación.</t>
  </si>
  <si>
    <t>JIMMY ANDRES CASTELLANOS CARRILLO</t>
  </si>
  <si>
    <t>Prestar los servicios profesionales de manera temporal, con autonomía técnica y
administrativa para el soporte técnico y de software del Observatorio a cargo de la
Subdirección de Fortalecimiento de la Organización Social.</t>
  </si>
  <si>
    <t>DIANA CAROLINA LONDOÑO ESPINOSA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</si>
  <si>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</si>
  <si>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JENNIFER PAOLA CARDONA MALAVER</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</si>
  <si>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</si>
  <si>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SANTIAGO RESTREPO ORJUELA</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</si>
  <si>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</si>
  <si>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NEYGETH MARIA ROMERO MANUEL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</si>
  <si>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</si>
  <si>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YESSICA JOHANA CRISTO LOMBANA</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</si>
  <si>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</si>
  <si>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</si>
  <si>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</si>
  <si>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 xml:space="preserve">RAMIRO RUIZ NIVIAYO
</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</si>
  <si>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</si>
  <si>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</si>
  <si>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</si>
  <si>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PAULA ANDREA ZAPATA MORALES</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</si>
  <si>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</si>
  <si>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FRANCY MANUELA MARTINEZ RODRIGUEZ</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</si>
  <si>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</si>
  <si>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YURI ANDREA BRAHAM MORENO</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</si>
  <si>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</si>
  <si>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GLADYS ANDREA PERALTA AGUILAR</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</si>
  <si>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</si>
  <si>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BLANCA NELLY RIVERA MELO</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</si>
  <si>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</si>
  <si>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CLARA MARCELA PULIDO HERNANDEZ</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</si>
  <si>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</si>
  <si>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CRYSTHIAN CAMILO DIAZ POLANIA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</si>
  <si>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</si>
  <si>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DILAN JOSE GOMEZ DE AVILA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</si>
  <si>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</si>
  <si>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EDISSON FERNEY COBA RAMIREZ</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</si>
  <si>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</si>
  <si>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ELIDUVER COCUNUBO VILLARREAL</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</si>
  <si>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</si>
  <si>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</si>
  <si>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</si>
  <si>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</si>
  <si>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</si>
  <si>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FRANCISCO ALEJANDRO ALMANZA ALFONSO</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</si>
  <si>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</si>
  <si>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JAIRO YESID PINZON FRANCO</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</si>
  <si>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</si>
  <si>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JORGE ELIECER HERNANDEZ ROJAS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</si>
  <si>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</si>
  <si>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JUAN MANUEL DUARTE QUINTERO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</si>
  <si>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</si>
  <si>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MARGARITA ROSA DE LOS ANGELES ORJUELA SILVA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</si>
  <si>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</si>
  <si>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MICHAEL LEONARDO SOLANO NEUTA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</si>
  <si>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</si>
  <si>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MILLER FAJARDO LOZANO</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</si>
  <si>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</si>
  <si>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RAUL ALBERTO BETANCOURT CHINCHILLA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</si>
  <si>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</si>
  <si>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LAZARO RAMIREZ SALAZAR</t>
  </si>
  <si>
    <t>GLOHER YAMID CRUZ AVENDAÑO</t>
  </si>
  <si>
    <t>LUISA FERNANDA PINZON GAMBOA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</si>
  <si>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</si>
  <si>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JULIETH ROCIO MONTOYA URREGO</t>
  </si>
  <si>
    <t>SOFIA DE LOS ANGELES LOZANO REINA</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</si>
  <si>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</si>
  <si>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CLAUDIA BIBIANA MARTIN VILLARRAGA</t>
  </si>
  <si>
    <t>DANIELA VELASQUEZ GUZMAN</t>
  </si>
  <si>
    <t>Prestar los servicios profesionales de manera temporal con autonomía técnica y administrativa para realizar gestión en el acompañamiento técnico e implementación y seguimiento del Sistema Distrital de Juventud.</t>
  </si>
  <si>
    <t>OSWALDO ENRIQUE CORTES OTALORA</t>
  </si>
  <si>
    <t>NAILYN ELIANA HURTADO VELANDIA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</si>
  <si>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</si>
  <si>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</si>
  <si>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INGRID LILIANA CRISTANCHO BALAGUERA</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</si>
  <si>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</si>
  <si>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CAROL MAYERLY MOJICA GOMEZ</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</si>
  <si>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</si>
  <si>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CARLOS JAVIER MONTAÑEZ BRAVO</t>
  </si>
  <si>
    <t>LEONARDO MOJICA CASTRO</t>
  </si>
  <si>
    <t>MARTHA JANNETH CARRANZA GIL</t>
  </si>
  <si>
    <t>HELENA VIANEY MOGOLLON PARADA</t>
  </si>
  <si>
    <t>JORGE HUMBERTO LOPEZ ROJAS</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</si>
  <si>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</si>
  <si>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DIEGO FERNANDO MARIÑO NIÑO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</si>
  <si>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</si>
  <si>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VICTOR JULIO TRESPALACIOS PEÑAS</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</si>
  <si>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</si>
  <si>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FLOR AIDEE CUELLAR BALLEN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</si>
  <si>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</si>
  <si>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IRIS ALEJANDRA MEDELLIN PEREZ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</si>
  <si>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</si>
  <si>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GINNA LIZBELLY GALINDO MARTINEZ</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</si>
  <si>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</si>
  <si>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CAMILO ANDRES BECERRA BETANCOURT</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</si>
  <si>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</si>
  <si>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ELIZABETH GONZALEZ RODRIGUEZ</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</si>
  <si>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</si>
  <si>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ANA MARGARITA LARA CONTRERAS</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</si>
  <si>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</si>
  <si>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MARIA VICTORIA SANCHEZ</t>
  </si>
  <si>
    <t>Prestar los servicios profesionales de manera temporal con autonomía técnica y administrativa para apoyar el diseño y los procedimientos internos de la Subdirección de Fortalecimiento así mismo gestionar el reporte de indicadores del área.</t>
  </si>
  <si>
    <t>JHON FELIPE RODRIGUEZ CORREA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</si>
  <si>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</si>
  <si>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MARIA CAMILA TORRES GOMEZ</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</si>
  <si>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</si>
  <si>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MARIO SOLANO PUENTES</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</si>
  <si>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</si>
  <si>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NICOLLE PONDLER VILLAMIL</t>
  </si>
  <si>
    <t>LEIDY JOHANNA RUBIANO PALACIOS</t>
  </si>
  <si>
    <t>Prestar los servicios profesionales de manera temporal, con autonomía técnica y administrativa para acompañar técnicamente el desarrollo de los procedimientos de gestión documental derivados del Proceso de Gestión Contractual del Instituto.</t>
  </si>
  <si>
    <t>LUISA FERNANDA SALAZAR JIMENEZ</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</si>
  <si>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</si>
  <si>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MARIA VICTORIA GOMEZ ANGULO</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</si>
  <si>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</si>
  <si>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MELISSA OCAMPO CARDONA</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</si>
  <si>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</si>
  <si>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STIFFANY LICETH YEPES LEON</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</si>
  <si>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</si>
  <si>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WILSON JAVIER AYURE OTALORA</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</si>
  <si>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</si>
  <si>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LUIS HANDERSON MOTTA ESCALANTE</t>
  </si>
  <si>
    <t>DORA LUISA JOYA JIMENEZ</t>
  </si>
  <si>
    <t>LADY YESSENIA RIAÑO UPEGUI</t>
  </si>
  <si>
    <t>Prestar los servicios profesionales de manera temporal, con autonomía técnica y
administrativa, para adelantar labores administrativas, de capacitación y administración
de las bases de datos asociadas al Proceso de gestión contractual.</t>
  </si>
  <si>
    <t>CRISTIAN MATEO MARTINEZ PINILLA</t>
  </si>
  <si>
    <t>ROBERT JULIO GRAJALES AGUDELO</t>
  </si>
  <si>
    <t>JAIME ANDRES SALAZAR LADINO</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</si>
  <si>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</si>
  <si>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DANIELA CAROLINA ARANGO VARGAS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</si>
  <si>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</si>
  <si>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ANDRES AUGUSTO GARCIA PARRADO</t>
  </si>
  <si>
    <t>Prestar los servicios profesionales de manera temporal con autonomía técnica y administrativa para el desarrollo de la línea de seguimiento sobre tejido asociativo del Observatorio de Participación Ciudadana.</t>
  </si>
  <si>
    <t>DAISY LORENA ROMERO FONCTECHA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</si>
  <si>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</si>
  <si>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ZABRINA DELGADO PLATA</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</si>
  <si>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</si>
  <si>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CESAR RENE LOPEZ MENESES</t>
  </si>
  <si>
    <t>LISETH DANIELA CORAL SUAREZ</t>
  </si>
  <si>
    <t>Prestar los servicios de apoyo a la gestión, de manera temporal y con autonomía
técnica y administrativa, para acompañar el seguimiento financiero y
administrativo de la Escuela de Participación.</t>
  </si>
  <si>
    <t>MARIA CAMILA ARIZA PRIETO</t>
  </si>
  <si>
    <t>Prestar los servicios profesionales, de manera temporal y con autonomía técnica y administrativa para implementar metodologías de Design Thinking en procesos participativos realizados por el Particilab y la Gerencia Escuela de Participación.</t>
  </si>
  <si>
    <t>LINA ALEJANDRA SANTAMARIA  DIAZ</t>
  </si>
  <si>
    <t>Prestar los servicios profesionales, de manera temporal y con autonomía técnica y
administrativa, para desarrollar procesos de formación en las diferentes modalidades
de formación de la Escuela de Participación.</t>
  </si>
  <si>
    <t>MARIA PAULA ARMENTA GARZON</t>
  </si>
  <si>
    <t>Prestar los servicios profesionales, de manera temporal y con autonomía técnica y
administrativa, para implementar la estrategia de gestión de conocimiento de la
Escuela de Participación</t>
  </si>
  <si>
    <t>MATEO MORENO ACOSTA</t>
  </si>
  <si>
    <t>Prestar los servicios profesionales, de manera temporal y con autonomía técnica y administrativa, para el diseño e implementación de metodologías y didácticas para las diferentes modalidades de formación de la Escuela de Participación.</t>
  </si>
  <si>
    <t>MIGUEL JOSE MEDINA LOPEZ</t>
  </si>
  <si>
    <t>Prestar los servicios de apoyo a la gestión de manera temporal y con autonomía técnica y administrativa para realizar el diseño gráfico de las actividades desarrolladas por el Particilab.</t>
  </si>
  <si>
    <t>NATHALIA SALAZAR OSORIO</t>
  </si>
  <si>
    <t>Prestar los servicios profesionales de manera temporal y con autonomía técnica y administrativa, para realizar el diseño de las piezas gráficas requeridas en la estrategia de formación y promoción de la Escuela de la Participación</t>
  </si>
  <si>
    <t>NELSON CAMILO PAPAGAYO LOPEZ</t>
  </si>
  <si>
    <t>Prestar los servicios profesionales, de manera temporal y con autonomía técnica y administrativa, para desarrollar procesos de formación en las diferentes modalidades de formación de la Escuela de Participación</t>
  </si>
  <si>
    <t>SERGIO ANDRES TORRES URREA</t>
  </si>
  <si>
    <t>Prestar los servicios profesionales de manera temporal, con autonomía técnica y administrativa para el diseño y desarrollo de la caja de herramientas dirigida a niños, niñas y jóvenes que fomenten la participación en el marco del particilab</t>
  </si>
  <si>
    <t>SIMON MATEO RAMIREZ GONZALEZ</t>
  </si>
  <si>
    <t>Prestar los servicios profesionales, de manera temporal y con autonomía técnica y administrativa, para la implementación de la estrategia de conocimiento de las diferentes modalidades y procesos de la Escuela de Participación.</t>
  </si>
  <si>
    <t>TATIANA ALEJANDRA LOPERA BUITRAGO</t>
  </si>
  <si>
    <t>Prestar los servicios profesionales de manera temporal y con autonomía técnica y administrativa para desarrollar los proyectos estratégicos del Particilab y la ejecución del Laboratorio de innovación social.</t>
  </si>
  <si>
    <t>MARIA ELVIRA DIAZ COLLANTE</t>
  </si>
  <si>
    <t>Prestar los servicios de apoyo a la gestión, de manera temporal y con autonomía técnica y administrativa, para el desarrollo de la estrategia de intercambio de saberes y formación entre pares de la Escuela de Participación.</t>
  </si>
  <si>
    <t>ADRIANA HELENA CARRILLO MONSALVE</t>
  </si>
  <si>
    <t>Prestar los servicios profesionales, de manera temporal y con autonomía técnica y administrativa, para la implementación de la estrategia de formación territorial de la Escuela de Participación, en sus distintas modalidades.</t>
  </si>
  <si>
    <t>VICTOR MANUEL BARAHONA ARIZA</t>
  </si>
  <si>
    <t>ANDRES CAMILO CASTRO MURCIA</t>
  </si>
  <si>
    <t>Prestar los servicios profesionales, de manera temporal y con autonomía técnica y administrativa para realizar las actividades en comunicación digital del Particilab de la Gerencia Escuela de Participación.</t>
  </si>
  <si>
    <t>ANDRES FELIPE DIAZ MEJÍA</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</si>
  <si>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</si>
  <si>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ANGIE CAROLINA TORRES RUIZ</t>
  </si>
  <si>
    <t>Prestar los servicios de apoyo a la gestión, de manera temporal y con autonomía
técnica y administrativa, para la gestión, implementación y seguimiento de la estrategia
de alianzas y redes de la Escuela de Participación</t>
  </si>
  <si>
    <t>CHRISTIAN JULIAN MARULANDA BELTRAN</t>
  </si>
  <si>
    <t>Prestar los servicios profesionales, de manera temporal y con autonomía técnica y administrativa, para articular e impulsar la estrategia de alianzas y redes de la Escuela de Participación</t>
  </si>
  <si>
    <t>CLAUDIA JOHANA URBINA VENEGAS</t>
  </si>
  <si>
    <t>Prestar los servicios de apoyo a la gestión de manera temporal, con autonomía técnica y administrativa para realizar las actividades de documentación escrita y audiovisual de las acciones realizadas en el marco Particilab.</t>
  </si>
  <si>
    <t>CRISTIAN CAMILO CASTAÑO ESPINOSA</t>
  </si>
  <si>
    <t>Prestar los servicios profesionales, de manera temporal y con autonomía técnica y administrativa, para implementar actividades de cooperación de la estrategia de alianzas y redes de la Escuela de Participación.</t>
  </si>
  <si>
    <t>DANNY ALEXIS RAMIREZ JARAMILLO</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</si>
  <si>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</si>
  <si>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DAVID ALEJANDRO ROJAS TORRES</t>
  </si>
  <si>
    <t>Prestar los servicios profesionales, de manera temporal y con autonomía técnica y administrativa, para desarrollar procesos de formación en las diferentes modalidades de formación de la Escuela de Participación.</t>
  </si>
  <si>
    <t>DIANA MARITZA POVEDA BARRERA</t>
  </si>
  <si>
    <t>Prestar los servicios profesionales, de manera temporal y con autonomía técnica y administrativa, para realizar la administración técnica de la plataforma de formación virtual de la Escuela de Participación.</t>
  </si>
  <si>
    <t>DIEGO ALEJANDRO LOPEZ LOPEZ</t>
  </si>
  <si>
    <t>Prestar los servicios profesionales, de manera temporal y con autonomía técnica y administrativa, para la gestión interinstitucional y el aprovechamiento de la información generada de la Escuela de Participación</t>
  </si>
  <si>
    <t>EDGAR DAVID MAYORDOMO TAVERA</t>
  </si>
  <si>
    <t>Prestar los servicios profesionales, de manera temporal y con autonomía técnica y administrativa, para la incorporación de los diferentes enfoques en los procesos de formación de la Escuela de Participación.</t>
  </si>
  <si>
    <t>FANNY LUCIA LOZADA SILVA</t>
  </si>
  <si>
    <t>Prestar los servicios profesionales, de manera temporal y con autonomía técnica y administrativa, para desarrollar procesos de formación en materia de comunicaciones accesibles y sociedad inclusiva de la Escuela de Participación</t>
  </si>
  <si>
    <t>FLOR MARINA LEON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</si>
  <si>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</si>
  <si>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YEINY MAGRET NEUTA PALACIOS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</si>
  <si>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</si>
  <si>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MYRIAM ESPERANZA TIMARAN TISOY</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</si>
  <si>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</si>
  <si>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YONATAN ORDOÑEZ HURTADO</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</si>
  <si>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</si>
  <si>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 xml:space="preserve">RICARDO ALCIDES CARRILLO ZULETA
</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</si>
  <si>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</si>
  <si>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MARTHA LILIANA MONTOYA HURTADO</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</si>
  <si>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</si>
  <si>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YANETH  SOCORRO MARTINEZ LOPEZ</t>
  </si>
  <si>
    <t>OSCAR WILLIAM VALBUENA VEGA</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</si>
  <si>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</si>
  <si>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HELBERTH OVIDIO CAMPO ULABARES</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</si>
  <si>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</si>
  <si>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HECTOR LUIS QUIÑONES QUIÑONES</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</si>
  <si>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</si>
  <si>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RICARDO PEREZ HERAZO</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</si>
  <si>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</si>
  <si>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MAIRA ALEJANDRA JACANAMEJOY ENRIQUEZ</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</si>
  <si>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</si>
  <si>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DIEGO FERNANDO CARABALI VALDES</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</si>
  <si>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</si>
  <si>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JEISON SNEIDER TORRES PEREZ</t>
  </si>
  <si>
    <t>LUIS ALFONSO ORJUELA ORTIZ</t>
  </si>
  <si>
    <t>CARLOS ALFONSO LONDOÑO CUERVO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</si>
  <si>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</si>
  <si>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MARIA DEL PILAR CARDONA MOLINA</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</si>
  <si>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</si>
  <si>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ALEJANDRO SANCHEZ LOPERA</t>
  </si>
  <si>
    <t>VELIA MAGNOLIA CACERES HENAO</t>
  </si>
  <si>
    <t>HENRY ERNESTO SALAZAR CARRILLO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</si>
  <si>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</si>
  <si>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INTI NATALIA CASTRO ZAMORA</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</si>
  <si>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</si>
  <si>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SARA MARCELA MONZON CACERES</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</si>
  <si>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</si>
  <si>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</si>
  <si>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</si>
  <si>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PAULA ALEJANDRA BELTRAN PORTILLO</t>
  </si>
  <si>
    <t>ANA PAOLA SANCHEZ ARAGON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</si>
  <si>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</si>
  <si>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CESAR AUGUSTO RUBIO JIMENEZ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</si>
  <si>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</si>
  <si>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ALEXANDER RUBIO GALVIS</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</si>
  <si>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</si>
  <si>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DISNEY ELINA SANCHEZ ALVARADO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</si>
  <si>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</si>
  <si>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VIVIANA ANDREA RIVERA FONSECA</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</si>
  <si>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</si>
  <si>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MARIA FERNANDA DONCEL QUINTERO</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</si>
  <si>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</si>
  <si>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NATALIA PAREJA FLOREZ</t>
  </si>
  <si>
    <t>CAROLINA SANCHEZ BOHORQUEZ</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</si>
  <si>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</si>
  <si>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ANDRES FELIPE GOMEZ CARO</t>
  </si>
  <si>
    <t>Prestar los servicios de apoyo a la gestión de manera temporal, con autonomía técnica y administrativa para realizar gestión territorial de la participación atendiendo los procesos de pactos con participación que se adelanten desde la SPP y el IDPAC.</t>
  </si>
  <si>
    <t>DANIEL FELIPE NORIEGA  VERA</t>
  </si>
  <si>
    <t>Prestar los servicios profesionales de manera temporal, con autonomía técnica y
administrativa para apoyar a la Dirección General en la orientación y aplicación de
políticas, objetivos estratégicos, planes y programas .</t>
  </si>
  <si>
    <t>MARIA CAMILA ZAMBRANO PARRA</t>
  </si>
  <si>
    <t>Prestar los servicios profesionales de manera temporal, con autonomía técnica y administrativa para apoyar las actividades, procesos y requerimientos jurídicos que se adelanten en el Instituto</t>
  </si>
  <si>
    <t xml:space="preserve">RICARDO PINZON CONTRERAS
</t>
  </si>
  <si>
    <t>Prestar los servicios profesionales de manera temporal, con autonomía técnica y  administrativa para asesorar a la Dirección General en el seguimiento de las políticas,
planes y proyectos del Instituto.</t>
  </si>
  <si>
    <t>ZAIRA VANESSA ROA RODRIGUEZ</t>
  </si>
  <si>
    <t>Prestar los servicios profesionales de manera temporal, con autonomía técnica y administrativa para apoyar jurídicamente la proyección y revisión de documentos relacionados asuntos laborales y administrativos de la entidad</t>
  </si>
  <si>
    <t>LADY CAROLINA VARGAS RODRIGUEZ</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</si>
  <si>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</si>
  <si>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MARITZA MELGAREJO MOJICA</t>
  </si>
  <si>
    <t>Prestar servicios profesionales de manera temporal con autonomía técnica y administrativa para coordinar actividades requeridas a fin de avanzar en el cumplimiento de metas estratégicas de la gestión del Talento Humano del IDPAC</t>
  </si>
  <si>
    <t>EDGAR AUGUSTO RODRIGUEZ CRUZ</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</si>
  <si>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</si>
  <si>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VALENTINA VASQUEZ SANCHEZ</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</si>
  <si>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</si>
  <si>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</si>
  <si>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</si>
  <si>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LUISA FERNANDA SILVA GOMEZ</t>
  </si>
  <si>
    <t>Prestar los servicios profesionales de manera temporal, con autonomía técnica y administrativa para brindar apoyo jurídico en los asuntos administrativos y de gestión concernientes a la Secretaría General del IDPAC</t>
  </si>
  <si>
    <t>JUAN OMAR MONTENEGRO PENAGOS</t>
  </si>
  <si>
    <t>Prestar los servicios de apoyo a la gestión con autonomía técnica, administrativa y de manera temporal para apoyar la recepción y tramite de documentos, gestión de bases de datos y demás actividades operativas requeridas por la Secretaría General.</t>
  </si>
  <si>
    <t>MARIA BEATRIZ VARGAS GARZON</t>
  </si>
  <si>
    <t>Prestar los servicios de apoyo a la gestión de manera temporal, con autonomía técnica y administrativa para apoyar en los asuntos asistenciales requeridos por la secretaría general.</t>
  </si>
  <si>
    <t>VALENTINA MARIA ROSSO GENES</t>
  </si>
  <si>
    <t>MARIA JAQUELINE LEAL LOAIZA</t>
  </si>
  <si>
    <t>LUCY STELLA BELTRAN BAQUERO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</si>
  <si>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</si>
  <si>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CAMILO ANDRES MEDINA CAPOTE</t>
  </si>
  <si>
    <t>Prestar los servicios profesionales de manera temporal con autonomía técnica y administrativa para apoyar las actividades asociadas al Sistema Integrado de Gestión y a los procedimientos administrativos que tiene a cargo el proceso de Recursos Físicos</t>
  </si>
  <si>
    <t>JOHANNA CAROLINA TALERO RODRIGUEZ</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</si>
  <si>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</si>
  <si>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</si>
  <si>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</si>
  <si>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JUAN CARLOS RAMOS BUITRAGO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</si>
  <si>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</si>
  <si>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NATALIA LUCIA SALAMANCA DIAZ</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</si>
  <si>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</si>
  <si>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CAMILO ALBERTO TORRES LEIVA</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</si>
  <si>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</si>
  <si>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MARIA FERNANDA LANDAZURI GUIZA</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</si>
  <si>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</si>
  <si>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EDISON DE JESUS NARVAEZ GUETE</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</si>
  <si>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</si>
  <si>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MOISES CUBILLOS RODRIGUEZ</t>
  </si>
  <si>
    <t>Prestar los servicios de apoyo a la gestión de manera temporal, con autonomía técnica
y administrativa para realizar gestión territorial de la participación atendiendo los
procesos de pactos con participación que se adelanten desde la SPP y el IDPAC.</t>
  </si>
  <si>
    <t>CESAR JAVIER GARZON TORRES</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</si>
  <si>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</si>
  <si>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JUAN PABLO ALDANA CASTAÑEDA</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</si>
  <si>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</si>
  <si>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DAVID LEONARDO ANGULO RAMOS</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</si>
  <si>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</si>
  <si>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OSCAR FERNANDO BUITRAGO ARIAS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</si>
  <si>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</si>
  <si>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ISMAEL ANDRES CASTIBLANCO REYES</t>
  </si>
  <si>
    <t>JOHANNA YAGUARA SALGADO</t>
  </si>
  <si>
    <t>JORGE ANDRES GONZALEZ CETINA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</si>
  <si>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</si>
  <si>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NATALIA STEFHANIA ERIRA CORREA</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</si>
  <si>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</si>
  <si>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 xml:space="preserve">PEDRO JULIO CARO PUENTES </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</si>
  <si>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</si>
  <si>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PAULO CESAR GUILLEN ROJAS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</si>
  <si>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</si>
  <si>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WILSON RICARDO ERIRA CORREA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</si>
  <si>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</si>
  <si>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MARIA ANGELICA CASTRO CORREDOR</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</si>
  <si>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</si>
  <si>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CAMILO ERNESTO GUTIERREZ MENDEZ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</si>
  <si>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</si>
  <si>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ANDREA MILENA ZABALA CARO</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</si>
  <si>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</si>
  <si>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</si>
  <si>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</si>
  <si>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</si>
  <si>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</si>
  <si>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</si>
  <si>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</si>
  <si>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</si>
  <si>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</si>
  <si>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</si>
  <si>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</si>
  <si>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</si>
  <si>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</si>
  <si>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JUAN RICARDO MAMIAN BENAVIDES</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</si>
  <si>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</si>
  <si>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 xml:space="preserve">JUAN SEBASTIAN HERNANDEZ ACOSTA </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</si>
  <si>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</si>
  <si>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MAURICIO ALEXIS RIVEROS QUINTERO</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</si>
  <si>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</si>
  <si>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NATHALI MARIN GARCIA</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</si>
  <si>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</si>
  <si>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NESTOR IVAN VARGAS SORACA</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</si>
  <si>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</si>
  <si>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IVAN DAVID MORENO BARON</t>
  </si>
  <si>
    <t>Prestar los servicios profesionales de manera temporal, con autonomía técnica y administrativa para orientar las actividades asociadas a los procesos de articulación territorial de la subdirección de promoción de la participación.</t>
  </si>
  <si>
    <t>IVONNE JULIET JEREZ WILCHES</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</si>
  <si>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</si>
  <si>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JULIAN ALFREDO MEDINA CADENA</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</si>
  <si>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</si>
  <si>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JHON ALEXANDER ARDILA MALDONADO</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</si>
  <si>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</si>
  <si>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HERNAN ALEJANDRO RODRIGUEZ GUTIERREZ</t>
  </si>
  <si>
    <t>Prestar los servicios profesionales de manera temporal con autonomía técnica y administrativa para dar respuesta a los requerimientos jurídicos de las acciones que desarrolla la Gerencia de Mujer y Género en el distrito capital</t>
  </si>
  <si>
    <t>JULY ANDREA MEJIA COLORADO</t>
  </si>
  <si>
    <t>Prestar los servicios profesionales de manera temporal con autonomía técnica y administrativa que permitan realizar seguimiento al desarrollo de la estrategia de fortalecimiento a las organizaciones sociales de mujeres y sector LGBTI en la ciudad</t>
  </si>
  <si>
    <t>NASLY SAMIRA GAMBOA CUERO</t>
  </si>
  <si>
    <t>Prestar los servicios profesionales de manera temporal con autonomía técnica y administrativa que permitan desarrollar la estrategia de fortalecimiento a las organizaciones sociales de mujeres y sector LGBTI a nivel local.</t>
  </si>
  <si>
    <t>SOFIA AYALA SAAVEDRA</t>
  </si>
  <si>
    <t>Prestar los servicios profesionales de manera temporal con autonomía técnica y administrativa que permitan generar acciones en el marco de las Políticas Públicas de Mujer y Equidad de Género y Actividades Sexuales Pagadas</t>
  </si>
  <si>
    <t>EDGAR ALFREDO RUIZ BAUTISTA</t>
  </si>
  <si>
    <t>Prestar los servicios de apoyo a la gestión de manera temporal con autonomía técnica y administrativa que permitan el desarrollo de la estrategia de fortalecimiento y formación a las organizaciones sociales de mujeres y sector LGBTI en el nivel distrital</t>
  </si>
  <si>
    <t>BEATRIZ ALONSO CASTRO</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</si>
  <si>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</si>
  <si>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ANGELY CARLOT SARMIENTO LOBATON</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</si>
  <si>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</si>
  <si>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NICOLE ARGUELLO ARENAS</t>
  </si>
  <si>
    <t>Prestar los servicios de apoyo a la gestión de manera temporal con autonomía técnica y administrativa que permitan el desarrollo de la estrategia de fortalecimiento a las organizaciones sociales de mujeres y sector LGBTI.</t>
  </si>
  <si>
    <t xml:space="preserve">LAURA MILENA MAYORGA PARRA </t>
  </si>
  <si>
    <t>Prestar los servicios profesionales de manera temporal con autonomía técnica y administrativa que permitan realizar procesos de fortalecimiento de organizaciones sociales y espacios de participación de mujeres y sectores LGBTI</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</si>
  <si>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</si>
  <si>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</si>
  <si>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HERBERT GUERRA HERNANDEZ</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</si>
  <si>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</si>
  <si>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ELKIN LEONARDO PEREZ ZAMBRANO</t>
  </si>
  <si>
    <t>Prestar los servicios profesionales de manera temporal, con autonomía técnica y administrativa para asesorar técnicamente el desarrollo de las diferentes etapas del proceso de gestión contractual de la Secretaria General.</t>
  </si>
  <si>
    <t>KAROL DANIELA FORERO PERDOMO</t>
  </si>
  <si>
    <t>Prestar servicios profesionales de manera temporal, con autonomía técnica y
administrativa para desarrollar los procedimientos adelantados por el Proceso de
Gestión Contractual del Instituto Distrital de la Participación y Acción Comunal.</t>
  </si>
  <si>
    <t>MARIO ALBERTO BEDOYA GONZALEZ</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</si>
  <si>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</si>
  <si>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EDGARDO ANTONIO ARAQUE VASQUEZ</t>
  </si>
  <si>
    <t>Prestar los servicios profesionales de manera temporal, con autonomía técnica y administrativa para la producción y visualización de información derivada de la aplicación de herramientas de medición de la participación ciudadana en Bogotá.</t>
  </si>
  <si>
    <t>JOHN JAIRO RUIZ BULLA</t>
  </si>
  <si>
    <t>Prestar los servicios profesionales de manera temporal con autonomía técnica y administrativa para acompañar el seguimiento de las metas, reportes e informes del proyecto de inversión 7687.</t>
  </si>
  <si>
    <t>PAULA ALEJANDRA ACERO AMAYA</t>
  </si>
  <si>
    <t>Prestar los servicios profesionales de manera temporal, con autonomía técnica y
administrativa para fortalecer los procesos organizativos de interés para los migrantes
y personas en habitabilidad de calle en el Distrito Capital.</t>
  </si>
  <si>
    <t>INGRID CATALINA TRIVIÑO LEAL</t>
  </si>
  <si>
    <t>LAURA DANIELA BARRIOS GALEANO</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</si>
  <si>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</si>
  <si>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JOSE RICARDO RODRIGUEZ  ROJAS</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</si>
  <si>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</si>
  <si>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JOHN FREDY VARGAS MONTAÑA</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</si>
  <si>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</si>
  <si>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YENNY KATHERINE CALDERON FIERRO</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</si>
  <si>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</si>
  <si>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EDUARDO ERNESTO JAIMES VILLAMIZAR</t>
  </si>
  <si>
    <t>Prestar los servicios profesionales de manera temporal, con autonomía técnica y administrativa para acompañar al proceso de gestión financiera del Instituto, en la ejecución de los procedimientos propios de la Tesorería.</t>
  </si>
  <si>
    <t>FRANCISCO JAVIER MALDONADO SANDOVAL</t>
  </si>
  <si>
    <t>Prestar los servicios profesionales de manera temporal, con plena autonomía técnica y administrativa para realizar el apoyo y soporte integral en materia tributaria y contable que requiera la entidad.</t>
  </si>
  <si>
    <t>SINDY JHOANA TORRES ALVAREZ</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</si>
  <si>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</si>
  <si>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ELKIN DADEY GONZALEZ GUERRERO</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</si>
  <si>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</si>
  <si>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CAROLINA SUAREZ HURTADO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</si>
  <si>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</si>
  <si>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LUZMILA MARIN MARTINEZ</t>
  </si>
  <si>
    <t>Prestar los servicios profesionales de forma temporal con autonomía técnica y administrativa para realizar actividades de gestión contable a las organizaciones comunales que sean requeridas por el supervisor del contrato.</t>
  </si>
  <si>
    <t>CAMILA ANDREA CUBILLOS OSPINA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</si>
  <si>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</si>
  <si>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CATHERINE MOORE TORRES</t>
  </si>
  <si>
    <t>Prestar los servicios profesionales de forma temporal con autonomía técnica y administrativa para realizar actividades de acompañamiento en territorio que sean requeridas por la Subdirección de Asuntos Comunales.</t>
  </si>
  <si>
    <t xml:space="preserve">JOSE DAVID HERRERA CUELLAR </t>
  </si>
  <si>
    <t>YAIR ALEJANDRO PARADA DIAZ</t>
  </si>
  <si>
    <t>LUISA FERNANDA RAVELO MOYA</t>
  </si>
  <si>
    <t>BRYAN STEVE CRUZ RUBIO</t>
  </si>
  <si>
    <t>CAROLINA PEREZ VALDERRAMA</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</si>
  <si>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</si>
  <si>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ANA MARIA  NOSSA ARANGUREN</t>
  </si>
  <si>
    <t>Prestar los servicios profesionales de forma temporal con autonomía técnica y
administrativa dirigidas al acompañamiento jurídico en el marco del proyecto de
inversión 7685.</t>
  </si>
  <si>
    <t xml:space="preserve">RAFAEL ALEJANDRO GONZALEZ CALDERON
</t>
  </si>
  <si>
    <t xml:space="preserve">Prestar los servicios profesionales de forma temporal con autonomía técnica y
administrativa para realizar actividades de acompañamiento en territorio que sean
requeridas por la Subdirección de Asuntos Comunales
</t>
  </si>
  <si>
    <t>INGRID PAOLA ROMERO PINILLA</t>
  </si>
  <si>
    <t>HAROL ALBA VARGAS</t>
  </si>
  <si>
    <t>Prestación de servicios de apoyo a la gestión de manera temporal, con autonomía técnica y administrativa, para realizar las actividades relacionadas con la conducción de vehículos del IDPAC.</t>
  </si>
  <si>
    <t>REINA ESPERANZA BARON DURAN</t>
  </si>
  <si>
    <t>Prestar servicios profesionales de manera temporal, con autonomía técnica y administrativa para apoyar las actividades de carácter institucional en los asuntos requeridos por la Dirección General.</t>
  </si>
  <si>
    <t>LEONARDO MAURICIO IBARRA VALLEJO</t>
  </si>
  <si>
    <t>Prestación de servicios de apoyo a la gestión de manera temporal, con autonomía técnica y administrativa para el levantamiento, control y manejo de los inventarios de activos fijos y de consumo propiedad del IDPAC..</t>
  </si>
  <si>
    <t>ALIX STEPHANY RAMIREZ ADAME</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</si>
  <si>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</si>
  <si>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ALEXANDRA CASTILLO ARDILA</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</si>
  <si>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</si>
  <si>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JUAN CARLOS ARIAS POVEDA</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</si>
  <si>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</si>
  <si>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JUAN FELIPE HENAO LEIVA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</si>
  <si>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</si>
  <si>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RUBEN DARIO GOMEZ GONZALEZ</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</si>
  <si>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</si>
  <si>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CHRISTIAN CAMILO ROCHA BELLO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</si>
  <si>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</si>
  <si>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JAIRO ANDRES GRAJALES SALINAS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</si>
  <si>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</si>
  <si>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LUZ MARINA DIAZ DIAZ</t>
  </si>
  <si>
    <t>YEISON OSWALDO ROBAYO ARIAS</t>
  </si>
  <si>
    <t>ELVIA MARIA DIAZ VACA</t>
  </si>
  <si>
    <t>KEITH ETHAN KEVIN AGUILAR JOYA</t>
  </si>
  <si>
    <t>BRENDA CAROLINA JOYA JIMENEZ</t>
  </si>
  <si>
    <t>JUAN CARLOS RAMIREZ ROJAS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</si>
  <si>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</si>
  <si>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ERIKA MARCELA ROMERO PEREZ</t>
  </si>
  <si>
    <t>JOHAN SEBASTIAN QUINTERO VARGAS</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</si>
  <si>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</si>
  <si>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LAURA MERCEDES HERRERA MONDRAGON</t>
  </si>
  <si>
    <t>NATALIA BETANCOURT SIERRA</t>
  </si>
  <si>
    <t>Prestar los servicios de apoyo a la gestión de forma temporal con autonomía técnica
y administrativa para realizar actividades transversales en el marco del proyecto de
inversión 7685</t>
  </si>
  <si>
    <t>MELVIN SERAFIN CUSBA PUERTO</t>
  </si>
  <si>
    <t>DARLYNG CLAVIJO</t>
  </si>
  <si>
    <t>ERIKA CHIRLEY SANTANA PULIDO</t>
  </si>
  <si>
    <t>JEIMY LORENA RODRIGUEZ FORERO</t>
  </si>
  <si>
    <t>Prestar los servicios profesionales de manera temporal con autonomía técnica y administrativa para promover y fortalecer la participación de la juventud a nivel distrital a través del acompañamiento técnico en el marco del Sistema Distrital de Juventud</t>
  </si>
  <si>
    <t>JOHANNA MILENA DUARTE SANCHEZ</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</si>
  <si>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</si>
  <si>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DIANA KATHERINE CORREA CIFUENTES</t>
  </si>
  <si>
    <t>Prestar los servicios profesionales de manera temporal para gestionar y hacer seguimiento al cumplimiento de los Estándares Mínimos del Sistema de Gestión de Seguridad y Salud en el Trabajo del IDPAC</t>
  </si>
  <si>
    <t xml:space="preserve">VIVIANA ROCIO DURAN CASTRO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</si>
  <si>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</si>
  <si>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DIANA CAROLINA BAEZA AVILA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</si>
  <si>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</si>
  <si>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CINDY LORENA ESCOBAR LOPEZ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</si>
  <si>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</si>
  <si>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NADIA CAMILA CRUZ CAÑAS</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</si>
  <si>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</si>
  <si>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</si>
  <si>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</si>
  <si>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MIREYA ROJAS PAIBA</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</si>
  <si>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</si>
  <si>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JEIMI  ISLEY RAMIREZ AZUERO</t>
  </si>
  <si>
    <t>JOSE ANTONIO SARMIENTO RUIZ</t>
  </si>
  <si>
    <t>MICHAEL BRAYAN PINILLA COY</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</si>
  <si>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</si>
  <si>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LUIS ALFREDO JIMENEZ PORRAS</t>
  </si>
  <si>
    <t>Prestar los servicios profesionales de manera temporal, con autonomía técnica y administrativa para aportar en el desarrollo de manera integral de las estrategias de la Subdirección de Promoción de la Participación</t>
  </si>
  <si>
    <t>FREDDY ANDRES ESTEBAN SUAREZ BULLA</t>
  </si>
  <si>
    <t>MARIA EUGENIA AREVALO ORTEGA</t>
  </si>
  <si>
    <t>VANESSA LEON MARTINEZ</t>
  </si>
  <si>
    <t>Prestar los servicios de apoyo a la gestión de forma temporal con autonomía técnica y administrativa para realizar actividades de acompañamiento en territorio que sean requeridas por la Subdirección de Asuntos Comunales</t>
  </si>
  <si>
    <t>ANDRES FELIX BARRIGA ESCARRAGA</t>
  </si>
  <si>
    <t>ZUE SAS</t>
  </si>
  <si>
    <t>Realizar el mantenimiento y administración del sistema contable Zbox de manera temporal, para el Instituto Distrital de la participación y Acción Comunal.</t>
  </si>
  <si>
    <t>SKAPHE TECNOLOGIA SAS</t>
  </si>
  <si>
    <t>ORLANDO ROBBY PEÑA</t>
  </si>
  <si>
    <t>CAJA DE COMPENSACION FAMILIAR COMPENSAR</t>
  </si>
  <si>
    <t>MARTHA LUCIA CRUZ MARTINEZ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</si>
  <si>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</si>
  <si>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LILY LORENA BARBOSA GUANA</t>
  </si>
  <si>
    <t>LUZ MARINA DIAZ</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</si>
  <si>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</si>
  <si>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HENRY BERNAL COCUNUBO</t>
  </si>
  <si>
    <t>KAREN SOFIA RODRIGUEZ CADENA</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</si>
  <si>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</si>
  <si>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LUZ  YANIRA MORENO MARTINEZ</t>
  </si>
  <si>
    <t>WENDY TATIANA LOPEZ BETANCOURT</t>
  </si>
  <si>
    <t>Prestar servicios profesionales con autonomía técnica y administrativa para desarrollar actividades jurídicas con énfasis en asuntos contractuales requeridas por el Modelo Integrado de Planeación y Gestión del Instituto</t>
  </si>
  <si>
    <t>NARDA LISET LOMBARDI MORA</t>
  </si>
  <si>
    <t>STEVEN ANDRES VACA VERGARA</t>
  </si>
  <si>
    <t>YURI ANDREA JIMENEZ CRUZ</t>
  </si>
  <si>
    <t>MONICA TATIANA ARIZA ARDILA</t>
  </si>
  <si>
    <t>ORACLE COLOMBIA LTDA</t>
  </si>
  <si>
    <t>GIOVANNY MARQUEZ</t>
  </si>
  <si>
    <t>Renovar el soporte y licenciamiento Oracle de acuerdo a la propuesta 1745158</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</si>
  <si>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</si>
  <si>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</si>
  <si>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</si>
  <si>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</si>
  <si>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</si>
  <si>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</si>
  <si>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</si>
  <si>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</si>
  <si>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</si>
  <si>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</si>
  <si>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</si>
  <si>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</si>
  <si>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</si>
  <si>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</si>
  <si>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</si>
  <si>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</si>
  <si>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</si>
  <si>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</si>
  <si>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</si>
  <si>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</si>
  <si>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</si>
  <si>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</si>
  <si>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</si>
  <si>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</si>
  <si>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</si>
  <si>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</si>
  <si>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</si>
  <si>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</si>
  <si>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</si>
  <si>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</si>
  <si>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</si>
  <si>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</si>
  <si>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</si>
  <si>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</si>
  <si>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</si>
  <si>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</si>
  <si>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</si>
  <si>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</si>
  <si>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</si>
  <si>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</si>
  <si>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</si>
  <si>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</si>
  <si>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</si>
  <si>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</si>
  <si>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</si>
  <si>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</si>
  <si>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</si>
  <si>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</si>
  <si>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</si>
  <si>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</si>
  <si>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</si>
  <si>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</si>
  <si>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</si>
  <si>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</si>
  <si>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</si>
  <si>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</si>
  <si>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</si>
  <si>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</si>
  <si>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</si>
  <si>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</si>
  <si>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</si>
  <si>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</si>
  <si>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</si>
  <si>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</si>
  <si>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</si>
  <si>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</si>
  <si>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</si>
  <si>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</si>
  <si>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</si>
  <si>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</si>
  <si>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</si>
  <si>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</si>
  <si>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</si>
  <si>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</si>
  <si>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</si>
  <si>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</si>
  <si>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</si>
  <si>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</si>
  <si>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</si>
  <si>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</si>
  <si>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</si>
  <si>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</si>
  <si>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</si>
  <si>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</si>
  <si>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</si>
  <si>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</si>
  <si>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</si>
  <si>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</si>
  <si>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</si>
  <si>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</si>
  <si>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</si>
  <si>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</si>
  <si>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</si>
  <si>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</si>
  <si>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</si>
  <si>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</si>
  <si>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</si>
  <si>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</si>
  <si>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</si>
  <si>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</si>
  <si>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</si>
  <si>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</si>
  <si>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</si>
  <si>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</si>
  <si>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</si>
  <si>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</si>
  <si>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</si>
  <si>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</si>
  <si>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</si>
  <si>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</si>
  <si>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</si>
  <si>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</si>
  <si>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</si>
  <si>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</si>
  <si>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</si>
  <si>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</si>
  <si>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</si>
  <si>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</si>
  <si>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</si>
  <si>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</si>
  <si>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</si>
  <si>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</si>
  <si>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</si>
  <si>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</si>
  <si>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</si>
  <si>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</si>
  <si>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</si>
  <si>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</si>
  <si>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</si>
  <si>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</si>
  <si>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</si>
  <si>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</si>
  <si>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</si>
  <si>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</si>
  <si>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</si>
  <si>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</si>
  <si>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</si>
  <si>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</si>
  <si>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</si>
  <si>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</si>
  <si>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</si>
  <si>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</si>
  <si>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</si>
  <si>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</si>
  <si>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</si>
  <si>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</si>
  <si>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</si>
  <si>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</si>
  <si>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</si>
  <si>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</si>
  <si>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</si>
  <si>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</si>
  <si>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</si>
  <si>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</si>
  <si>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</si>
  <si>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</si>
  <si>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</si>
  <si>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</si>
  <si>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</si>
  <si>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</si>
  <si>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</si>
  <si>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</si>
  <si>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</si>
  <si>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</si>
  <si>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</si>
  <si>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</si>
  <si>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</si>
  <si>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</si>
  <si>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</si>
  <si>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</si>
  <si>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</si>
  <si>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</si>
  <si>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</si>
  <si>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</si>
  <si>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</si>
  <si>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</si>
  <si>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</si>
  <si>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</si>
  <si>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</si>
  <si>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</si>
  <si>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</si>
  <si>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</si>
  <si>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</si>
  <si>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</si>
  <si>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</si>
  <si>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</si>
  <si>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</si>
  <si>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</si>
  <si>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</si>
  <si>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</si>
  <si>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</si>
  <si>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</si>
  <si>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</si>
  <si>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</si>
  <si>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</si>
  <si>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</si>
  <si>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</si>
  <si>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</si>
  <si>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</si>
  <si>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</si>
  <si>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</si>
  <si>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</si>
  <si>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</si>
  <si>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</si>
  <si>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</si>
  <si>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</si>
  <si>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</si>
  <si>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</si>
  <si>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</si>
  <si>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</si>
  <si>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</si>
  <si>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</si>
  <si>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</si>
  <si>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</si>
  <si>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</si>
  <si>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</si>
  <si>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</si>
  <si>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</si>
  <si>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</si>
  <si>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</si>
  <si>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</si>
  <si>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</si>
  <si>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</si>
  <si>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</si>
  <si>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</si>
  <si>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</si>
  <si>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</si>
  <si>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</si>
  <si>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</si>
  <si>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</si>
  <si>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</si>
  <si>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</si>
  <si>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</si>
  <si>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</si>
  <si>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</si>
  <si>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</si>
  <si>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</si>
  <si>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</si>
  <si>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</si>
  <si>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</si>
  <si>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</si>
  <si>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</si>
  <si>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</si>
  <si>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</si>
  <si>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</si>
  <si>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</si>
  <si>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</si>
  <si>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</si>
  <si>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</si>
  <si>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</si>
  <si>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</si>
  <si>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</si>
  <si>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</si>
  <si>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</si>
  <si>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</si>
  <si>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</si>
  <si>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</si>
  <si>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</si>
  <si>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</si>
  <si>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</si>
  <si>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</si>
  <si>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</si>
  <si>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</si>
  <si>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</si>
  <si>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</si>
  <si>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</si>
  <si>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</si>
  <si>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</si>
  <si>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</si>
  <si>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</si>
  <si>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</si>
  <si>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</si>
  <si>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</si>
  <si>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</si>
  <si>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</si>
  <si>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</si>
  <si>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</si>
  <si>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</si>
  <si>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</si>
  <si>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</si>
  <si>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</si>
  <si>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</si>
  <si>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</si>
  <si>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</si>
  <si>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</si>
  <si>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</si>
  <si>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</si>
  <si>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</si>
  <si>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</si>
  <si>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</si>
  <si>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</si>
  <si>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</si>
  <si>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</si>
  <si>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</si>
  <si>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</si>
  <si>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</si>
  <si>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</si>
  <si>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</si>
  <si>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</si>
  <si>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</si>
  <si>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</si>
  <si>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</si>
  <si>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</si>
  <si>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</si>
  <si>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</si>
  <si>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</si>
  <si>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</si>
  <si>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</si>
  <si>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</si>
  <si>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</si>
  <si>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</si>
  <si>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</si>
  <si>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</si>
  <si>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</si>
  <si>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</si>
  <si>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</si>
  <si>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</si>
  <si>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</si>
  <si>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</si>
  <si>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</si>
  <si>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</si>
  <si>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</si>
  <si>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</si>
  <si>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</si>
  <si>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</si>
  <si>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</si>
  <si>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</si>
  <si>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</si>
  <si>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</si>
  <si>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</si>
  <si>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</si>
  <si>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</si>
  <si>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</si>
  <si>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</si>
  <si>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</si>
  <si>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</si>
  <si>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</si>
  <si>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</si>
  <si>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</si>
  <si>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</si>
  <si>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</si>
  <si>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</si>
  <si>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</si>
  <si>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</si>
  <si>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</si>
  <si>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</si>
  <si>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</si>
  <si>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</si>
  <si>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</si>
  <si>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</si>
  <si>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</si>
  <si>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</si>
  <si>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</si>
  <si>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</si>
  <si>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</si>
  <si>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</si>
  <si>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</si>
  <si>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</si>
  <si>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</si>
  <si>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</si>
  <si>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</si>
  <si>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</si>
  <si>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</si>
  <si>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</si>
  <si>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</si>
  <si>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</si>
  <si>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</si>
  <si>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</si>
  <si>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</si>
  <si>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</si>
  <si>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</si>
  <si>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</si>
  <si>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</si>
  <si>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</si>
  <si>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</si>
  <si>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</si>
  <si>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</si>
  <si>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</si>
  <si>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</si>
  <si>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</si>
  <si>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</si>
  <si>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</si>
  <si>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</si>
  <si>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</si>
  <si>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</si>
  <si>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</si>
  <si>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</si>
  <si>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</si>
  <si>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</si>
  <si>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</si>
  <si>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</si>
  <si>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</si>
  <si>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</si>
  <si>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</si>
  <si>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</si>
  <si>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</si>
  <si>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</si>
  <si>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</si>
  <si>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</si>
  <si>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</si>
  <si>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</si>
  <si>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</si>
  <si>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</si>
  <si>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</si>
  <si>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</si>
  <si>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</si>
  <si>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</si>
  <si>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</si>
  <si>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</si>
  <si>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</si>
  <si>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</si>
  <si>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</si>
  <si>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</si>
  <si>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</si>
  <si>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</si>
  <si>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</si>
  <si>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</si>
  <si>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</si>
  <si>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</si>
  <si>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</si>
  <si>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</si>
  <si>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</si>
  <si>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</si>
  <si>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</si>
  <si>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</si>
  <si>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</si>
  <si>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</si>
  <si>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</si>
  <si>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</si>
  <si>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</si>
  <si>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</si>
  <si>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</si>
  <si>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</si>
  <si>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</si>
  <si>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</si>
  <si>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</si>
  <si>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</si>
  <si>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</si>
  <si>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</si>
  <si>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</si>
  <si>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</si>
  <si>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</si>
  <si>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</si>
  <si>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</si>
  <si>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</si>
  <si>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</si>
  <si>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</si>
  <si>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</si>
  <si>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</si>
  <si>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</si>
  <si>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</si>
  <si>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</si>
  <si>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</si>
  <si>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</si>
  <si>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</si>
  <si>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</si>
  <si>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</si>
  <si>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</si>
  <si>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</si>
  <si>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</si>
  <si>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</si>
  <si>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</si>
  <si>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</si>
  <si>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</si>
  <si>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</si>
  <si>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</si>
  <si>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</si>
  <si>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</si>
  <si>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</si>
  <si>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</si>
  <si>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</si>
  <si>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</si>
  <si>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</si>
  <si>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1 1. Cesión</t>
  </si>
  <si>
    <t>3 3. Terminación anticipada</t>
  </si>
  <si>
    <t>1 1. Suspensión</t>
  </si>
  <si>
    <t>Terminado</t>
  </si>
  <si>
    <t>REALTIME C&amp;S S.A.S</t>
  </si>
  <si>
    <t>RAFAEL RICARDO MORALES LOPEZ</t>
  </si>
  <si>
    <t>DATAMOTION S.A.S</t>
  </si>
  <si>
    <t>ANDREA PALACIOS VILLAMIZAR</t>
  </si>
  <si>
    <t>Adquirir la renovación ante LACNIC del prefijo (Pool de Direcciones) IPV6 asignado al Instituto Distrital de la Participación y Acción Comunal – IDPAC por un periodo de 2 años, más 30 horas de soporte IPv6 ante fallas del protocolo</t>
  </si>
  <si>
    <t>Mantenimiento, equipos activos de red.</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</si>
  <si>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</si>
  <si>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</si>
  <si>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</si>
  <si>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DILVIA CORREDOR PINZON</t>
  </si>
  <si>
    <t>Suministro de materiales de construcción, eléctricos y elementos de ferretería necesarios para el mantenimiento de las diferentes sedes del Instituto Distrital de Participación y Acción Comunal o por aquellas de las cuales sea responsable</t>
  </si>
  <si>
    <t>AMCOVIT LTDA</t>
  </si>
  <si>
    <t>FRANKLIN MORENO CARVAJAL</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</si>
  <si>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</si>
  <si>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CONTROLES EMPRESARIALES SAS</t>
  </si>
  <si>
    <t>ADRIANA MARQUEZ PARDO</t>
  </si>
  <si>
    <t>Renovación de servicios de NUBE para el servicio de portales, procesamiento y almacenamiento en los sistemas del Instituto Distrital de la Participación y Acción Comunal</t>
  </si>
  <si>
    <t>MUNDOLIMPIEZA LTDA</t>
  </si>
  <si>
    <t>CELMIRA LOPEZ CASTAÑEDA</t>
  </si>
  <si>
    <t>Contratar la prestación de servicio integral de aseo y cafetería en las instalaciones del IDPAC y sus sedes, incluyendo el suministro de insumos y elementos necesarios para prestar el servicio</t>
  </si>
  <si>
    <t>UNION TEMPORAL TRANSPORTES UNIDOS POR CCE</t>
  </si>
  <si>
    <t>FERNANDO SUAREZ GONZALEZ</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</si>
  <si>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</si>
  <si>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</si>
  <si>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</si>
  <si>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https://colombiacompra.gov.co/tienda-virtual-del-estado-colombiano/ordenes-compra/88011</t>
  </si>
  <si>
    <t>https://colombiacompra.gov.co/tienda-virtual-del-estado-colombiano/ordenes-compra/88553</t>
  </si>
  <si>
    <t>https://colombiacompra.gov.co/tienda-virtual-del-estado-colombiano/ordenes-compra/88600</t>
  </si>
  <si>
    <t>UT SOFTLINEBEX2020</t>
  </si>
  <si>
    <t>YISSEL DANIELA VILLARREAL PACHECO</t>
  </si>
  <si>
    <t>Renovación de licenciamiento de correo Office 365</t>
  </si>
  <si>
    <t>En ejecución</t>
  </si>
  <si>
    <t>suscrito sin iniciar</t>
  </si>
  <si>
    <t>https://colombiacompra.gov.co/tienda-virtual-del-estado-colombiano/ordenes-compra/87875</t>
  </si>
  <si>
    <t>SUMINISTROS OBRAS Y SISTEMAS S.A.S. - SOSNET</t>
  </si>
  <si>
    <t>ALEXANDRA RAMIREZ GOMEZ</t>
  </si>
  <si>
    <t>Mantenimiento, Soporte y Renovación de Smartnet, Switches Cisco</t>
  </si>
  <si>
    <t>DHRI S.A.S</t>
  </si>
  <si>
    <t>JONATHAN ALEXANDER TARQUINO</t>
  </si>
  <si>
    <t>Prestación de servicios logísticos y operativos para la organización y ejecución de las actividades y eventos institucionales realizados por el IDPAC.</t>
  </si>
  <si>
    <t>GARNISH S.A.S</t>
  </si>
  <si>
    <t>CHRISTIAN FELIPE GOMEZ CORREA</t>
  </si>
  <si>
    <t>Suministro de alimentos a monto agotable requeridos para las actividades institucionales que se desarrollen en el marco de los proyectos de inversión del IDPAC.</t>
  </si>
  <si>
    <t>PROVEEDORES PARA SISTEMAS Y CIA S.A.S</t>
  </si>
  <si>
    <t>NICOLAS MIGUEL NOVOA PALLADINO</t>
  </si>
  <si>
    <t>Adquisición de elementos tecnológicos, de proyección de imagen y accesorios en el marco del modelo de fortalecimiento de las organizaciones sociales del Distrito Capital</t>
  </si>
  <si>
    <t xml:space="preserve">DISCOMPUCOL S.A.S </t>
  </si>
  <si>
    <t>DIANA ALEXANDRA JIMENEZ CABIELES</t>
  </si>
  <si>
    <t>Adquisición de elementos tecnológicos, de
proyección de imagen y accesorios para la
promoción y el fortalecimiento de las organizaciones
sociales.</t>
  </si>
  <si>
    <t>4 4. Adición / Prórroga</t>
  </si>
  <si>
    <t>https://community.secop.gov.co/Public/Tendering/OpportunityDetail/Index?noticeUID=CO1.NTC.2605833&amp;isFromPublicArea=True&amp;isModal=False</t>
  </si>
  <si>
    <t>https://community.secop.gov.co/Public/Tendering/OpportunityDetail/Index?noticeUID=CO1.NTC.2892296&amp;isFromPublicArea=True&amp;isModal=False</t>
  </si>
  <si>
    <t>https://community.secop.gov.co/Public/Tendering/OpportunityDetail/Index?noticeUID=CO1.NTC.2898214&amp;isFromPublicArea=True&amp;isModal=False</t>
  </si>
  <si>
    <t>https://community.secop.gov.co/Public/Tendering/OpportunityDetail/Index?noticeUID=CO1.NTC.2908623&amp;isFromPublicArea=True&amp;isModal=False</t>
  </si>
  <si>
    <t>https://colombiacompra.gov.co/tienda-virtual-del-estado-colombiano/ordenes-compra/89598</t>
  </si>
  <si>
    <t>https://colombiacompra.gov.co/tienda-virtual-del-estado-colombiano/ordenes-compra/89599</t>
  </si>
  <si>
    <t>https://colombiacompra.gov.co/tienda-virtual-del-estado-colombiano/ordenes-compra/90532</t>
  </si>
  <si>
    <t>https://colombiacompra.gov.co/tienda-virtual-del-estado-colombiano/ordenes-compra/90533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</si>
</sst>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quot;$&quot;\ * #,##0_-;_-&quot;$&quot;\ * &quot;-&quot;??_-;_-@_-"/>
  </numFmts>
  <fonts count="20"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family val="2"/>
    </font>
    <font>
      <sz val="10"/>
      <color theme="0"/>
      <name val="Arial Narrow"/>
      <family val="2"/>
    </font>
    <font>
      <b/>
      <sz val="11"/>
      <color theme="0"/>
      <name val="Calibri"/>
      <family val="2"/>
      <scheme val="minor"/>
    </font>
    <font>
      <sz val="11"/>
      <color rgb="FF000000"/>
      <name val="Calibri"/>
      <family val="2"/>
      <scheme val="minor"/>
    </font>
    <font>
      <b/>
      <sz val="11"/>
      <color rgb="FF000000"/>
      <name val="Calibri"/>
      <family val="2"/>
      <scheme val="minor"/>
    </font>
    <font>
      <b/>
      <sz val="9"/>
      <color indexed="81"/>
      <name val="Tahoma"/>
      <family val="2"/>
    </font>
    <font>
      <sz val="9"/>
      <color indexed="81"/>
      <name val="Tahoma"/>
      <family val="2"/>
    </font>
    <font>
      <u/>
      <sz val="11"/>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cellStyleXfs>
  <cellXfs count="63">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0" borderId="0" xfId="0" applyFont="1" applyFill="1" applyAlignment="1">
      <alignment vertical="center"/>
    </xf>
    <xf numFmtId="0" fontId="7" fillId="6" borderId="0" xfId="0" applyFont="1" applyFill="1" applyAlignment="1">
      <alignment vertical="center"/>
    </xf>
    <xf numFmtId="0" fontId="7" fillId="0" borderId="0" xfId="0" applyFont="1" applyFill="1" applyBorder="1" applyAlignment="1">
      <alignment vertical="center"/>
    </xf>
    <xf numFmtId="0" fontId="13" fillId="0" borderId="0" xfId="0" applyFont="1" applyAlignment="1">
      <alignment vertical="center" wrapText="1"/>
    </xf>
    <xf numFmtId="14" fontId="15" fillId="2"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3" fontId="14" fillId="4" borderId="1" xfId="0" applyNumberFormat="1" applyFont="1" applyFill="1" applyBorder="1" applyAlignment="1">
      <alignment horizontal="center" vertical="center" wrapText="1"/>
    </xf>
    <xf numFmtId="14" fontId="14" fillId="4" borderId="1" xfId="0" applyNumberFormat="1" applyFont="1" applyFill="1" applyBorder="1" applyAlignment="1">
      <alignment horizontal="center" vertical="center" wrapText="1"/>
    </xf>
    <xf numFmtId="9" fontId="14" fillId="4" borderId="1" xfId="0" applyNumberFormat="1" applyFont="1" applyFill="1" applyBorder="1" applyAlignment="1">
      <alignment horizontal="center" vertical="center" wrapText="1"/>
    </xf>
    <xf numFmtId="9" fontId="14" fillId="4" borderId="1" xfId="1" applyNumberFormat="1" applyFont="1" applyFill="1" applyBorder="1" applyAlignment="1">
      <alignment horizontal="center" vertical="center" wrapText="1"/>
    </xf>
    <xf numFmtId="1" fontId="0" fillId="2" borderId="1" xfId="0" applyNumberFormat="1" applyFont="1" applyFill="1" applyBorder="1" applyAlignment="1">
      <alignment horizontal="center" vertical="center" wrapText="1"/>
    </xf>
    <xf numFmtId="10" fontId="15" fillId="2" borderId="1" xfId="18"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16" fillId="2" borderId="1" xfId="0" applyFont="1" applyFill="1" applyBorder="1" applyAlignment="1">
      <alignment horizontal="center" vertical="center" wrapText="1"/>
    </xf>
    <xf numFmtId="0" fontId="15" fillId="2" borderId="10" xfId="0" applyFont="1" applyFill="1" applyBorder="1" applyAlignment="1">
      <alignment horizontal="center" vertical="center" wrapText="1"/>
    </xf>
    <xf numFmtId="10" fontId="15" fillId="2" borderId="10" xfId="18" applyNumberFormat="1" applyFont="1" applyFill="1" applyBorder="1" applyAlignment="1">
      <alignment horizontal="center" vertical="center" wrapText="1"/>
    </xf>
    <xf numFmtId="14" fontId="15" fillId="2" borderId="10" xfId="0" applyNumberFormat="1" applyFont="1" applyFill="1" applyBorder="1" applyAlignment="1">
      <alignment horizontal="center" vertical="center" wrapText="1"/>
    </xf>
    <xf numFmtId="1" fontId="0" fillId="2" borderId="10" xfId="0" applyNumberFormat="1" applyFont="1" applyFill="1" applyBorder="1" applyAlignment="1">
      <alignment horizontal="center" vertical="center" wrapText="1"/>
    </xf>
    <xf numFmtId="14" fontId="0" fillId="2" borderId="1" xfId="0" applyNumberFormat="1" applyFont="1" applyFill="1" applyBorder="1" applyAlignment="1">
      <alignment vertical="center"/>
    </xf>
    <xf numFmtId="0" fontId="0" fillId="2" borderId="1" xfId="0" applyFont="1" applyFill="1" applyBorder="1" applyAlignment="1">
      <alignment horizontal="center" vertical="center" wrapText="1"/>
    </xf>
    <xf numFmtId="165" fontId="15" fillId="2" borderId="1" xfId="17" applyNumberFormat="1" applyFont="1" applyFill="1" applyBorder="1" applyAlignment="1">
      <alignment horizontal="center" vertical="center" wrapText="1"/>
    </xf>
    <xf numFmtId="44" fontId="0" fillId="2" borderId="1" xfId="0" applyNumberFormat="1" applyFont="1" applyFill="1" applyBorder="1" applyAlignment="1">
      <alignment vertical="center"/>
    </xf>
    <xf numFmtId="14" fontId="0" fillId="2" borderId="3" xfId="0" applyNumberFormat="1" applyFont="1" applyFill="1" applyBorder="1" applyAlignment="1">
      <alignment vertical="center"/>
    </xf>
    <xf numFmtId="0" fontId="0" fillId="2" borderId="1" xfId="0" applyFont="1" applyFill="1" applyBorder="1" applyAlignment="1">
      <alignment vertical="center"/>
    </xf>
    <xf numFmtId="0" fontId="0" fillId="2" borderId="2" xfId="0" applyFont="1" applyFill="1" applyBorder="1" applyAlignment="1">
      <alignment vertical="center"/>
    </xf>
    <xf numFmtId="165" fontId="0" fillId="2" borderId="1" xfId="0" applyNumberFormat="1" applyFont="1" applyFill="1" applyBorder="1" applyAlignment="1">
      <alignment vertical="center"/>
    </xf>
    <xf numFmtId="0" fontId="19" fillId="2" borderId="1" xfId="12" applyNumberFormat="1" applyFont="1" applyFill="1" applyBorder="1" applyAlignment="1">
      <alignment horizontal="center" vertical="center" wrapText="1"/>
    </xf>
    <xf numFmtId="0" fontId="15" fillId="2" borderId="1" xfId="0" applyFont="1" applyFill="1" applyBorder="1" applyAlignment="1">
      <alignment horizontal="center" vertical="center"/>
    </xf>
    <xf numFmtId="0" fontId="0" fillId="2" borderId="10" xfId="0" applyFont="1" applyFill="1" applyBorder="1" applyAlignment="1">
      <alignment horizontal="center" vertical="center" wrapText="1"/>
    </xf>
    <xf numFmtId="165" fontId="15" fillId="2" borderId="10" xfId="17" applyNumberFormat="1" applyFont="1" applyFill="1" applyBorder="1" applyAlignment="1">
      <alignment horizontal="center" vertical="center" wrapText="1"/>
    </xf>
    <xf numFmtId="0" fontId="16" fillId="2" borderId="10" xfId="0" applyFont="1" applyFill="1" applyBorder="1" applyAlignment="1">
      <alignment horizontal="center" vertical="center" wrapText="1"/>
    </xf>
    <xf numFmtId="44" fontId="0" fillId="2" borderId="10" xfId="0" applyNumberFormat="1" applyFont="1" applyFill="1" applyBorder="1" applyAlignment="1">
      <alignment vertical="center"/>
    </xf>
    <xf numFmtId="165" fontId="0" fillId="2" borderId="10" xfId="0" applyNumberFormat="1" applyFont="1" applyFill="1" applyBorder="1" applyAlignment="1">
      <alignment vertical="center"/>
    </xf>
    <xf numFmtId="0" fontId="15" fillId="2" borderId="1" xfId="0" applyFont="1" applyFill="1" applyBorder="1" applyAlignment="1">
      <alignment vertical="center" wrapText="1"/>
    </xf>
    <xf numFmtId="10" fontId="0" fillId="2" borderId="10" xfId="0" applyNumberFormat="1" applyFont="1" applyFill="1" applyBorder="1" applyAlignment="1">
      <alignment horizontal="center" vertical="center"/>
    </xf>
    <xf numFmtId="10" fontId="0" fillId="2" borderId="1" xfId="0" applyNumberFormat="1" applyFont="1" applyFill="1" applyBorder="1" applyAlignment="1">
      <alignment horizontal="center" vertical="center"/>
    </xf>
    <xf numFmtId="14" fontId="0" fillId="2" borderId="1" xfId="0" applyNumberFormat="1" applyFont="1" applyFill="1" applyBorder="1" applyAlignment="1">
      <alignment horizontal="center" vertical="center" wrapText="1"/>
    </xf>
    <xf numFmtId="14" fontId="0" fillId="2" borderId="0" xfId="0" applyNumberFormat="1" applyFont="1" applyFill="1" applyAlignment="1">
      <alignment vertical="center"/>
    </xf>
    <xf numFmtId="0" fontId="0" fillId="2" borderId="0" xfId="0" applyFont="1" applyFill="1" applyAlignment="1">
      <alignment vertical="center"/>
    </xf>
    <xf numFmtId="0" fontId="0" fillId="2" borderId="0" xfId="0" applyFont="1" applyFill="1" applyBorder="1" applyAlignment="1">
      <alignment vertical="center"/>
    </xf>
    <xf numFmtId="9" fontId="0" fillId="2" borderId="1" xfId="0" applyNumberFormat="1" applyFont="1" applyFill="1" applyBorder="1" applyAlignment="1">
      <alignment horizontal="center" vertical="center"/>
    </xf>
  </cellXfs>
  <cellStyles count="19">
    <cellStyle name="Excel Built-in Normal" xfId="4" xr:uid="{00000000-0005-0000-0000-000000000000}"/>
    <cellStyle name="Hipervínculo 2" xfId="5" xr:uid="{00000000-0005-0000-0000-000002000000}"/>
    <cellStyle name="Hipervínculo 3" xfId="12" xr:uid="{00000000-0005-0000-0000-000003000000}"/>
    <cellStyle name="Moneda [0] 2" xfId="17" xr:uid="{00000000-0005-0000-0000-000004000000}"/>
    <cellStyle name="Moneda 2" xfId="14" xr:uid="{00000000-0005-0000-0000-000005000000}"/>
    <cellStyle name="Normal" xfId="0" builtinId="0"/>
    <cellStyle name="Normal 2" xfId="2" xr:uid="{00000000-0005-0000-0000-000007000000}"/>
    <cellStyle name="Normal 2 2" xfId="6" xr:uid="{00000000-0005-0000-0000-000008000000}"/>
    <cellStyle name="Normal 2 3" xfId="10" xr:uid="{00000000-0005-0000-0000-000009000000}"/>
    <cellStyle name="Normal 3" xfId="7" xr:uid="{00000000-0005-0000-0000-00000A000000}"/>
    <cellStyle name="Normal 3 2" xfId="13" xr:uid="{00000000-0005-0000-0000-00000B000000}"/>
    <cellStyle name="Normal 4" xfId="8" xr:uid="{00000000-0005-0000-0000-00000C000000}"/>
    <cellStyle name="Normal 5" xfId="3" xr:uid="{00000000-0005-0000-0000-00000D000000}"/>
    <cellStyle name="Normal 6" xfId="9" xr:uid="{00000000-0005-0000-0000-00000E000000}"/>
    <cellStyle name="Normal 6 2" xfId="16" xr:uid="{00000000-0005-0000-0000-00000F000000}"/>
    <cellStyle name="Normal 7" xfId="15" xr:uid="{00000000-0005-0000-0000-000010000000}"/>
    <cellStyle name="Normal 8" xfId="11" xr:uid="{00000000-0005-0000-0000-000011000000}"/>
    <cellStyle name="Porcentaje" xfId="1" builtinId="5"/>
    <cellStyle name="Porcentaje 2" xfId="18" xr:uid="{1F521F31-C559-4D5B-9211-A7FF77346F10}"/>
  </cellStyles>
  <dxfs count="7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8888888888889E-2"/>
          <c:y val="0.10185178072253163"/>
          <c:w val="0.68641710411198598"/>
          <c:h val="0.89814814814814814"/>
        </c:manualLayout>
      </c:layout>
      <c:pie3DChart>
        <c:varyColors val="1"/>
        <c:ser>
          <c:idx val="0"/>
          <c:order val="0"/>
          <c:dPt>
            <c:idx val="0"/>
            <c:bubble3D val="0"/>
            <c:spPr>
              <a:solidFill>
                <a:schemeClr val="accent1">
                  <a:shade val="50000"/>
                </a:schemeClr>
              </a:solidFill>
              <a:ln>
                <a:noFill/>
              </a:ln>
              <a:effectLst/>
              <a:sp3d/>
            </c:spPr>
            <c:extLst>
              <c:ext xmlns:c16="http://schemas.microsoft.com/office/drawing/2014/chart" uri="{C3380CC4-5D6E-409C-BE32-E72D297353CC}">
                <c16:uniqueId val="{00000001-E0BE-4E8C-A553-78E517BBE7C8}"/>
              </c:ext>
            </c:extLst>
          </c:dPt>
          <c:dPt>
            <c:idx val="1"/>
            <c:bubble3D val="0"/>
            <c:spPr>
              <a:solidFill>
                <a:schemeClr val="accent1">
                  <a:shade val="70000"/>
                </a:schemeClr>
              </a:solidFill>
              <a:ln>
                <a:noFill/>
              </a:ln>
              <a:effectLst/>
              <a:sp3d/>
            </c:spPr>
            <c:extLst>
              <c:ext xmlns:c16="http://schemas.microsoft.com/office/drawing/2014/chart" uri="{C3380CC4-5D6E-409C-BE32-E72D297353CC}">
                <c16:uniqueId val="{00000003-E0BE-4E8C-A553-78E517BBE7C8}"/>
              </c:ext>
            </c:extLst>
          </c:dPt>
          <c:dPt>
            <c:idx val="2"/>
            <c:bubble3D val="0"/>
            <c:spPr>
              <a:solidFill>
                <a:schemeClr val="accent1">
                  <a:shade val="90000"/>
                </a:schemeClr>
              </a:solidFill>
              <a:ln>
                <a:noFill/>
              </a:ln>
              <a:effectLst/>
              <a:sp3d/>
            </c:spPr>
            <c:extLst>
              <c:ext xmlns:c16="http://schemas.microsoft.com/office/drawing/2014/chart" uri="{C3380CC4-5D6E-409C-BE32-E72D297353CC}">
                <c16:uniqueId val="{00000005-E0BE-4E8C-A553-78E517BBE7C8}"/>
              </c:ext>
            </c:extLst>
          </c:dPt>
          <c:dPt>
            <c:idx val="3"/>
            <c:bubble3D val="0"/>
            <c:spPr>
              <a:solidFill>
                <a:schemeClr val="accent1">
                  <a:tint val="90000"/>
                </a:schemeClr>
              </a:solidFill>
              <a:ln>
                <a:noFill/>
              </a:ln>
              <a:effectLst/>
              <a:sp3d/>
            </c:spPr>
            <c:extLst>
              <c:ext xmlns:c16="http://schemas.microsoft.com/office/drawing/2014/chart" uri="{C3380CC4-5D6E-409C-BE32-E72D297353CC}">
                <c16:uniqueId val="{00000007-E0BE-4E8C-A553-78E517BBE7C8}"/>
              </c:ext>
            </c:extLst>
          </c:dPt>
          <c:dPt>
            <c:idx val="4"/>
            <c:bubble3D val="0"/>
            <c:spPr>
              <a:solidFill>
                <a:schemeClr val="accent1">
                  <a:tint val="70000"/>
                </a:schemeClr>
              </a:solidFill>
              <a:ln>
                <a:noFill/>
              </a:ln>
              <a:effectLst/>
              <a:sp3d/>
            </c:spPr>
            <c:extLst>
              <c:ext xmlns:c16="http://schemas.microsoft.com/office/drawing/2014/chart" uri="{C3380CC4-5D6E-409C-BE32-E72D297353CC}">
                <c16:uniqueId val="{00000009-E0BE-4E8C-A553-78E517BBE7C8}"/>
              </c:ext>
            </c:extLst>
          </c:dPt>
          <c:dPt>
            <c:idx val="5"/>
            <c:bubble3D val="0"/>
            <c:spPr>
              <a:solidFill>
                <a:schemeClr val="accent1">
                  <a:tint val="50000"/>
                </a:schemeClr>
              </a:solidFill>
              <a:ln>
                <a:noFill/>
              </a:ln>
              <a:effectLst/>
              <a:sp3d/>
            </c:spPr>
            <c:extLst>
              <c:ext xmlns:c16="http://schemas.microsoft.com/office/drawing/2014/chart" uri="{C3380CC4-5D6E-409C-BE32-E72D297353CC}">
                <c16:uniqueId val="{0000000B-E0BE-4E8C-A553-78E517BBE7C8}"/>
              </c:ext>
            </c:extLst>
          </c:dPt>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0</c:v>
                </c:pt>
                <c:pt idx="1">
                  <c:v>8</c:v>
                </c:pt>
                <c:pt idx="2">
                  <c:v>1</c:v>
                </c:pt>
                <c:pt idx="3">
                  <c:v>4</c:v>
                </c:pt>
                <c:pt idx="4">
                  <c:v>0</c:v>
                </c:pt>
                <c:pt idx="5">
                  <c:v>478</c:v>
                </c:pt>
              </c:numCache>
            </c:numRef>
          </c:val>
          <c:extLs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73253319350356605"/>
          <c:y val="0.25210402402176996"/>
          <c:w val="0.25292135472749133"/>
          <c:h val="0.495791628422223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651850&amp;isFromPublicArea=True&amp;isModal=False" TargetMode="External"/><Relationship Id="rId299" Type="http://schemas.openxmlformats.org/officeDocument/2006/relationships/hyperlink" Target="https://community.secop.gov.co/Public/Tendering/OpportunityDetail/Index?noticeUID=CO1.NTC.2673518&amp;isFromPublicArea=True&amp;isModal=False" TargetMode="External"/><Relationship Id="rId21" Type="http://schemas.openxmlformats.org/officeDocument/2006/relationships/hyperlink" Target="https://community.secop.gov.co/Public/Tendering/OpportunityDetail/Index?noticeUID=CO1.NTC.2530202&amp;isFromPublicArea=True&amp;isModal=False" TargetMode="External"/><Relationship Id="rId63" Type="http://schemas.openxmlformats.org/officeDocument/2006/relationships/hyperlink" Target="https://community.secop.gov.co/Public/Tendering/OpportunityDetail/Index?noticeUID=CO1.NTC.2529655&amp;isFromPublicArea=True&amp;isModal=False" TargetMode="External"/><Relationship Id="rId159" Type="http://schemas.openxmlformats.org/officeDocument/2006/relationships/hyperlink" Target="https://community.secop.gov.co/Public/Tendering/OpportunityDetail/Index?noticeUID=CO1.NTC.2661321&amp;isFromPublicArea=True&amp;isModal=False" TargetMode="External"/><Relationship Id="rId324" Type="http://schemas.openxmlformats.org/officeDocument/2006/relationships/hyperlink" Target="https://community.secop.gov.co/Public/Tendering/OpportunityDetail/Index?noticeUID=CO1.NTC.2640977&amp;isFromPublicArea=True&amp;isModal=False" TargetMode="External"/><Relationship Id="rId366" Type="http://schemas.openxmlformats.org/officeDocument/2006/relationships/hyperlink" Target="https://community.secop.gov.co/Public/Tendering/OpportunityDetail/Index?noticeUID=CO1.NTC.2705909&amp;isFromPublicArea=True&amp;isModal=False" TargetMode="External"/><Relationship Id="rId170" Type="http://schemas.openxmlformats.org/officeDocument/2006/relationships/hyperlink" Target="https://community.secop.gov.co/Public/Tendering/OpportunityDetail/Index?noticeUID=CO1.NTC.2623134&amp;isFromPublicArea=True&amp;isModal=False" TargetMode="External"/><Relationship Id="rId226" Type="http://schemas.openxmlformats.org/officeDocument/2006/relationships/hyperlink" Target="https://community.secop.gov.co/Public/Tendering/OpportunityDetail/Index?noticeUID=CO1.NTC.2623318&amp;isFromPublicArea=True&amp;isModal=False" TargetMode="External"/><Relationship Id="rId433" Type="http://schemas.openxmlformats.org/officeDocument/2006/relationships/hyperlink" Target="https://community.secop.gov.co/Public/Tendering/OpportunityDetail/Index?noticeUID=CO1.NTC.2715758&amp;isFromPublicArea=True&amp;isModal=False" TargetMode="External"/><Relationship Id="rId268" Type="http://schemas.openxmlformats.org/officeDocument/2006/relationships/hyperlink" Target="https://community.secop.gov.co/Public/Tendering/OpportunityDetail/Index?noticeUID=CO1.NTC.2602890&amp;isFromPublicArea=True&amp;isModal=False" TargetMode="External"/><Relationship Id="rId475" Type="http://schemas.openxmlformats.org/officeDocument/2006/relationships/hyperlink" Target="https://community.secop.gov.co/Public/Tendering/OpportunityDetail/Index?noticeUID=CO1.NTC.2871846&amp;isFromPublicArea=True&amp;isModal=False" TargetMode="External"/><Relationship Id="rId32" Type="http://schemas.openxmlformats.org/officeDocument/2006/relationships/hyperlink" Target="https://community.secop.gov.co/Public/Tendering/OpportunityDetail/Index?noticeUID=CO1.NTC.2548421&amp;isFromPublicArea=True&amp;isModal=False" TargetMode="External"/><Relationship Id="rId74" Type="http://schemas.openxmlformats.org/officeDocument/2006/relationships/hyperlink" Target="https://community.secop.gov.co/Public/Tendering/OpportunityDetail/Index?noticeUID=CO1.NTC.2561434&amp;isFromPublicArea=True&amp;isModal=False" TargetMode="External"/><Relationship Id="rId128" Type="http://schemas.openxmlformats.org/officeDocument/2006/relationships/hyperlink" Target="https://community.secop.gov.co/Public/Tendering/OpportunityDetail/Index?noticeUID=CO1.NTC.2606703&amp;isFromPublicArea=True&amp;isModal=False" TargetMode="External"/><Relationship Id="rId335" Type="http://schemas.openxmlformats.org/officeDocument/2006/relationships/hyperlink" Target="https://community.secop.gov.co/Public/Tendering/OpportunityDetail/Index?noticeUID=CO1.NTC.2672298&amp;isFromPublicArea=True&amp;isModal=False" TargetMode="External"/><Relationship Id="rId377" Type="http://schemas.openxmlformats.org/officeDocument/2006/relationships/hyperlink" Target="https://community.secop.gov.co/Public/Tendering/OpportunityDetail/Index?noticeUID=CO1.NTC.2752290&amp;isFromPublicArea=True&amp;isModal=False" TargetMode="External"/><Relationship Id="rId5" Type="http://schemas.openxmlformats.org/officeDocument/2006/relationships/hyperlink" Target="https://community.secop.gov.co/Public/Tendering/OpportunityDetail/Index?noticeUID=CO1.NTC.2516344&amp;isFromPublicArea=True&amp;isModal=False" TargetMode="External"/><Relationship Id="rId181" Type="http://schemas.openxmlformats.org/officeDocument/2006/relationships/hyperlink" Target="https://community.secop.gov.co/Public/Tendering/OpportunityDetail/Index?noticeUID=CO1.NTC.2558630&amp;isFromPublicArea=True&amp;isModal=False" TargetMode="External"/><Relationship Id="rId237" Type="http://schemas.openxmlformats.org/officeDocument/2006/relationships/hyperlink" Target="https://community.secop.gov.co/Public/Tendering/OpportunityDetail/Index?noticeUID=CO1.NTC.2574311&amp;isFromPublicArea=True&amp;isModal=False" TargetMode="External"/><Relationship Id="rId402" Type="http://schemas.openxmlformats.org/officeDocument/2006/relationships/hyperlink" Target="https://community.secop.gov.co/Public/Tendering/OpportunityDetail/Index?noticeUID=CO1.NTC.2651146&amp;isFromPublicArea=True&amp;isModal=False" TargetMode="External"/><Relationship Id="rId279" Type="http://schemas.openxmlformats.org/officeDocument/2006/relationships/hyperlink" Target="https://community.secop.gov.co/Public/Tendering/OpportunityDetail/Index?noticeUID=CO1.NTC.2726521&amp;isFromPublicArea=True&amp;isModal=False" TargetMode="External"/><Relationship Id="rId444" Type="http://schemas.openxmlformats.org/officeDocument/2006/relationships/hyperlink" Target="https://community.secop.gov.co/Public/Tendering/OpportunityDetail/Index?noticeUID=CO1.NTC.2620846&amp;isFromPublicArea=True&amp;isModal=False" TargetMode="External"/><Relationship Id="rId486" Type="http://schemas.openxmlformats.org/officeDocument/2006/relationships/hyperlink" Target="https://colombiacompra.gov.co/tienda-virtual-del-estado-colombiano/ordenes-compra/89599" TargetMode="External"/><Relationship Id="rId43" Type="http://schemas.openxmlformats.org/officeDocument/2006/relationships/hyperlink" Target="https://community.secop.gov.co/Public/Tendering/OpportunityDetail/Index?noticeUID=CO1.NTC.2545101&amp;isFromPublicArea=True&amp;isModal=False" TargetMode="External"/><Relationship Id="rId139" Type="http://schemas.openxmlformats.org/officeDocument/2006/relationships/hyperlink" Target="https://community.secop.gov.co/Public/Tendering/OpportunityDetail/Index?noticeUID=CO1.NTC.2620094&amp;isFromPublicArea=True&amp;isModal=False" TargetMode="External"/><Relationship Id="rId290" Type="http://schemas.openxmlformats.org/officeDocument/2006/relationships/hyperlink" Target="https://community.secop.gov.co/Public/Tendering/OpportunityDetail/Index?noticeUID=CO1.NTC.2681908&amp;isFromPublicArea=True&amp;isModal=False" TargetMode="External"/><Relationship Id="rId304" Type="http://schemas.openxmlformats.org/officeDocument/2006/relationships/hyperlink" Target="https://community.secop.gov.co/Public/Tendering/OpportunityDetail/Index?noticeUID=CO1.NTC.2698476&amp;isFromPublicArea=True&amp;isModal=False" TargetMode="External"/><Relationship Id="rId346" Type="http://schemas.openxmlformats.org/officeDocument/2006/relationships/hyperlink" Target="https://community.secop.gov.co/Public/Tendering/OpportunityDetail/Index?noticeUID=CO1.NTC.2681758&amp;isFromPublicArea=True&amp;isModal=False" TargetMode="External"/><Relationship Id="rId388" Type="http://schemas.openxmlformats.org/officeDocument/2006/relationships/hyperlink" Target="https://community.secop.gov.co/Public/Tendering/OpportunityDetail/Index?noticeUID=CO1.NTC.2695133&amp;isFromPublicArea=True&amp;isModal=False" TargetMode="External"/><Relationship Id="rId85" Type="http://schemas.openxmlformats.org/officeDocument/2006/relationships/hyperlink" Target="https://community.secop.gov.co/Public/Tendering/OpportunityDetail/Index?noticeUID=CO1.NTC.2565209&amp;isFromPublicArea=True&amp;isModal=False" TargetMode="External"/><Relationship Id="rId150" Type="http://schemas.openxmlformats.org/officeDocument/2006/relationships/hyperlink" Target="https://community.secop.gov.co/Public/Tendering/OpportunityDetail/Index?noticeUID=CO1.NTC.2563381&amp;isFromPublicArea=True&amp;isModal=False" TargetMode="External"/><Relationship Id="rId192" Type="http://schemas.openxmlformats.org/officeDocument/2006/relationships/hyperlink" Target="https://community.secop.gov.co/Public/Tendering/OpportunityDetail/Index?noticeUID=CO1.NTC.2623143&amp;isFromPublicArea=True&amp;isModal=False" TargetMode="External"/><Relationship Id="rId206" Type="http://schemas.openxmlformats.org/officeDocument/2006/relationships/hyperlink" Target="https://community.secop.gov.co/Public/Tendering/OpportunityDetail/Index?noticeUID=CO1.NTC.2572448&amp;isFromPublicArea=True&amp;isModal=False" TargetMode="External"/><Relationship Id="rId413" Type="http://schemas.openxmlformats.org/officeDocument/2006/relationships/hyperlink" Target="https://community.secop.gov.co/Public/Tendering/OpportunityDetail/Index?noticeUID=CO1.NTC.2711570&amp;isFromPublicArea=True&amp;isModal=False" TargetMode="External"/><Relationship Id="rId248" Type="http://schemas.openxmlformats.org/officeDocument/2006/relationships/hyperlink" Target="https://community.secop.gov.co/Public/Tendering/OpportunityDetail/Index?noticeUID=CO1.NTC.2637714&amp;isFromPublicArea=True&amp;isModal=False" TargetMode="External"/><Relationship Id="rId455" Type="http://schemas.openxmlformats.org/officeDocument/2006/relationships/hyperlink" Target="https://community.secop.gov.co/Public/Tendering/OpportunityDetail/Index?noticeUID=CO1.NTC.2722304&amp;isFromPublicArea=True&amp;isModal=False" TargetMode="External"/><Relationship Id="rId12" Type="http://schemas.openxmlformats.org/officeDocument/2006/relationships/hyperlink" Target="https://community.secop.gov.co/Public/Tendering/OpportunityDetail/Index?noticeUID=CO1.NTC.2542147&amp;isFromPublicArea=True&amp;isModal=False" TargetMode="External"/><Relationship Id="rId108" Type="http://schemas.openxmlformats.org/officeDocument/2006/relationships/hyperlink" Target="https://community.secop.gov.co/Public/Tendering/OpportunityDetail/Index?noticeUID=CO1.NTC.2643633&amp;isFromPublicArea=True&amp;isModal=False" TargetMode="External"/><Relationship Id="rId315" Type="http://schemas.openxmlformats.org/officeDocument/2006/relationships/hyperlink" Target="https://community.secop.gov.co/Public/Tendering/OpportunityDetail/Index?noticeUID=CO1.NTC.2722608&amp;isFromPublicArea=True&amp;isModal=False" TargetMode="External"/><Relationship Id="rId357" Type="http://schemas.openxmlformats.org/officeDocument/2006/relationships/hyperlink" Target="https://community.secop.gov.co/Public/Tendering/OpportunityDetail/Index?noticeUID=CO1.NTC.2697589&amp;isFromPublicArea=True&amp;isModal=False" TargetMode="External"/><Relationship Id="rId54" Type="http://schemas.openxmlformats.org/officeDocument/2006/relationships/hyperlink" Target="https://community.secop.gov.co/Public/Tendering/OpportunityDetail/Index?noticeUID=CO1.NTC.2561178&amp;isFromPublicArea=True&amp;isModal=False" TargetMode="External"/><Relationship Id="rId96" Type="http://schemas.openxmlformats.org/officeDocument/2006/relationships/hyperlink" Target="https://community.secop.gov.co/Public/Tendering/OpportunityDetail/Index?noticeUID=CO1.NTC.2640516&amp;isFromPublicArea=True&amp;isModal=False" TargetMode="External"/><Relationship Id="rId161" Type="http://schemas.openxmlformats.org/officeDocument/2006/relationships/hyperlink" Target="https://community.secop.gov.co/Public/Tendering/OpportunityDetail/Index?noticeUID=CO1.NTC.2536416&amp;isFromPublicArea=True&amp;isModal=False" TargetMode="External"/><Relationship Id="rId217" Type="http://schemas.openxmlformats.org/officeDocument/2006/relationships/hyperlink" Target="https://community.secop.gov.co/Public/Tendering/OpportunityDetail/Index?noticeUID=CO1.NTC.2573783&amp;isFromPublicArea=True&amp;isModal=False" TargetMode="External"/><Relationship Id="rId399" Type="http://schemas.openxmlformats.org/officeDocument/2006/relationships/hyperlink" Target="https://community.secop.gov.co/Public/Tendering/OpportunityDetail/Index?noticeUID=CO1.NTC.2698281&amp;isFromPublicArea=True&amp;isModal=False" TargetMode="External"/><Relationship Id="rId259" Type="http://schemas.openxmlformats.org/officeDocument/2006/relationships/hyperlink" Target="https://community.secop.gov.co/Public/Tendering/OpportunityDetail/Index?noticeUID=CO1.NTC.2554959&amp;isFromPublicArea=True&amp;isModal=False" TargetMode="External"/><Relationship Id="rId424" Type="http://schemas.openxmlformats.org/officeDocument/2006/relationships/hyperlink" Target="https://community.secop.gov.co/Public/Tendering/OpportunityDetail/Index?noticeUID=CO1.NTC.2721906&amp;isFromPublicArea=True&amp;isModal=False" TargetMode="External"/><Relationship Id="rId466" Type="http://schemas.openxmlformats.org/officeDocument/2006/relationships/hyperlink" Target="https://community.secop.gov.co/Public/Tendering/OpportunityDetail/Index?noticeUID=CO1.NTC.2756307&amp;isFromPublicArea=True&amp;isModal=False" TargetMode="External"/><Relationship Id="rId23" Type="http://schemas.openxmlformats.org/officeDocument/2006/relationships/hyperlink" Target="https://community.secop.gov.co/Public/Tendering/OpportunityDetail/Index?noticeUID=CO1.NTC.2535310&amp;isFromPublicArea=True&amp;isModal=False" TargetMode="External"/><Relationship Id="rId119" Type="http://schemas.openxmlformats.org/officeDocument/2006/relationships/hyperlink" Target="https://community.secop.gov.co/Public/Tendering/OpportunityDetail/Index?noticeUID=CO1.NTC.2633099&amp;isFromPublicArea=True&amp;isModal=False" TargetMode="External"/><Relationship Id="rId270" Type="http://schemas.openxmlformats.org/officeDocument/2006/relationships/hyperlink" Target="https://community.secop.gov.co/Public/Tendering/OpportunityDetail/Index?noticeUID=CO1.NTC.2562072&amp;isFromPublicArea=True&amp;isModal=False" TargetMode="External"/><Relationship Id="rId326" Type="http://schemas.openxmlformats.org/officeDocument/2006/relationships/hyperlink" Target="https://community.secop.gov.co/Public/Tendering/OpportunityDetail/Index?noticeUID=CO1.NTC.2641412&amp;isFromPublicArea=True&amp;isModal=False" TargetMode="External"/><Relationship Id="rId65" Type="http://schemas.openxmlformats.org/officeDocument/2006/relationships/hyperlink" Target="https://community.secop.gov.co/Public/Tendering/OpportunityDetail/Index?noticeUID=CO1.NTC.2563116&amp;isFromPublicArea=True&amp;isModal=False" TargetMode="External"/><Relationship Id="rId130" Type="http://schemas.openxmlformats.org/officeDocument/2006/relationships/hyperlink" Target="https://community.secop.gov.co/Public/Tendering/OpportunityDetail/Index?noticeUID=CO1.NTC.2605265&amp;isFromPublicArea=True&amp;isModal=False" TargetMode="External"/><Relationship Id="rId368" Type="http://schemas.openxmlformats.org/officeDocument/2006/relationships/hyperlink" Target="https://community.secop.gov.co/Public/Tendering/OpportunityDetail/Index?noticeUID=CO1.NTC.2692277&amp;isFromPublicArea=True&amp;isModal=False" TargetMode="External"/><Relationship Id="rId172" Type="http://schemas.openxmlformats.org/officeDocument/2006/relationships/hyperlink" Target="https://community.secop.gov.co/Public/Tendering/OpportunityDetail/Index?noticeUID=CO1.NTC.2589494&amp;isFromPublicArea=True&amp;isModal=False" TargetMode="External"/><Relationship Id="rId228" Type="http://schemas.openxmlformats.org/officeDocument/2006/relationships/hyperlink" Target="https://community.secop.gov.co/Public/Tendering/OpportunityDetail/Index?noticeUID=CO1.NTC.2623342&amp;isFromPublicArea=True&amp;isModal=False" TargetMode="External"/><Relationship Id="rId435" Type="http://schemas.openxmlformats.org/officeDocument/2006/relationships/hyperlink" Target="https://community.secop.gov.co/Public/Tendering/OpportunityDetail/Index?noticeUID=CO1.NTC.2715485&amp;isFromPublicArea=True&amp;isModal=False" TargetMode="External"/><Relationship Id="rId477" Type="http://schemas.openxmlformats.org/officeDocument/2006/relationships/hyperlink" Target="https://community.secop.gov.co/Public/Tendering/OpportunityDetail/Index?noticeUID=CO1.NTC.2883107&amp;isFromPublicArea=True&amp;isModal=False" TargetMode="External"/><Relationship Id="rId281" Type="http://schemas.openxmlformats.org/officeDocument/2006/relationships/hyperlink" Target="https://community.secop.gov.co/Public/Tendering/OpportunityDetail/Index?noticeUID=CO1.NTC.2645851&amp;isFromPublicArea=True&amp;isModal=False" TargetMode="External"/><Relationship Id="rId337" Type="http://schemas.openxmlformats.org/officeDocument/2006/relationships/hyperlink" Target="https://community.secop.gov.co/Public/Tendering/OpportunityDetail/Index?noticeUID=CO1.NTC.2672541&amp;isFromPublicArea=True&amp;isModal=False" TargetMode="External"/><Relationship Id="rId34" Type="http://schemas.openxmlformats.org/officeDocument/2006/relationships/hyperlink" Target="https://community.secop.gov.co/Public/Tendering/OpportunityDetail/Index?noticeUID=CO1.NTC.2555227&amp;isFromPublicArea=True&amp;isModal=False" TargetMode="External"/><Relationship Id="rId76" Type="http://schemas.openxmlformats.org/officeDocument/2006/relationships/hyperlink" Target="https://community.secop.gov.co/Public/Tendering/OpportunityDetail/Index?noticeUID=CO1.NTC.2562756&amp;isFromPublicArea=True&amp;isModal=False" TargetMode="External"/><Relationship Id="rId141" Type="http://schemas.openxmlformats.org/officeDocument/2006/relationships/hyperlink" Target="https://community.secop.gov.co/Public/Tendering/OpportunityDetail/Index?noticeUID=CO1.NTC.2614811&amp;isFromPublicArea=True&amp;isModal=False" TargetMode="External"/><Relationship Id="rId379" Type="http://schemas.openxmlformats.org/officeDocument/2006/relationships/hyperlink" Target="https://community.secop.gov.co/Public/Tendering/OpportunityDetail/Index?noticeUID=CO1.NTC.2744564&amp;isFromPublicArea=True&amp;isModal=False" TargetMode="External"/><Relationship Id="rId7" Type="http://schemas.openxmlformats.org/officeDocument/2006/relationships/hyperlink" Target="https://community.secop.gov.co/Public/Tendering/OpportunityDetail/Index?noticeUID=CO1.NTC.2523173&amp;isFromPublicArea=True&amp;isModal=False" TargetMode="External"/><Relationship Id="rId183" Type="http://schemas.openxmlformats.org/officeDocument/2006/relationships/hyperlink" Target="https://community.secop.gov.co/Public/Tendering/OpportunityDetail/Index?noticeUID=CO1.NTC.2565207&amp;isFromPublicArea=True&amp;isModal=False" TargetMode="External"/><Relationship Id="rId239" Type="http://schemas.openxmlformats.org/officeDocument/2006/relationships/hyperlink" Target="https://community.secop.gov.co/Public/Tendering/OpportunityDetail/Index?noticeUID=CO1.NTC.2605112&amp;isFromPublicArea=True&amp;isModal=False" TargetMode="External"/><Relationship Id="rId390" Type="http://schemas.openxmlformats.org/officeDocument/2006/relationships/hyperlink" Target="https://community.secop.gov.co/Public/Tendering/OpportunityDetail/Index?noticeUID=CO1.NTC.2675567&amp;isFromPublicArea=True&amp;isModal=False" TargetMode="External"/><Relationship Id="rId404" Type="http://schemas.openxmlformats.org/officeDocument/2006/relationships/hyperlink" Target="https://community.secop.gov.co/Public/Tendering/OpportunityDetail/Index?noticeUID=CO1.NTC.2699697&amp;isFromPublicArea=True&amp;isModal=False" TargetMode="External"/><Relationship Id="rId446" Type="http://schemas.openxmlformats.org/officeDocument/2006/relationships/hyperlink" Target="https://community.secop.gov.co/Public/Tendering/OpportunityDetail/Index?noticeUID=CO1.NTC.2739430&amp;isFromPublicArea=True&amp;isModal=False" TargetMode="External"/><Relationship Id="rId250" Type="http://schemas.openxmlformats.org/officeDocument/2006/relationships/hyperlink" Target="https://community.secop.gov.co/Public/Tendering/OpportunityDetail/Index?noticeUID=CO1.NTC.2640723&amp;isFromPublicArea=True&amp;isModal=False" TargetMode="External"/><Relationship Id="rId292" Type="http://schemas.openxmlformats.org/officeDocument/2006/relationships/hyperlink" Target="https://community.secop.gov.co/Public/Tendering/OpportunityDetail/Index?noticeUID=CO1.NTC.2589783&amp;isFromPublicArea=True&amp;isModal=False" TargetMode="External"/><Relationship Id="rId306" Type="http://schemas.openxmlformats.org/officeDocument/2006/relationships/hyperlink" Target="https://community.secop.gov.co/Public/Tendering/OpportunityDetail/Index?noticeUID=CO1.NTC.2768221&amp;isFromPublicArea=True&amp;isModal=False" TargetMode="External"/><Relationship Id="rId488" Type="http://schemas.openxmlformats.org/officeDocument/2006/relationships/hyperlink" Target="https://colombiacompra.gov.co/tienda-virtual-del-estado-colombiano/ordenes-compra/90532" TargetMode="External"/><Relationship Id="rId45" Type="http://schemas.openxmlformats.org/officeDocument/2006/relationships/hyperlink" Target="https://community.secop.gov.co/Public/Tendering/OpportunityDetail/Index?noticeUID=CO1.NTC.2559999&amp;isFromPublicArea=True&amp;isModal=False" TargetMode="External"/><Relationship Id="rId87" Type="http://schemas.openxmlformats.org/officeDocument/2006/relationships/hyperlink" Target="https://community.secop.gov.co/Public/Tendering/OpportunityDetail/Index?noticeUID=CO1.NTC.2610667&amp;isFromPublicArea=True&amp;isModal=False" TargetMode="External"/><Relationship Id="rId110" Type="http://schemas.openxmlformats.org/officeDocument/2006/relationships/hyperlink" Target="https://community.secop.gov.co/Public/Tendering/OpportunityDetail/Index?noticeUID=CO1.NTC.2648832&amp;isFromPublicArea=True&amp;isModal=False" TargetMode="External"/><Relationship Id="rId348" Type="http://schemas.openxmlformats.org/officeDocument/2006/relationships/hyperlink" Target="https://community.secop.gov.co/Public/Tendering/OpportunityDetail/Index?noticeUID=CO1.NTC.2700203&amp;isFromPublicArea=True&amp;isModal=False" TargetMode="External"/><Relationship Id="rId152" Type="http://schemas.openxmlformats.org/officeDocument/2006/relationships/hyperlink" Target="https://community.secop.gov.co/Public/Tendering/OpportunityDetail/Index?noticeUID=CO1.NTC.2603116&amp;isFromPublicArea=True&amp;isModal=False" TargetMode="External"/><Relationship Id="rId194" Type="http://schemas.openxmlformats.org/officeDocument/2006/relationships/hyperlink" Target="https://community.secop.gov.co/Public/Tendering/OpportunityDetail/Index?noticeUID=CO1.NTC.2623149&amp;isFromPublicArea=True&amp;isModal=False" TargetMode="External"/><Relationship Id="rId208" Type="http://schemas.openxmlformats.org/officeDocument/2006/relationships/hyperlink" Target="https://community.secop.gov.co/Public/Tendering/OpportunityDetail/Index?noticeUID=CO1.NTC.2572464&amp;isFromPublicArea=True&amp;isModal=False" TargetMode="External"/><Relationship Id="rId415" Type="http://schemas.openxmlformats.org/officeDocument/2006/relationships/hyperlink" Target="https://community.secop.gov.co/Public/Tendering/OpportunityDetail/Index?noticeUID=CO1.NTC.2680795&amp;isFromPublicArea=True&amp;isModal=False" TargetMode="External"/><Relationship Id="rId457" Type="http://schemas.openxmlformats.org/officeDocument/2006/relationships/hyperlink" Target="https://community.secop.gov.co/Public/Tendering/OpportunityDetail/Index?noticeUID=CO1.NTC.2739132&amp;isFromPublicArea=True&amp;isModal=False" TargetMode="External"/><Relationship Id="rId261" Type="http://schemas.openxmlformats.org/officeDocument/2006/relationships/hyperlink" Target="https://community.secop.gov.co/Public/Tendering/OpportunityDetail/Index?noticeUID=CO1.NTC.2558069&amp;isFromPublicArea=True&amp;isModal=False" TargetMode="External"/><Relationship Id="rId14" Type="http://schemas.openxmlformats.org/officeDocument/2006/relationships/hyperlink" Target="https://community.secop.gov.co/Public/Tendering/OpportunityDetail/Index?noticeUID=CO1.NTC.2523163&amp;isFromPublicArea=True&amp;isModal=False" TargetMode="External"/><Relationship Id="rId56" Type="http://schemas.openxmlformats.org/officeDocument/2006/relationships/hyperlink" Target="https://community.secop.gov.co/Public/Tendering/OpportunityDetail/Index?noticeUID=CO1.NTC.2523661&amp;isFromPublicArea=True&amp;isModal=False" TargetMode="External"/><Relationship Id="rId317" Type="http://schemas.openxmlformats.org/officeDocument/2006/relationships/hyperlink" Target="https://community.secop.gov.co/Public/Tendering/OpportunityDetail/Index?noticeUID=CO1.NTC.2738065&amp;isFromPublicArea=True&amp;isModal=False" TargetMode="External"/><Relationship Id="rId359" Type="http://schemas.openxmlformats.org/officeDocument/2006/relationships/hyperlink" Target="https://community.secop.gov.co/Public/Tendering/OpportunityDetail/Index?noticeUID=CO1.NTC.2585546&amp;isFromPublicArea=True&amp;isModal=False" TargetMode="External"/><Relationship Id="rId98" Type="http://schemas.openxmlformats.org/officeDocument/2006/relationships/hyperlink" Target="https://community.secop.gov.co/Public/Tendering/OpportunityDetail/Index?noticeUID=CO1.NTC.2622305&amp;isFromPublicArea=True&amp;isModal=False" TargetMode="External"/><Relationship Id="rId121" Type="http://schemas.openxmlformats.org/officeDocument/2006/relationships/hyperlink" Target="https://community.secop.gov.co/Public/Tendering/OpportunityDetail/Index?noticeUID=CO1.NTC.2640741&amp;isFromPublicArea=True&amp;isModal=False" TargetMode="External"/><Relationship Id="rId163" Type="http://schemas.openxmlformats.org/officeDocument/2006/relationships/hyperlink" Target="https://community.secop.gov.co/Public/Tendering/OpportunityDetail/Index?noticeUID=CO1.NTC.2674495&amp;isFromPublicArea=True&amp;isModal=False" TargetMode="External"/><Relationship Id="rId219" Type="http://schemas.openxmlformats.org/officeDocument/2006/relationships/hyperlink" Target="https://community.secop.gov.co/Public/Tendering/ContractNoticePhases/View?PPI=CO1.PPI.16873139&amp;isFromPublicArea=True&amp;isModal=False" TargetMode="External"/><Relationship Id="rId370" Type="http://schemas.openxmlformats.org/officeDocument/2006/relationships/hyperlink" Target="https://community.secop.gov.co/Public/Tendering/OpportunityDetail/Index?noticeUID=CO1.NTC.2640997&amp;isFromPublicArea=True&amp;isModal=False" TargetMode="External"/><Relationship Id="rId426" Type="http://schemas.openxmlformats.org/officeDocument/2006/relationships/hyperlink" Target="https://community.secop.gov.co/Public/Tendering/OpportunityDetail/Index?noticeUID=CO1.NTC.2664383&amp;isFromPublicArea=True&amp;isModal=False" TargetMode="External"/><Relationship Id="rId230" Type="http://schemas.openxmlformats.org/officeDocument/2006/relationships/hyperlink" Target="https://community.secop.gov.co/Public/Tendering/OpportunityDetail/Index?noticeUID=CO1.NTC.2623309&amp;isFromPublicArea=True&amp;isModal=False" TargetMode="External"/><Relationship Id="rId468" Type="http://schemas.openxmlformats.org/officeDocument/2006/relationships/hyperlink" Target="https://community.secop.gov.co/Public/Tendering/OpportunityDetail/Index?noticeUID=CO1.NTC.2758469&amp;isFromPublicArea=True&amp;isModal=False" TargetMode="External"/><Relationship Id="rId25" Type="http://schemas.openxmlformats.org/officeDocument/2006/relationships/hyperlink" Target="https://community.secop.gov.co/Public/Tendering/OpportunityDetail/Index?noticeUID=CO1.NTC.2520600&amp;isFromPublicArea=True&amp;isModal=False" TargetMode="External"/><Relationship Id="rId67" Type="http://schemas.openxmlformats.org/officeDocument/2006/relationships/hyperlink" Target="https://community.secop.gov.co/Public/Tendering/OpportunityDetail/Index?noticeUID=CO1.NTC.2532858&amp;isFromPublicArea=True&amp;isModal=False" TargetMode="External"/><Relationship Id="rId272" Type="http://schemas.openxmlformats.org/officeDocument/2006/relationships/hyperlink" Target="https://community.secop.gov.co/Public/Tendering/OpportunityDetail/Index?noticeUID=CO1.NTC.2561770&amp;isFromPublicArea=True&amp;isModal=False" TargetMode="External"/><Relationship Id="rId328" Type="http://schemas.openxmlformats.org/officeDocument/2006/relationships/hyperlink" Target="https://community.secop.gov.co/Public/Tendering/OpportunityDetail/Index?noticeUID=CO1.NTC.2765061&amp;isFromPublicArea=True&amp;isModal=False" TargetMode="External"/><Relationship Id="rId132" Type="http://schemas.openxmlformats.org/officeDocument/2006/relationships/hyperlink" Target="https://community.secop.gov.co/Public/Tendering/OpportunityDetail/Index?noticeUID=CO1.NTC.2658837&amp;isFromPublicArea=True&amp;isModal=False" TargetMode="External"/><Relationship Id="rId174" Type="http://schemas.openxmlformats.org/officeDocument/2006/relationships/hyperlink" Target="https://community.secop.gov.co/Public/Tendering/OpportunityDetail/Index?noticeUID=CO1.NTC.2520729&amp;isFromPublicArea=True&amp;isModal=False" TargetMode="External"/><Relationship Id="rId381" Type="http://schemas.openxmlformats.org/officeDocument/2006/relationships/hyperlink" Target="https://community.secop.gov.co/Public/Tendering/OpportunityDetail/Index?noticeUID=CO1.NTC.2562268&amp;isFromPublicArea=True&amp;isModal=False" TargetMode="External"/><Relationship Id="rId241" Type="http://schemas.openxmlformats.org/officeDocument/2006/relationships/hyperlink" Target="https://community.secop.gov.co/Public/Tendering/OpportunityDetail/Index?noticeUID=CO1.NTC.2606017&amp;isFromPublicArea=True&amp;isModal=False" TargetMode="External"/><Relationship Id="rId437" Type="http://schemas.openxmlformats.org/officeDocument/2006/relationships/hyperlink" Target="https://community.secop.gov.co/Public/Tendering/OpportunityDetail/Index?noticeUID=CO1.NTC.2619905&amp;isFromPublicArea=True&amp;isModal=False" TargetMode="External"/><Relationship Id="rId479" Type="http://schemas.openxmlformats.org/officeDocument/2006/relationships/hyperlink" Target="https://colombiacompra.gov.co/tienda-virtual-del-estado-colombiano/ordenes-compra/88553" TargetMode="External"/><Relationship Id="rId36" Type="http://schemas.openxmlformats.org/officeDocument/2006/relationships/hyperlink" Target="https://community.secop.gov.co/Public/Tendering/OpportunityDetail/Index?noticeUID=CO1.NTC.2556237&amp;isFromPublicArea=True&amp;isModal=False" TargetMode="External"/><Relationship Id="rId283" Type="http://schemas.openxmlformats.org/officeDocument/2006/relationships/hyperlink" Target="https://community.secop.gov.co/Public/Tendering/OpportunityDetail/Index?noticeUID=CO1.NTC.2693929&amp;isFromPublicArea=True&amp;isModal=False" TargetMode="External"/><Relationship Id="rId339" Type="http://schemas.openxmlformats.org/officeDocument/2006/relationships/hyperlink" Target="https://community.secop.gov.co/Public/Tendering/OpportunityDetail/Index?noticeUID=CO1.NTC.2699545&amp;isFromPublicArea=True&amp;isModal=False" TargetMode="External"/><Relationship Id="rId490" Type="http://schemas.openxmlformats.org/officeDocument/2006/relationships/printerSettings" Target="../printerSettings/printerSettings1.bin"/><Relationship Id="rId78" Type="http://schemas.openxmlformats.org/officeDocument/2006/relationships/hyperlink" Target="https://community.secop.gov.co/Public/Tendering/OpportunityDetail/Index?noticeUID=CO1.NTC.2551725&amp;isFromPublicArea=True&amp;isModal=False" TargetMode="External"/><Relationship Id="rId101" Type="http://schemas.openxmlformats.org/officeDocument/2006/relationships/hyperlink" Target="https://community.secop.gov.co/Public/Tendering/OpportunityDetail/Index?noticeUID=CO1.NTC.2640735&amp;isFromPublicArea=True&amp;isModal=False" TargetMode="External"/><Relationship Id="rId143" Type="http://schemas.openxmlformats.org/officeDocument/2006/relationships/hyperlink" Target="https://community.secop.gov.co/Public/Tendering/OpportunityDetail/Index?noticeUID=CO1.NTC.2627793&amp;isFromPublicArea=True&amp;isModal=False" TargetMode="External"/><Relationship Id="rId185" Type="http://schemas.openxmlformats.org/officeDocument/2006/relationships/hyperlink" Target="https://community.secop.gov.co/Public/Tendering/OpportunityDetail/Index?noticeUID=CO1.NTC.2589256&amp;isFromPublicArea=True&amp;isModal=False" TargetMode="External"/><Relationship Id="rId350" Type="http://schemas.openxmlformats.org/officeDocument/2006/relationships/hyperlink" Target="https://community.secop.gov.co/Public/Tendering/OpportunityDetail/Index?noticeUID=CO1.NTC.2674065&amp;isFromPublicArea=True&amp;isModal=False" TargetMode="External"/><Relationship Id="rId406" Type="http://schemas.openxmlformats.org/officeDocument/2006/relationships/hyperlink" Target="https://community.secop.gov.co/Public/Tendering/OpportunityDetail/Index?noticeUID=CO1.NTC.2698415&amp;isFromPublicArea=True&amp;isModal=False" TargetMode="External"/><Relationship Id="rId9" Type="http://schemas.openxmlformats.org/officeDocument/2006/relationships/hyperlink" Target="https://community.secop.gov.co/Public/Tendering/OpportunityDetail/Index?noticeUID=CO1.NTC.2526535&amp;isFromPublicArea=True&amp;isModal=False" TargetMode="External"/><Relationship Id="rId210" Type="http://schemas.openxmlformats.org/officeDocument/2006/relationships/hyperlink" Target="https://community.secop.gov.co/Public/Tendering/OpportunityDetail/Index?noticeUID=CO1.NTC.2543929&amp;isFromPublicArea=True&amp;isModal=False" TargetMode="External"/><Relationship Id="rId392" Type="http://schemas.openxmlformats.org/officeDocument/2006/relationships/hyperlink" Target="https://community.secop.gov.co/Public/Tendering/OpportunityDetail/Index?noticeUID=CO1.NTC.2692155&amp;isFromPublicArea=True&amp;isModal=False" TargetMode="External"/><Relationship Id="rId448" Type="http://schemas.openxmlformats.org/officeDocument/2006/relationships/hyperlink" Target="https://community.secop.gov.co/Public/Tendering/OpportunityDetail/Index?noticeUID=CO1.NTC.2742123&amp;isFromPublicArea=True&amp;isModal=False" TargetMode="External"/><Relationship Id="rId252" Type="http://schemas.openxmlformats.org/officeDocument/2006/relationships/hyperlink" Target="https://community.secop.gov.co/Public/Tendering/OpportunityDetail/Index?noticeUID=CO1.NTC.2602240&amp;isFromPublicArea=True&amp;isModal=False" TargetMode="External"/><Relationship Id="rId294" Type="http://schemas.openxmlformats.org/officeDocument/2006/relationships/hyperlink" Target="https://community.secop.gov.co/Public/Tendering/OpportunityDetail/Index?noticeUID=CO1.NTC.2657358&amp;isFromPublicArea=True&amp;isModal=False" TargetMode="External"/><Relationship Id="rId308" Type="http://schemas.openxmlformats.org/officeDocument/2006/relationships/hyperlink" Target="https://community.secop.gov.co/Public/Tendering/OpportunityDetail/Index?noticeUID=CO1.NTC.2766952&amp;isFromPublicArea=True&amp;isModal=False" TargetMode="External"/><Relationship Id="rId47" Type="http://schemas.openxmlformats.org/officeDocument/2006/relationships/hyperlink" Target="https://community.secop.gov.co/Public/Tendering/OpportunityDetail/Index?noticeUID=CO1.NTC.2562531&amp;isFromPublicArea=True&amp;isModal=False" TargetMode="External"/><Relationship Id="rId89" Type="http://schemas.openxmlformats.org/officeDocument/2006/relationships/hyperlink" Target="https://community.secop.gov.co/Public/Tendering/OpportunityDetail/Index?noticeUID=CO1.NTC.2623267&amp;isFromPublicArea=True&amp;isModal=False" TargetMode="External"/><Relationship Id="rId112" Type="http://schemas.openxmlformats.org/officeDocument/2006/relationships/hyperlink" Target="https://community.secop.gov.co/Public/Tendering/OpportunityDetail/Index?noticeUID=CO1.NTC.2623320&amp;isFromPublicArea=True&amp;isModal=False" TargetMode="External"/><Relationship Id="rId154" Type="http://schemas.openxmlformats.org/officeDocument/2006/relationships/hyperlink" Target="https://community.secop.gov.co/Public/Tendering/OpportunityDetail/Index?noticeUID=CO1.NTC.2531446&amp;isFromPublicArea=True&amp;isModal=False" TargetMode="External"/><Relationship Id="rId361" Type="http://schemas.openxmlformats.org/officeDocument/2006/relationships/hyperlink" Target="https://community.secop.gov.co/Public/Tendering/OpportunityDetail/Index?noticeUID=CO1.NTC.2680783&amp;isFromPublicArea=True&amp;isModal=False" TargetMode="External"/><Relationship Id="rId196" Type="http://schemas.openxmlformats.org/officeDocument/2006/relationships/hyperlink" Target="https://community.secop.gov.co/Public/Tendering/OpportunityDetail/Index?noticeUID=CO1.NTC.2635612&amp;isFromPublicArea=True&amp;isModal=False" TargetMode="External"/><Relationship Id="rId417" Type="http://schemas.openxmlformats.org/officeDocument/2006/relationships/hyperlink" Target="https://community.secop.gov.co/Public/Tendering/OpportunityDetail/Index?noticeUID=CO1.NTC.2766910&amp;isFromPublicArea=True&amp;isModal=False" TargetMode="External"/><Relationship Id="rId459" Type="http://schemas.openxmlformats.org/officeDocument/2006/relationships/hyperlink" Target="https://community.secop.gov.co/Public/Tendering/OpportunityDetail/Index?noticeUID=CO1.NTC.2733534&amp;isFromPublicArea=True&amp;isModal=False" TargetMode="External"/><Relationship Id="rId16" Type="http://schemas.openxmlformats.org/officeDocument/2006/relationships/hyperlink" Target="https://community.secop.gov.co/Public/Tendering/OpportunityDetail/Index?noticeUID=CO1.NTC.2523519&amp;isFromPublicArea=True&amp;isModal=False" TargetMode="External"/><Relationship Id="rId221" Type="http://schemas.openxmlformats.org/officeDocument/2006/relationships/hyperlink" Target="https://community.secop.gov.co/Public/Tendering/OpportunityDetail/Index?noticeUID=CO1.NTC.2527963&amp;isFromPublicArea=True&amp;isModal=False" TargetMode="External"/><Relationship Id="rId263" Type="http://schemas.openxmlformats.org/officeDocument/2006/relationships/hyperlink" Target="https://community.secop.gov.co/Public/Tendering/ContractNoticePhases/View?PPI=CO1.PPI.16735270&amp;isFromPublicArea=True&amp;isModal=False" TargetMode="External"/><Relationship Id="rId319" Type="http://schemas.openxmlformats.org/officeDocument/2006/relationships/hyperlink" Target="https://community.secop.gov.co/Public/Tendering/OpportunityDetail/Index?noticeUID=CO1.NTC.2674649&amp;isFromPublicArea=True&amp;isModal=False" TargetMode="External"/><Relationship Id="rId470" Type="http://schemas.openxmlformats.org/officeDocument/2006/relationships/hyperlink" Target="https://community.secop.gov.co/Public/Tendering/OpportunityDetail/Index?noticeUID=CO1.NTC.2764606&amp;isFromPublicArea=True&amp;isModal=False" TargetMode="External"/><Relationship Id="rId58" Type="http://schemas.openxmlformats.org/officeDocument/2006/relationships/hyperlink" Target="https://community.secop.gov.co/Public/Tendering/OpportunityDetail/Index?noticeUID=CO1.NTC.2527973&amp;isFromPublicArea=True&amp;isModal=False" TargetMode="External"/><Relationship Id="rId123" Type="http://schemas.openxmlformats.org/officeDocument/2006/relationships/hyperlink" Target="https://community.secop.gov.co/Public/Tendering/OpportunityDetail/Index?noticeUID=CO1.NTC.2675724&amp;isFromPublicArea=True&amp;isModal=False" TargetMode="External"/><Relationship Id="rId330" Type="http://schemas.openxmlformats.org/officeDocument/2006/relationships/hyperlink" Target="https://community.secop.gov.co/Public/Tendering/OpportunityDetail/Index?noticeUID=CO1.NTC.2703682&amp;isFromPublicArea=True&amp;isModal=False" TargetMode="External"/><Relationship Id="rId165" Type="http://schemas.openxmlformats.org/officeDocument/2006/relationships/hyperlink" Target="https://community.secop.gov.co/Public/Tendering/OpportunityDetail/Index?noticeUID=CO1.NTC.2677279&amp;isFromPublicArea=True&amp;isModal=False" TargetMode="External"/><Relationship Id="rId372" Type="http://schemas.openxmlformats.org/officeDocument/2006/relationships/hyperlink" Target="https://community.secop.gov.co/Public/Tendering/OpportunityDetail/Index?noticeUID=CO1.NTC.2688637&amp;isFromPublicArea=True&amp;isModal=False" TargetMode="External"/><Relationship Id="rId428" Type="http://schemas.openxmlformats.org/officeDocument/2006/relationships/hyperlink" Target="https://community.secop.gov.co/Public/Tendering/OpportunityDetail/Index?noticeUID=CO1.NTC.2651432&amp;isFromPublicArea=True&amp;isModal=False" TargetMode="External"/><Relationship Id="rId232" Type="http://schemas.openxmlformats.org/officeDocument/2006/relationships/hyperlink" Target="https://community.secop.gov.co/Public/Tendering/ContractNoticePhases/View?PPI=CO1.PPI.16782898&amp;isFromPublicArea=True&amp;isModal=False" TargetMode="External"/><Relationship Id="rId274" Type="http://schemas.openxmlformats.org/officeDocument/2006/relationships/hyperlink" Target="https://community.secop.gov.co/Public/Tendering/OpportunityDetail/Index?noticeUID=CO1.NTC.2604570&amp;isFromPublicArea=True&amp;isModal=False" TargetMode="External"/><Relationship Id="rId481" Type="http://schemas.openxmlformats.org/officeDocument/2006/relationships/hyperlink" Target="https://colombiacompra.gov.co/tienda-virtual-del-estado-colombiano/ordenes-compra/87875" TargetMode="External"/><Relationship Id="rId27" Type="http://schemas.openxmlformats.org/officeDocument/2006/relationships/hyperlink" Target="https://community.secop.gov.co/Public/Tendering/OpportunityDetail/Index?noticeUID=CO1.NTC.2552922&amp;isFromPublicArea=True&amp;isModal=False" TargetMode="External"/><Relationship Id="rId69" Type="http://schemas.openxmlformats.org/officeDocument/2006/relationships/hyperlink" Target="https://community.secop.gov.co/Public/Tendering/OpportunityDetail/Index?noticeUID=CO1.NTC.2533588&amp;isFromPublicArea=True&amp;isModal=False" TargetMode="External"/><Relationship Id="rId134" Type="http://schemas.openxmlformats.org/officeDocument/2006/relationships/hyperlink" Target="https://community.secop.gov.co/Public/Tendering/OpportunityDetail/Index?noticeUID=CO1.NTC.2651489&amp;isFromPublicArea=True&amp;isModal=False" TargetMode="External"/><Relationship Id="rId80" Type="http://schemas.openxmlformats.org/officeDocument/2006/relationships/hyperlink" Target="https://community.secop.gov.co/Public/Tendering/OpportunityDetail/Index?noticeUID=CO1.NTC.2521952&amp;isFromPublicArea=True&amp;isModal=False" TargetMode="External"/><Relationship Id="rId176" Type="http://schemas.openxmlformats.org/officeDocument/2006/relationships/hyperlink" Target="https://community.secop.gov.co/Public/Tendering/OpportunityDetail/Index?noticeUID=CO1.NTC.2557556&amp;isFromPublicArea=True&amp;isModal=False" TargetMode="External"/><Relationship Id="rId341" Type="http://schemas.openxmlformats.org/officeDocument/2006/relationships/hyperlink" Target="https://community.secop.gov.co/Public/Tendering/OpportunityDetail/Index?noticeUID=CO1.NTC.2661009&amp;isFromPublicArea=True&amp;isModal=False" TargetMode="External"/><Relationship Id="rId383" Type="http://schemas.openxmlformats.org/officeDocument/2006/relationships/hyperlink" Target="https://community.secop.gov.co/Public/Tendering/OpportunityDetail/Index?noticeUID=CO1.NTC.2663475&amp;isFromPublicArea=True&amp;isModal=False" TargetMode="External"/><Relationship Id="rId439" Type="http://schemas.openxmlformats.org/officeDocument/2006/relationships/hyperlink" Target="https://community.secop.gov.co/Public/Tendering/OpportunityDetail/Index?noticeUID=CO1.NTC.2740045&amp;isFromPublicArea=True&amp;isModal=False" TargetMode="External"/><Relationship Id="rId201" Type="http://schemas.openxmlformats.org/officeDocument/2006/relationships/hyperlink" Target="https://community.secop.gov.co/Public/Tendering/OpportunityDetail/Index?noticeUID=CO1.NTC.2618926&amp;isFromPublicArea=True&amp;isModal=False" TargetMode="External"/><Relationship Id="rId243" Type="http://schemas.openxmlformats.org/officeDocument/2006/relationships/hyperlink" Target="https://community.secop.gov.co/Public/Tendering/OpportunityDetail/Index?noticeUID=CO1.NTC.2620229&amp;isFromPublicArea=True&amp;isModal=False" TargetMode="External"/><Relationship Id="rId285" Type="http://schemas.openxmlformats.org/officeDocument/2006/relationships/hyperlink" Target="https://community.secop.gov.co/Public/Tendering/OpportunityDetail/Index?noticeUID=CO1.NTC.2680991&amp;isFromPublicArea=True&amp;isModal=False" TargetMode="External"/><Relationship Id="rId450" Type="http://schemas.openxmlformats.org/officeDocument/2006/relationships/hyperlink" Target="https://community.secop.gov.co/Public/Tendering/OpportunityDetail/Index?noticeUID=CO1.NTC.2722210&amp;isFromPublicArea=True&amp;isModal=False" TargetMode="External"/><Relationship Id="rId38" Type="http://schemas.openxmlformats.org/officeDocument/2006/relationships/hyperlink" Target="https://community.secop.gov.co/Public/Tendering/OpportunityDetail/Index?noticeUID=CO1.NTC.2556234&amp;isFromPublicArea=True&amp;isModal=False" TargetMode="External"/><Relationship Id="rId103" Type="http://schemas.openxmlformats.org/officeDocument/2006/relationships/hyperlink" Target="https://community.secop.gov.co/Public/Tendering/OpportunityDetail/Index?noticeUID=CO1.NTC.2640816&amp;isFromPublicArea=True&amp;isModal=False" TargetMode="External"/><Relationship Id="rId310" Type="http://schemas.openxmlformats.org/officeDocument/2006/relationships/hyperlink" Target="https://community.secop.gov.co/Public/Tendering/OpportunityDetail/Index?noticeUID=CO1.NTC.2737414&amp;isFromPublicArea=True&amp;isModal=False" TargetMode="External"/><Relationship Id="rId492" Type="http://schemas.openxmlformats.org/officeDocument/2006/relationships/vmlDrawing" Target="../drawings/vmlDrawing1.vml"/><Relationship Id="rId91" Type="http://schemas.openxmlformats.org/officeDocument/2006/relationships/hyperlink" Target="https://community.secop.gov.co/Public/Tendering/OpportunityDetail/Index?noticeUID=CO1.NTC.2624030&amp;isFromPublicArea=True&amp;isModal=False" TargetMode="External"/><Relationship Id="rId145" Type="http://schemas.openxmlformats.org/officeDocument/2006/relationships/hyperlink" Target="https://community.secop.gov.co/Public/Tendering/OpportunityDetail/Index?noticeUID=CO1.NTC.2623442&amp;isFromPublicArea=True&amp;isModal=False" TargetMode="External"/><Relationship Id="rId187" Type="http://schemas.openxmlformats.org/officeDocument/2006/relationships/hyperlink" Target="https://community.secop.gov.co/Public/Tendering/OpportunityDetail/Index?noticeUID=CO1.NTC.2507272&amp;isFromPublicArea=True&amp;isModal=False" TargetMode="External"/><Relationship Id="rId352" Type="http://schemas.openxmlformats.org/officeDocument/2006/relationships/hyperlink" Target="https://community.secop.gov.co/Public/Tendering/OpportunityDetail/Index?noticeUID=CO1.NTC.2694532&amp;isFromPublicArea=True&amp;isModal=False" TargetMode="External"/><Relationship Id="rId394" Type="http://schemas.openxmlformats.org/officeDocument/2006/relationships/hyperlink" Target="https://community.secop.gov.co/Public/Tendering/OpportunityDetail/Index?noticeUID=CO1.NTC.2623323&amp;isFromPublicArea=True&amp;isModal=False" TargetMode="External"/><Relationship Id="rId408" Type="http://schemas.openxmlformats.org/officeDocument/2006/relationships/hyperlink" Target="https://community.secop.gov.co/Public/Tendering/OpportunityDetail/Index?noticeUID=CO1.NTC.2703320&amp;isFromPublicArea=True&amp;isModal=False" TargetMode="External"/><Relationship Id="rId212" Type="http://schemas.openxmlformats.org/officeDocument/2006/relationships/hyperlink" Target="https://community.secop.gov.co/Public/Tendering/OpportunityDetail/Index?noticeUID=CO1.NTC.2591787&amp;isFromPublicArea=True&amp;isModal=False" TargetMode="External"/><Relationship Id="rId254" Type="http://schemas.openxmlformats.org/officeDocument/2006/relationships/hyperlink" Target="https://community.secop.gov.co/Public/Tendering/OpportunityDetail/Index?noticeUID=CO1.NTC.2561048&amp;isFromPublicArea=True&amp;isModal=False" TargetMode="External"/><Relationship Id="rId49" Type="http://schemas.openxmlformats.org/officeDocument/2006/relationships/hyperlink" Target="https://community.secop.gov.co/Public/Tendering/OpportunityDetail/Index?noticeUID=CO1.NTC.2559114&amp;isFromPublicArea=True&amp;isModal=False" TargetMode="External"/><Relationship Id="rId114" Type="http://schemas.openxmlformats.org/officeDocument/2006/relationships/hyperlink" Target="https://community.secop.gov.co/Public/Tendering/OpportunityDetail/Index?noticeUID=CO1.NTC.2641647&amp;isFromPublicArea=True&amp;isModal=False" TargetMode="External"/><Relationship Id="rId296" Type="http://schemas.openxmlformats.org/officeDocument/2006/relationships/hyperlink" Target="https://community.secop.gov.co/Public/Tendering/OpportunityDetail/Index?noticeUID=CO1.NTC.2657374&amp;isFromPublicArea=True&amp;isModal=False" TargetMode="External"/><Relationship Id="rId461" Type="http://schemas.openxmlformats.org/officeDocument/2006/relationships/hyperlink" Target="https://community.secop.gov.co/Public/Tendering/OpportunityDetail/Index?noticeUID=CO1.NTC.2742554&amp;isFromPublicArea=True&amp;isModal=False" TargetMode="External"/><Relationship Id="rId60" Type="http://schemas.openxmlformats.org/officeDocument/2006/relationships/hyperlink" Target="https://community.secop.gov.co/Public/Tendering/OpportunityDetail/Index?noticeUID=CO1.NTC.2528275&amp;isFromPublicArea=True&amp;isModal=False" TargetMode="External"/><Relationship Id="rId156" Type="http://schemas.openxmlformats.org/officeDocument/2006/relationships/hyperlink" Target="https://community.secop.gov.co/Public/Tendering/OpportunityDetail/Index?noticeUID=CO1.NTC.2561460&amp;isFromPublicArea=True&amp;isModal=False" TargetMode="External"/><Relationship Id="rId198" Type="http://schemas.openxmlformats.org/officeDocument/2006/relationships/hyperlink" Target="https://community.secop.gov.co/Public/Tendering/ContractNoticePhases/View?PPI=CO1.PPI.16676911&amp;isFromPublicArea=True&amp;isModal=False" TargetMode="External"/><Relationship Id="rId321" Type="http://schemas.openxmlformats.org/officeDocument/2006/relationships/hyperlink" Target="https://community.secop.gov.co/Public/Tendering/OpportunityDetail/Index?noticeUID=CO1.NTC.2641030&amp;isFromPublicArea=True&amp;isModal=False" TargetMode="External"/><Relationship Id="rId363" Type="http://schemas.openxmlformats.org/officeDocument/2006/relationships/hyperlink" Target="https://community.secop.gov.co/Public/Tendering/OpportunityDetail/Index?noticeUID=CO1.NTC.2681698&amp;isFromPublicArea=True&amp;isModal=False" TargetMode="External"/><Relationship Id="rId419" Type="http://schemas.openxmlformats.org/officeDocument/2006/relationships/hyperlink" Target="https://community.secop.gov.co/Public/Tendering/OpportunityDetail/Index?noticeUID=CO1.NTC.2715292&amp;isFromPublicArea=True&amp;isModal=False" TargetMode="External"/><Relationship Id="rId223" Type="http://schemas.openxmlformats.org/officeDocument/2006/relationships/hyperlink" Target="https://community.secop.gov.co/Public/Tendering/OpportunityDetail/Index?noticeUID=CO1.NTC.2623314&amp;isFromPublicArea=True&amp;isModal=False" TargetMode="External"/><Relationship Id="rId430" Type="http://schemas.openxmlformats.org/officeDocument/2006/relationships/hyperlink" Target="https://community.secop.gov.co/Public/Tendering/OpportunityDetail/Index?noticeUID=CO1.NTC.2702323&amp;isFromPublicArea=True&amp;isModal=False" TargetMode="External"/><Relationship Id="rId18" Type="http://schemas.openxmlformats.org/officeDocument/2006/relationships/hyperlink" Target="https://community.secop.gov.co/Public/Tendering/OpportunityDetail/Index?noticeUID=CO1.NTC.2533619&amp;isFromPublicArea=True&amp;isModal=False" TargetMode="External"/><Relationship Id="rId265" Type="http://schemas.openxmlformats.org/officeDocument/2006/relationships/hyperlink" Target="https://community.secop.gov.co/Public/Tendering/OpportunityDetail/Index?noticeUID=CO1.NTC.2563153&amp;isFromPublicArea=True&amp;isModal=False" TargetMode="External"/><Relationship Id="rId472" Type="http://schemas.openxmlformats.org/officeDocument/2006/relationships/hyperlink" Target="https://community.secop.gov.co/Public/Tendering/OpportunityDetail/Index?noticeUID=CO1.NTC.2640870&amp;isFromPublicArea=True&amp;isModal=False" TargetMode="External"/><Relationship Id="rId125" Type="http://schemas.openxmlformats.org/officeDocument/2006/relationships/hyperlink" Target="https://community.secop.gov.co/Public/Tendering/OpportunityDetail/Index?noticeUID=CO1.NTC.2565397&amp;isFromPublicArea=True&amp;isModal=False" TargetMode="External"/><Relationship Id="rId167" Type="http://schemas.openxmlformats.org/officeDocument/2006/relationships/hyperlink" Target="https://community.secop.gov.co/Public/Tendering/OpportunityDetail/Index?noticeUID=CO1.NTC.2522437&amp;isFromPublicArea=True&amp;isModal=False" TargetMode="External"/><Relationship Id="rId332" Type="http://schemas.openxmlformats.org/officeDocument/2006/relationships/hyperlink" Target="https://community.secop.gov.co/Public/Tendering/OpportunityDetail/Index?noticeUID=CO1.NTC.2652021&amp;isFromPublicArea=True&amp;isModal=False" TargetMode="External"/><Relationship Id="rId374" Type="http://schemas.openxmlformats.org/officeDocument/2006/relationships/hyperlink" Target="https://community.secop.gov.co/Public/Tendering/OpportunityDetail/Index?noticeUID=CO1.NTC.2689328&amp;isFromPublicArea=True&amp;isModal=False" TargetMode="External"/><Relationship Id="rId71" Type="http://schemas.openxmlformats.org/officeDocument/2006/relationships/hyperlink" Target="https://community.secop.gov.co/Public/Tendering/OpportunityDetail/Index?noticeUID=CO1.NTC.2547844&amp;isFromPublicArea=True&amp;isModal=False" TargetMode="External"/><Relationship Id="rId234" Type="http://schemas.openxmlformats.org/officeDocument/2006/relationships/hyperlink" Target="https://community.secop.gov.co/Public/Tendering/OpportunityDetail/Index?noticeUID=CO1.NTC.2514751&amp;isFromPublicArea=True&amp;isModal=False" TargetMode="External"/><Relationship Id="rId2" Type="http://schemas.openxmlformats.org/officeDocument/2006/relationships/hyperlink" Target="https://community.secop.gov.co/Public/Tendering/OpportunityDetail/Index?noticeUID=CO1.NTC.2516157&amp;isFromPublicArea=True&amp;isModal=False" TargetMode="External"/><Relationship Id="rId29" Type="http://schemas.openxmlformats.org/officeDocument/2006/relationships/hyperlink" Target="https://community.secop.gov.co/Public/Tendering/OpportunityDetail/Index?noticeUID=CO1.NTC.2539108&amp;isFromPublicArea=True&amp;isModal=False" TargetMode="External"/><Relationship Id="rId276" Type="http://schemas.openxmlformats.org/officeDocument/2006/relationships/hyperlink" Target="https://community.secop.gov.co/Public/Tendering/OpportunityDetail/Index?noticeUID=CO1.NTC.2583214&amp;isFromPublicArea=True&amp;isModal=False" TargetMode="External"/><Relationship Id="rId441" Type="http://schemas.openxmlformats.org/officeDocument/2006/relationships/hyperlink" Target="https://community.secop.gov.co/Public/Tendering/OpportunityDetail/Index?noticeUID=CO1.NTC.2723603&amp;isFromPublicArea=True&amp;isModal=False" TargetMode="External"/><Relationship Id="rId483" Type="http://schemas.openxmlformats.org/officeDocument/2006/relationships/hyperlink" Target="https://community.secop.gov.co/Public/Tendering/OpportunityDetail/Index?noticeUID=CO1.NTC.2892296&amp;isFromPublicArea=True&amp;isModal=False" TargetMode="External"/><Relationship Id="rId40" Type="http://schemas.openxmlformats.org/officeDocument/2006/relationships/hyperlink" Target="https://community.secop.gov.co/Public/Tendering/OpportunityDetail/Index?noticeUID=CO1.NTC.2540672&amp;isFromPublicArea=True&amp;isModal=False" TargetMode="External"/><Relationship Id="rId136" Type="http://schemas.openxmlformats.org/officeDocument/2006/relationships/hyperlink" Target="https://community.secop.gov.co/Public/Tendering/OpportunityDetail/Index?noticeUID=CO1.NTC.2620563&amp;isFromPublicArea=True&amp;isModal=False" TargetMode="External"/><Relationship Id="rId178" Type="http://schemas.openxmlformats.org/officeDocument/2006/relationships/hyperlink" Target="https://community.secop.gov.co/Public/Tendering/OpportunityDetail/Index?noticeUID=CO1.NTC.2609891&amp;isFromPublicArea=True&amp;isModal=False" TargetMode="External"/><Relationship Id="rId301" Type="http://schemas.openxmlformats.org/officeDocument/2006/relationships/hyperlink" Target="https://community.secop.gov.co/Public/Tendering/OpportunityDetail/Index?noticeUID=CO1.NTC.2703593&amp;isFromPublicArea=True&amp;isModal=False" TargetMode="External"/><Relationship Id="rId343" Type="http://schemas.openxmlformats.org/officeDocument/2006/relationships/hyperlink" Target="https://community.secop.gov.co/Public/Tendering/OpportunityDetail/Index?noticeUID=CO1.NTC.2649512&amp;isFromPublicArea=True&amp;isModal=False" TargetMode="External"/><Relationship Id="rId82" Type="http://schemas.openxmlformats.org/officeDocument/2006/relationships/hyperlink" Target="https://community.secop.gov.co/Public/Tendering/OpportunityDetail/Index?noticeUID=CO1.NTC.2556409&amp;isFromPublicArea=True&amp;isModal=False" TargetMode="External"/><Relationship Id="rId203" Type="http://schemas.openxmlformats.org/officeDocument/2006/relationships/hyperlink" Target="https://community.secop.gov.co/Public/Tendering/OpportunityDetail/Index?noticeUID=CO1.NTC.2619933&amp;isFromPublicArea=True&amp;isModal=False" TargetMode="External"/><Relationship Id="rId385" Type="http://schemas.openxmlformats.org/officeDocument/2006/relationships/hyperlink" Target="https://community.secop.gov.co/Public/Tendering/OpportunityDetail/Index?noticeUID=CO1.NTC.2651442&amp;isFromPublicArea=True&amp;isModal=False" TargetMode="External"/><Relationship Id="rId245" Type="http://schemas.openxmlformats.org/officeDocument/2006/relationships/hyperlink" Target="https://community.secop.gov.co/Public/Tendering/OpportunityDetail/Index?noticeUID=CO1.NTC.2623437&amp;isFromPublicArea=True&amp;isModal=False" TargetMode="External"/><Relationship Id="rId287" Type="http://schemas.openxmlformats.org/officeDocument/2006/relationships/hyperlink" Target="https://community.secop.gov.co/Public/Tendering/OpportunityDetail/Index?noticeUID=CO1.NTC.2681182&amp;isFromPublicArea=True&amp;isModal=False" TargetMode="External"/><Relationship Id="rId410" Type="http://schemas.openxmlformats.org/officeDocument/2006/relationships/hyperlink" Target="https://community.secop.gov.co/Public/Tendering/OpportunityDetail/Index?noticeUID=CO1.NTC.2702150&amp;isFromPublicArea=True&amp;isModal=False" TargetMode="External"/><Relationship Id="rId452" Type="http://schemas.openxmlformats.org/officeDocument/2006/relationships/hyperlink" Target="https://community.secop.gov.co/Public/Tendering/OpportunityDetail/Index?noticeUID=CO1.NTC.2767262&amp;isFromPublicArea=True&amp;isModal=False" TargetMode="External"/><Relationship Id="rId105" Type="http://schemas.openxmlformats.org/officeDocument/2006/relationships/hyperlink" Target="https://community.secop.gov.co/Public/Tendering/OpportunityDetail/Index?noticeUID=CO1.NTC.2629625&amp;isFromPublicArea=True&amp;isModal=False" TargetMode="External"/><Relationship Id="rId147" Type="http://schemas.openxmlformats.org/officeDocument/2006/relationships/hyperlink" Target="https://community.secop.gov.co/Public/Tendering/OpportunityDetail/Index?noticeUID=CO1.NTC.2645047&amp;isFromPublicArea=True&amp;isModal=False" TargetMode="External"/><Relationship Id="rId312" Type="http://schemas.openxmlformats.org/officeDocument/2006/relationships/hyperlink" Target="https://community.secop.gov.co/Public/Tendering/OpportunityDetail/Index?noticeUID=CO1.NTC.2723881&amp;isFromPublicArea=True&amp;isModal=False" TargetMode="External"/><Relationship Id="rId354" Type="http://schemas.openxmlformats.org/officeDocument/2006/relationships/hyperlink" Target="https://community.secop.gov.co/Public/Tendering/OpportunityDetail/Index?noticeUID=CO1.NTC.2700021&amp;isFromPublicArea=True&amp;isModal=False" TargetMode="External"/><Relationship Id="rId51" Type="http://schemas.openxmlformats.org/officeDocument/2006/relationships/hyperlink" Target="https://community.secop.gov.co/Public/Tendering/OpportunityDetail/Index?noticeUID=CO1.NTC.2521714&amp;isFromPublicArea=True&amp;isModal=False" TargetMode="External"/><Relationship Id="rId93" Type="http://schemas.openxmlformats.org/officeDocument/2006/relationships/hyperlink" Target="https://community.secop.gov.co/Public/Tendering/OpportunityDetail/Index?noticeUID=CO1.NTC.2641467&amp;isFromPublicArea=True&amp;isModal=False" TargetMode="External"/><Relationship Id="rId189" Type="http://schemas.openxmlformats.org/officeDocument/2006/relationships/hyperlink" Target="https://community.secop.gov.co/Public/Tendering/OpportunityDetail/Index?noticeUID=CO1.NTC.2515906&amp;isFromPublicArea=True&amp;isModal=False" TargetMode="External"/><Relationship Id="rId396" Type="http://schemas.openxmlformats.org/officeDocument/2006/relationships/hyperlink" Target="https://community.secop.gov.co/Public/Tendering/OpportunityDetail/Index?noticeUID=CO1.NTC.2623106&amp;isFromPublicArea=True&amp;isModal=False" TargetMode="External"/><Relationship Id="rId214" Type="http://schemas.openxmlformats.org/officeDocument/2006/relationships/hyperlink" Target="https://community.secop.gov.co/Public/Tendering/OpportunityDetail/Index?noticeUID=CO1.NTC.2521291&amp;isFromPublicArea=True&amp;isModal=False" TargetMode="External"/><Relationship Id="rId256" Type="http://schemas.openxmlformats.org/officeDocument/2006/relationships/hyperlink" Target="https://community.secop.gov.co/Public/Tendering/OpportunityDetail/Index?noticeUID=CO1.NTC.2573529&amp;isFromPublicArea=True&amp;isModal=False" TargetMode="External"/><Relationship Id="rId298" Type="http://schemas.openxmlformats.org/officeDocument/2006/relationships/hyperlink" Target="https://community.secop.gov.co/Public/Tendering/OpportunityDetail/Index?noticeUID=CO1.NTC.2673425&amp;isFromPublicArea=True&amp;isModal=False" TargetMode="External"/><Relationship Id="rId421" Type="http://schemas.openxmlformats.org/officeDocument/2006/relationships/hyperlink" Target="https://community.secop.gov.co/Public/Tendering/OpportunityDetail/Index?noticeUID=CO1.NTC.2741799&amp;isFromPublicArea=True&amp;isModal=False" TargetMode="External"/><Relationship Id="rId463" Type="http://schemas.openxmlformats.org/officeDocument/2006/relationships/hyperlink" Target="https://community.secop.gov.co/Public/Tendering/OpportunityDetail/Index?noticeUID=CO1.NTC.2742816&amp;isFromPublicArea=True&amp;isModal=False" TargetMode="External"/><Relationship Id="rId116" Type="http://schemas.openxmlformats.org/officeDocument/2006/relationships/hyperlink" Target="https://community.secop.gov.co/Public/Tendering/OpportunityDetail/Index?noticeUID=CO1.NTC.2626305&amp;isFromPublicArea=True&amp;isModal=False" TargetMode="External"/><Relationship Id="rId158" Type="http://schemas.openxmlformats.org/officeDocument/2006/relationships/hyperlink" Target="https://community.secop.gov.co/Public/Tendering/OpportunityDetail/Index?noticeUID=CO1.NTC.2664533&amp;isFromPublicArea=True&amp;isModal=False" TargetMode="External"/><Relationship Id="rId323" Type="http://schemas.openxmlformats.org/officeDocument/2006/relationships/hyperlink" Target="https://community.secop.gov.co/Public/Tendering/OpportunityDetail/Index?noticeUID=CO1.NTC.2688288&amp;isFromPublicArea=True&amp;isModal=False" TargetMode="External"/><Relationship Id="rId20" Type="http://schemas.openxmlformats.org/officeDocument/2006/relationships/hyperlink" Target="https://community.secop.gov.co/Public/Tendering/OpportunityDetail/Index?noticeUID=CO1.NTC.2541568&amp;isFromPublicArea=True&amp;isModal=False" TargetMode="External"/><Relationship Id="rId62" Type="http://schemas.openxmlformats.org/officeDocument/2006/relationships/hyperlink" Target="https://community.secop.gov.co/Public/Tendering/OpportunityDetail/Index?noticeUID=CO1.NTC.2529354&amp;isFromPublicArea=True&amp;isModal=False" TargetMode="External"/><Relationship Id="rId365" Type="http://schemas.openxmlformats.org/officeDocument/2006/relationships/hyperlink" Target="https://community.secop.gov.co/Public/Tendering/OpportunityDetail/Index?noticeUID=CO1.NTC.2715579&amp;isFromPublicArea=True&amp;isModal=False" TargetMode="External"/><Relationship Id="rId190" Type="http://schemas.openxmlformats.org/officeDocument/2006/relationships/hyperlink" Target="https://community.secop.gov.co/Public/Tendering/OpportunityDetail/Index?noticeUID=CO1.NTC.2539529&amp;isFromPublicArea=True&amp;isModal=False" TargetMode="External"/><Relationship Id="rId204" Type="http://schemas.openxmlformats.org/officeDocument/2006/relationships/hyperlink" Target="https://community.secop.gov.co/Public/Tendering/OpportunityDetail/Index?noticeUID=CO1.NTC.2591827&amp;isFromPublicArea=True&amp;isModal=False" TargetMode="External"/><Relationship Id="rId225" Type="http://schemas.openxmlformats.org/officeDocument/2006/relationships/hyperlink" Target="https://community.secop.gov.co/Public/Tendering/OpportunityDetail/Index?noticeUID=CO1.NTC.2623423&amp;isFromPublicArea=True&amp;isModal=False" TargetMode="External"/><Relationship Id="rId246" Type="http://schemas.openxmlformats.org/officeDocument/2006/relationships/hyperlink" Target="https://community.secop.gov.co/Public/Tendering/ContractNoticePhases/View?PPI=CO1.PPI.16889335&amp;isFromPublicArea=True&amp;isModal=False" TargetMode="External"/><Relationship Id="rId267" Type="http://schemas.openxmlformats.org/officeDocument/2006/relationships/hyperlink" Target="https://community.secop.gov.co/Public/Tendering/OpportunityDetail/Index?noticeUID=CO1.NTC.2540798&amp;isFromPublicArea=True&amp;isModal=False" TargetMode="External"/><Relationship Id="rId288" Type="http://schemas.openxmlformats.org/officeDocument/2006/relationships/hyperlink" Target="https://community.secop.gov.co/Public/Tendering/OpportunityDetail/Index?noticeUID=CO1.NTC.2665316&amp;isFromPublicArea=True&amp;isModal=False" TargetMode="External"/><Relationship Id="rId411" Type="http://schemas.openxmlformats.org/officeDocument/2006/relationships/hyperlink" Target="https://community.secop.gov.co/Public/Tendering/OpportunityDetail/Index?noticeUID=CO1.NTC.2722648&amp;isFromPublicArea=True&amp;isModal=False" TargetMode="External"/><Relationship Id="rId432" Type="http://schemas.openxmlformats.org/officeDocument/2006/relationships/hyperlink" Target="https://community.secop.gov.co/Public/Tendering/OpportunityDetail/Index?noticeUID=CO1.NTC.2715340&amp;isFromPublicArea=True&amp;isModal=False" TargetMode="External"/><Relationship Id="rId453" Type="http://schemas.openxmlformats.org/officeDocument/2006/relationships/hyperlink" Target="https://community.secop.gov.co/Public/Tendering/OpportunityDetail/Index?noticeUID=CO1.NTC.2701641&amp;isFromPublicArea=True&amp;isModal=False" TargetMode="External"/><Relationship Id="rId474" Type="http://schemas.openxmlformats.org/officeDocument/2006/relationships/hyperlink" Target="https://community.secop.gov.co/Public/Tendering/OpportunityDetail/Index?noticeUID=CO1.NTC.2605833&amp;isFromPublicArea=True&amp;isModal=False" TargetMode="External"/><Relationship Id="rId106" Type="http://schemas.openxmlformats.org/officeDocument/2006/relationships/hyperlink" Target="https://community.secop.gov.co/Public/Tendering/OpportunityDetail/Index?noticeUID=CO1.NTC.2640563&amp;isFromPublicArea=True&amp;isModal=False" TargetMode="External"/><Relationship Id="rId127" Type="http://schemas.openxmlformats.org/officeDocument/2006/relationships/hyperlink" Target="https://community.secop.gov.co/Public/Tendering/OpportunityDetail/Index?noticeUID=CO1.NTC.2651050&amp;isFromPublicArea=True&amp;isModal=False" TargetMode="External"/><Relationship Id="rId313" Type="http://schemas.openxmlformats.org/officeDocument/2006/relationships/hyperlink" Target="https://community.secop.gov.co/Public/Tendering/OpportunityDetail/Index?noticeUID=CO1.NTC.2752281&amp;isFromPublicArea=True&amp;isModal=False" TargetMode="External"/><Relationship Id="rId10" Type="http://schemas.openxmlformats.org/officeDocument/2006/relationships/hyperlink" Target="https://community.secop.gov.co/Public/Tendering/OpportunityDetail/Index?noticeUID=CO1.NTC.2524602&amp;isFromPublicArea=True&amp;isModal=False" TargetMode="External"/><Relationship Id="rId31" Type="http://schemas.openxmlformats.org/officeDocument/2006/relationships/hyperlink" Target="https://community.secop.gov.co/Public/Tendering/OpportunityDetail/Index?noticeUID=CO1.NTC.2539104&amp;isFromPublicArea=True&amp;isModal=False" TargetMode="External"/><Relationship Id="rId52" Type="http://schemas.openxmlformats.org/officeDocument/2006/relationships/hyperlink" Target="https://community.secop.gov.co/Public/Tendering/OpportunityDetail/Index?noticeUID=CO1.NTC.2560175&amp;isFromPublicArea=True&amp;isModal=False" TargetMode="External"/><Relationship Id="rId73" Type="http://schemas.openxmlformats.org/officeDocument/2006/relationships/hyperlink" Target="https://community.secop.gov.co/Public/Tendering/OpportunityDetail/Index?noticeUID=CO1.NTC.2559924&amp;isFromPublicArea=True&amp;isModal=False" TargetMode="External"/><Relationship Id="rId94" Type="http://schemas.openxmlformats.org/officeDocument/2006/relationships/hyperlink" Target="https://community.secop.gov.co/Public/Tendering/OpportunityDetail/Index?noticeUID=CO1.NTC.2640999&amp;isFromPublicArea=True&amp;isModal=False" TargetMode="External"/><Relationship Id="rId148" Type="http://schemas.openxmlformats.org/officeDocument/2006/relationships/hyperlink" Target="https://community.secop.gov.co/Public/Tendering/OpportunityDetail/Index?noticeUID=CO1.NTC.2606707&amp;isFromPublicArea=True&amp;isModal=False" TargetMode="External"/><Relationship Id="rId169" Type="http://schemas.openxmlformats.org/officeDocument/2006/relationships/hyperlink" Target="https://community.secop.gov.co/Public/Tendering/OpportunityDetail/Index?noticeUID=CO1.NTC.2574211&amp;isFromPublicArea=True&amp;isModal=False" TargetMode="External"/><Relationship Id="rId334" Type="http://schemas.openxmlformats.org/officeDocument/2006/relationships/hyperlink" Target="https://community.secop.gov.co/Public/Tendering/OpportunityDetail/Index?noticeUID=CO1.NTC.2672294&amp;isFromPublicArea=True&amp;isModal=False" TargetMode="External"/><Relationship Id="rId355" Type="http://schemas.openxmlformats.org/officeDocument/2006/relationships/hyperlink" Target="https://community.secop.gov.co/Public/Tendering/OpportunityDetail/Index?noticeUID=CO1.NTC.2698872&amp;isFromPublicArea=True&amp;isModal=False" TargetMode="External"/><Relationship Id="rId376" Type="http://schemas.openxmlformats.org/officeDocument/2006/relationships/hyperlink" Target="https://community.secop.gov.co/Public/Tendering/OpportunityDetail/Index?noticeUID=CO1.NTC.2738366&amp;isFromPublicArea=True&amp;isModal=False" TargetMode="External"/><Relationship Id="rId397" Type="http://schemas.openxmlformats.org/officeDocument/2006/relationships/hyperlink" Target="https://community.secop.gov.co/Public/Tendering/OpportunityDetail/Index?noticeUID=CO1.NTC.2623197&amp;isFromPublicArea=True&amp;isModal=False" TargetMode="External"/><Relationship Id="rId4" Type="http://schemas.openxmlformats.org/officeDocument/2006/relationships/hyperlink" Target="https://community.secop.gov.co/Public/Tendering/OpportunityDetail/Index?noticeUID=CO1.NTC.2506469&amp;isFromPublicArea=True&amp;isModal=False" TargetMode="External"/><Relationship Id="rId180" Type="http://schemas.openxmlformats.org/officeDocument/2006/relationships/hyperlink" Target="https://community.secop.gov.co/Public/Tendering/OpportunityDetail/Index?noticeUID=CO1.NTC.2521876&amp;isFromPublicArea=True&amp;isModal=False" TargetMode="External"/><Relationship Id="rId215" Type="http://schemas.openxmlformats.org/officeDocument/2006/relationships/hyperlink" Target="https://community.secop.gov.co/Public/Tendering/OpportunityDetail/Index?noticeUID=CO1.NTC.2523622&amp;isFromPublicArea=True&amp;isModal=False" TargetMode="External"/><Relationship Id="rId236" Type="http://schemas.openxmlformats.org/officeDocument/2006/relationships/hyperlink" Target="https://community.secop.gov.co/Public/Tendering/OpportunityDetail/Index?noticeUID=CO1.NTC.2623013&amp;isFromPublicArea=True&amp;isModal=False" TargetMode="External"/><Relationship Id="rId257" Type="http://schemas.openxmlformats.org/officeDocument/2006/relationships/hyperlink" Target="https://community.secop.gov.co/Public/Tendering/OpportunityDetail/Index?noticeUID=CO1.NTC.2544846&amp;isFromPublicArea=True&amp;isModal=False" TargetMode="External"/><Relationship Id="rId278" Type="http://schemas.openxmlformats.org/officeDocument/2006/relationships/hyperlink" Target="https://community.secop.gov.co/Public/Tendering/OpportunityDetail/Index?noticeUID=CO1.NTC.2651119&amp;isFromPublicArea=True&amp;isModal=False" TargetMode="External"/><Relationship Id="rId401" Type="http://schemas.openxmlformats.org/officeDocument/2006/relationships/hyperlink" Target="https://community.secop.gov.co/Public/Tendering/OpportunityDetail/Index?noticeUID=CO1.NTC.2624006&amp;isFromPublicArea=True&amp;isModal=False" TargetMode="External"/><Relationship Id="rId422" Type="http://schemas.openxmlformats.org/officeDocument/2006/relationships/hyperlink" Target="https://community.secop.gov.co/Public/Tendering/OpportunityDetail/Index?noticeUID=CO1.NTC.2705918&amp;isFromPublicArea=True&amp;isModal=False" TargetMode="External"/><Relationship Id="rId443" Type="http://schemas.openxmlformats.org/officeDocument/2006/relationships/hyperlink" Target="https://community.secop.gov.co/Public/Tendering/OpportunityDetail/Index?noticeUID=CO1.NTC.2625215&amp;isFromPublicArea=True&amp;isModal=False" TargetMode="External"/><Relationship Id="rId464" Type="http://schemas.openxmlformats.org/officeDocument/2006/relationships/hyperlink" Target="https://community.secop.gov.co/Public/Tendering/OpportunityDetail/Index?noticeUID=CO1.NTC.2742395&amp;isFromPublicArea=True&amp;isModal=False" TargetMode="External"/><Relationship Id="rId303" Type="http://schemas.openxmlformats.org/officeDocument/2006/relationships/hyperlink" Target="https://community.secop.gov.co/Public/Tendering/OpportunityDetail/Index?noticeUID=CO1.NTC.2650764&amp;isFromPublicArea=True&amp;isModal=False" TargetMode="External"/><Relationship Id="rId485" Type="http://schemas.openxmlformats.org/officeDocument/2006/relationships/hyperlink" Target="https://colombiacompra.gov.co/tienda-virtual-del-estado-colombiano/ordenes-compra/89598" TargetMode="External"/><Relationship Id="rId42" Type="http://schemas.openxmlformats.org/officeDocument/2006/relationships/hyperlink" Target="https://community.secop.gov.co/Public/Tendering/OpportunityDetail/Index?noticeUID=CO1.NTC.2541073&amp;isFromPublicArea=True&amp;isModal=False" TargetMode="External"/><Relationship Id="rId84" Type="http://schemas.openxmlformats.org/officeDocument/2006/relationships/hyperlink" Target="https://community.secop.gov.co/Public/Tendering/OpportunityDetail/Index?noticeUID=CO1.NTC.2562088&amp;isFromPublicArea=True&amp;isModal=False" TargetMode="External"/><Relationship Id="rId138" Type="http://schemas.openxmlformats.org/officeDocument/2006/relationships/hyperlink" Target="https://community.secop.gov.co/Public/Tendering/OpportunityDetail/Index?noticeUID=CO1.NTC.2539107&amp;isFromPublicArea=True&amp;isModal=False" TargetMode="External"/><Relationship Id="rId345" Type="http://schemas.openxmlformats.org/officeDocument/2006/relationships/hyperlink" Target="https://community.secop.gov.co/Public/Tendering/OpportunityDetail/Index?noticeUID=CO1.NTC.2649049&amp;isFromPublicArea=True&amp;isModal=False" TargetMode="External"/><Relationship Id="rId387" Type="http://schemas.openxmlformats.org/officeDocument/2006/relationships/hyperlink" Target="https://community.secop.gov.co/Public/Tendering/ContractNoticePhases/View?PPI=CO1.PPI.17006291&amp;isFromPublicArea=True&amp;isModal=False" TargetMode="External"/><Relationship Id="rId191" Type="http://schemas.openxmlformats.org/officeDocument/2006/relationships/hyperlink" Target="https://community.secop.gov.co/Public/Tendering/OpportunityDetail/Index?noticeUID=CO1.NTC.2526736&amp;isFromPublicArea=True&amp;isModal=False" TargetMode="External"/><Relationship Id="rId205" Type="http://schemas.openxmlformats.org/officeDocument/2006/relationships/hyperlink" Target="https://community.secop.gov.co/Public/Tendering/OpportunityDetail/Index?noticeUID=CO1.NTC.2572444&amp;isFromPublicArea=True&amp;isModal=False" TargetMode="External"/><Relationship Id="rId247" Type="http://schemas.openxmlformats.org/officeDocument/2006/relationships/hyperlink" Target="https://community.secop.gov.co/Public/Tendering/OpportunityDetail/Index?noticeUID=CO1.NTC.2623317&amp;isFromPublicArea=True&amp;isModal=False" TargetMode="External"/><Relationship Id="rId412" Type="http://schemas.openxmlformats.org/officeDocument/2006/relationships/hyperlink" Target="https://community.secop.gov.co/Public/Tendering/OpportunityDetail/Index?noticeUID=CO1.NTC.2674788&amp;isFromPublicArea=True&amp;isModal=False" TargetMode="External"/><Relationship Id="rId107" Type="http://schemas.openxmlformats.org/officeDocument/2006/relationships/hyperlink" Target="https://community.secop.gov.co/Public/Tendering/OpportunityDetail/Index?noticeUID=CO1.NTC.2640630&amp;isFromPublicArea=True&amp;isModal=False" TargetMode="External"/><Relationship Id="rId289" Type="http://schemas.openxmlformats.org/officeDocument/2006/relationships/hyperlink" Target="https://community.secop.gov.co/Public/Tendering/OpportunityDetail/Index?noticeUID=CO1.NTC.2735577&amp;isFromPublicArea=True&amp;isModal=False" TargetMode="External"/><Relationship Id="rId454" Type="http://schemas.openxmlformats.org/officeDocument/2006/relationships/hyperlink" Target="https://community.secop.gov.co/Public/Tendering/OpportunityDetail/Index?noticeUID=CO1.NTC.2723207&amp;isFromPublicArea=True&amp;isModal=False" TargetMode="External"/><Relationship Id="rId11" Type="http://schemas.openxmlformats.org/officeDocument/2006/relationships/hyperlink" Target="https://community.secop.gov.co/Public/Tendering/OpportunityDetail/Index?noticeUID=CO1.NTC.2524260&amp;isFromPublicArea=True&amp;isModal=False" TargetMode="External"/><Relationship Id="rId53" Type="http://schemas.openxmlformats.org/officeDocument/2006/relationships/hyperlink" Target="https://community.secop.gov.co/Public/Tendering/OpportunityDetail/Index?noticeUID=CO1.NTC.2515564&amp;isFromPublicArea=True&amp;isModal=False" TargetMode="External"/><Relationship Id="rId149" Type="http://schemas.openxmlformats.org/officeDocument/2006/relationships/hyperlink" Target="https://community.secop.gov.co/Public/Tendering/OpportunityDetail/Index?noticeUID=CO1.NTC.2607002&amp;isFromPublicArea=True&amp;isModal=False" TargetMode="External"/><Relationship Id="rId314" Type="http://schemas.openxmlformats.org/officeDocument/2006/relationships/hyperlink" Target="https://community.secop.gov.co/Public/Tendering/OpportunityDetail/Index?noticeUID=CO1.NTC.2722202&amp;isFromPublicArea=True&amp;isModal=False" TargetMode="External"/><Relationship Id="rId356" Type="http://schemas.openxmlformats.org/officeDocument/2006/relationships/hyperlink" Target="https://community.secop.gov.co/Public/Tendering/OpportunityDetail/Index?noticeUID=CO1.NTC.2698042&amp;isFromPublicArea=True&amp;isModal=False" TargetMode="External"/><Relationship Id="rId398" Type="http://schemas.openxmlformats.org/officeDocument/2006/relationships/hyperlink" Target="https://community.secop.gov.co/Public/Tendering/OpportunityDetail/Index?noticeUID=CO1.NTC.2623304&amp;isFromPublicArea=True&amp;isModal=False" TargetMode="External"/><Relationship Id="rId95" Type="http://schemas.openxmlformats.org/officeDocument/2006/relationships/hyperlink" Target="https://community.secop.gov.co/Public/Tendering/OpportunityDetail/Index?noticeUID=CO1.NTC.2646031&amp;isFromPublicArea=True&amp;isModal=False" TargetMode="External"/><Relationship Id="rId160" Type="http://schemas.openxmlformats.org/officeDocument/2006/relationships/hyperlink" Target="https://community.secop.gov.co/Public/Tendering/OpportunityDetail/Index?noticeUID=CO1.NTC.2560738&amp;isFromPublicArea=True&amp;isModal=False" TargetMode="External"/><Relationship Id="rId216" Type="http://schemas.openxmlformats.org/officeDocument/2006/relationships/hyperlink" Target="https://community.secop.gov.co/Public/Tendering/OpportunityDetail/Index?noticeUID=CO1.NTC.2574001&amp;isFromPublicArea=True&amp;isModal=False" TargetMode="External"/><Relationship Id="rId423" Type="http://schemas.openxmlformats.org/officeDocument/2006/relationships/hyperlink" Target="https://community.secop.gov.co/Public/Tendering/OpportunityDetail/Index?noticeUID=CO1.NTC.2709927&amp;isFromPublicArea=True&amp;isModal=False" TargetMode="External"/><Relationship Id="rId258" Type="http://schemas.openxmlformats.org/officeDocument/2006/relationships/hyperlink" Target="https://community.secop.gov.co/Public/Tendering/OpportunityDetail/Index?noticeUID=CO1.NTC.2577187&amp;isFromPublicArea=True&amp;isModal=False" TargetMode="External"/><Relationship Id="rId465" Type="http://schemas.openxmlformats.org/officeDocument/2006/relationships/hyperlink" Target="https://colombiacompra.gov.co/tienda-virtual-del-estado-colombiano/ordenes-compra/84636" TargetMode="External"/><Relationship Id="rId22" Type="http://schemas.openxmlformats.org/officeDocument/2006/relationships/hyperlink" Target="https://community.secop.gov.co/Public/Tendering/OpportunityDetail/Index?noticeUID=CO1.NTC.2529874&amp;isFromPublicArea=True&amp;isModal=False" TargetMode="External"/><Relationship Id="rId64" Type="http://schemas.openxmlformats.org/officeDocument/2006/relationships/hyperlink" Target="https://community.secop.gov.co/Public/Tendering/OpportunityDetail/Index?noticeUID=CO1.NTC.2563171&amp;isFromPublicArea=True&amp;isModal=False" TargetMode="External"/><Relationship Id="rId118" Type="http://schemas.openxmlformats.org/officeDocument/2006/relationships/hyperlink" Target="https://community.secop.gov.co/Public/Tendering/OpportunityDetail/Index?noticeUID=CO1.NTC.2617520&amp;isFromPublicArea=True&amp;isModal=False" TargetMode="External"/><Relationship Id="rId325" Type="http://schemas.openxmlformats.org/officeDocument/2006/relationships/hyperlink" Target="https://community.secop.gov.co/Public/Tendering/OpportunityDetail/Index?noticeUID=CO1.NTC.2746933&amp;isFromPublicArea=True&amp;isModal=False" TargetMode="External"/><Relationship Id="rId367" Type="http://schemas.openxmlformats.org/officeDocument/2006/relationships/hyperlink" Target="https://community.secop.gov.co/Public/Tendering/OpportunityDetail/Index?noticeUID=CO1.NTC.2713728&amp;isFromPublicArea=True&amp;isModal=False" TargetMode="External"/><Relationship Id="rId171" Type="http://schemas.openxmlformats.org/officeDocument/2006/relationships/hyperlink" Target="https://community.secop.gov.co/Public/Tendering/OpportunityDetail/Index?noticeUID=CO1.NTC.2607106&amp;isFromPublicArea=True&amp;isModal=False" TargetMode="External"/><Relationship Id="rId227" Type="http://schemas.openxmlformats.org/officeDocument/2006/relationships/hyperlink" Target="https://community.secop.gov.co/Public/Tendering/OpportunityDetail/Index?noticeUID=CO1.NTC.2623119&amp;isFromPublicArea=True&amp;isModal=False" TargetMode="External"/><Relationship Id="rId269" Type="http://schemas.openxmlformats.org/officeDocument/2006/relationships/hyperlink" Target="https://community.secop.gov.co/Public/Tendering/OpportunityDetail/Index?noticeUID=CO1.NTC.2603511&amp;isFromPublicArea=True&amp;isModal=False" TargetMode="External"/><Relationship Id="rId434" Type="http://schemas.openxmlformats.org/officeDocument/2006/relationships/hyperlink" Target="https://community.secop.gov.co/Public/Tendering/OpportunityDetail/Index?noticeUID=CO1.NTC.2736080&amp;isFromPublicArea=True&amp;isModal=False" TargetMode="External"/><Relationship Id="rId476" Type="http://schemas.openxmlformats.org/officeDocument/2006/relationships/hyperlink" Target="https://community.secop.gov.co/Public/Tendering/OpportunityDetail/Index?noticeUID=CO1.NTC.2871844&amp;isFromPublicArea=True&amp;isModal=False" TargetMode="External"/><Relationship Id="rId33" Type="http://schemas.openxmlformats.org/officeDocument/2006/relationships/hyperlink" Target="https://community.secop.gov.co/Public/Tendering/OpportunityDetail/Index?noticeUID=CO1.NTC.2533512&amp;isFromPublicArea=True&amp;isModal=False" TargetMode="External"/><Relationship Id="rId129" Type="http://schemas.openxmlformats.org/officeDocument/2006/relationships/hyperlink" Target="https://community.secop.gov.co/Public/Tendering/OpportunityDetail/Index?noticeUID=CO1.NTC.2562200&amp;isFromPublicArea=True&amp;isModal=False" TargetMode="External"/><Relationship Id="rId280" Type="http://schemas.openxmlformats.org/officeDocument/2006/relationships/hyperlink" Target="https://community.secop.gov.co/Public/Tendering/OpportunityDetail/Index?noticeUID=CO1.NTC.2726558&amp;isFromPublicArea=True&amp;isModal=False" TargetMode="External"/><Relationship Id="rId336" Type="http://schemas.openxmlformats.org/officeDocument/2006/relationships/hyperlink" Target="https://community.secop.gov.co/Public/Tendering/OpportunityDetail/Index?noticeUID=CO1.NTC.2672284&amp;isFromPublicArea=True&amp;isModal=False" TargetMode="External"/><Relationship Id="rId75" Type="http://schemas.openxmlformats.org/officeDocument/2006/relationships/hyperlink" Target="https://community.secop.gov.co/Public/Tendering/OpportunityDetail/Index?noticeUID=CO1.NTC.2562936&amp;isFromPublicArea=True&amp;isModal=False" TargetMode="External"/><Relationship Id="rId140" Type="http://schemas.openxmlformats.org/officeDocument/2006/relationships/hyperlink" Target="https://community.secop.gov.co/Public/Tendering/OpportunityDetail/Index?noticeUID=CO1.NTC.2673421&amp;isFromPublicArea=True&amp;isModal=False" TargetMode="External"/><Relationship Id="rId182" Type="http://schemas.openxmlformats.org/officeDocument/2006/relationships/hyperlink" Target="https://community.secop.gov.co/Public/Tendering/OpportunityDetail/Index?noticeUID=CO1.NTC.2565213&amp;isFromPublicArea=True&amp;isModal=False" TargetMode="External"/><Relationship Id="rId378" Type="http://schemas.openxmlformats.org/officeDocument/2006/relationships/hyperlink" Target="https://community.secop.gov.co/Public/Tendering/OpportunityDetail/Index?noticeUID=CO1.NTC.2687726&amp;isFromPublicArea=True&amp;isModal=False" TargetMode="External"/><Relationship Id="rId403" Type="http://schemas.openxmlformats.org/officeDocument/2006/relationships/hyperlink" Target="https://community.secop.gov.co/Public/Tendering/OpportunityDetail/Index?noticeUID=CO1.NTC.2606802&amp;isFromPublicArea=True&amp;isModal=False" TargetMode="External"/><Relationship Id="rId6" Type="http://schemas.openxmlformats.org/officeDocument/2006/relationships/hyperlink" Target="https://community.secop.gov.co/Public/Tendering/OpportunityDetail/Index?noticeUID=CO1.NTC.2515658&amp;isFromPublicArea=True&amp;isModal=False" TargetMode="External"/><Relationship Id="rId238" Type="http://schemas.openxmlformats.org/officeDocument/2006/relationships/hyperlink" Target="https://community.secop.gov.co/Public/Tendering/OpportunityDetail/Index?noticeUID=CO1.NTC.2573994&amp;isFromPublicArea=True&amp;isModal=False" TargetMode="External"/><Relationship Id="rId445" Type="http://schemas.openxmlformats.org/officeDocument/2006/relationships/hyperlink" Target="https://community.secop.gov.co/Public/Tendering/OpportunityDetail/Index?noticeUID=CO1.NTC.2734492&amp;isFromPublicArea=True&amp;isModal=False" TargetMode="External"/><Relationship Id="rId487" Type="http://schemas.openxmlformats.org/officeDocument/2006/relationships/hyperlink" Target="https://community.secop.gov.co/Public/Tendering/OpportunityDetail/Index?noticeUID=CO1.NTC.2908623&amp;isFromPublicArea=True&amp;isModal=False" TargetMode="External"/><Relationship Id="rId291" Type="http://schemas.openxmlformats.org/officeDocument/2006/relationships/hyperlink" Target="https://community.secop.gov.co/Public/Tendering/OpportunityDetail/Index?noticeUID=CO1.NTC.2752604&amp;isFromPublicArea=True&amp;isModal=False" TargetMode="External"/><Relationship Id="rId305" Type="http://schemas.openxmlformats.org/officeDocument/2006/relationships/hyperlink" Target="https://community.secop.gov.co/Public/Tendering/OpportunityDetail/Index?noticeUID=CO1.NTC.2732704&amp;isFromPublicArea=True&amp;isModal=False" TargetMode="External"/><Relationship Id="rId347" Type="http://schemas.openxmlformats.org/officeDocument/2006/relationships/hyperlink" Target="https://community.secop.gov.co/Public/Tendering/OpportunityDetail/Index?noticeUID=CO1.NTC.2672279&amp;isFromPublicArea=True&amp;isModal=False" TargetMode="External"/><Relationship Id="rId44" Type="http://schemas.openxmlformats.org/officeDocument/2006/relationships/hyperlink" Target="https://community.secop.gov.co/Public/Tendering/OpportunityDetail/Index?noticeUID=CO1.NTC.2559857&amp;isFromPublicArea=True&amp;isModal=False" TargetMode="External"/><Relationship Id="rId86" Type="http://schemas.openxmlformats.org/officeDocument/2006/relationships/hyperlink" Target="https://community.secop.gov.co/Public/Tendering/OpportunityDetail/Index?noticeUID=CO1.NTC.2565211&amp;isFromPublicArea=True&amp;isModal=False" TargetMode="External"/><Relationship Id="rId151" Type="http://schemas.openxmlformats.org/officeDocument/2006/relationships/hyperlink" Target="https://community.secop.gov.co/Public/Tendering/OpportunityDetail/Index?noticeUID=CO1.NTC.2640731&amp;isFromPublicArea=True&amp;isModal=False" TargetMode="External"/><Relationship Id="rId389" Type="http://schemas.openxmlformats.org/officeDocument/2006/relationships/hyperlink" Target="https://community.secop.gov.co/Public/Tendering/OpportunityDetail/Index?noticeUID=CO1.NTC.2694576&amp;isFromPublicArea=True&amp;isModal=False" TargetMode="External"/><Relationship Id="rId193" Type="http://schemas.openxmlformats.org/officeDocument/2006/relationships/hyperlink" Target="https://community.secop.gov.co/Public/Tendering/OpportunityDetail/Index?noticeUID=CO1.NTC.2620558&amp;isFromPublicArea=True&amp;isModal=False" TargetMode="External"/><Relationship Id="rId207" Type="http://schemas.openxmlformats.org/officeDocument/2006/relationships/hyperlink" Target="https://community.secop.gov.co/Public/Tendering/OpportunityDetail/Index?noticeUID=CO1.NTC.2544208&amp;isFromPublicArea=True&amp;isModal=False" TargetMode="External"/><Relationship Id="rId249" Type="http://schemas.openxmlformats.org/officeDocument/2006/relationships/hyperlink" Target="https://community.secop.gov.co/Public/Tendering/OpportunityDetail/Index?noticeUID=CO1.NTC.2641542&amp;isFromPublicArea=True&amp;isModal=False" TargetMode="External"/><Relationship Id="rId414" Type="http://schemas.openxmlformats.org/officeDocument/2006/relationships/hyperlink" Target="https://community.secop.gov.co/Public/Tendering/OpportunityDetail/Index?noticeUID=CO1.NTC.2750475&amp;isFromPublicArea=True&amp;isModal=False" TargetMode="External"/><Relationship Id="rId456" Type="http://schemas.openxmlformats.org/officeDocument/2006/relationships/hyperlink" Target="https://community.secop.gov.co/Public/Tendering/OpportunityDetail/Index?noticeUID=CO1.NTC.2722793&amp;isFromPublicArea=True&amp;isModal=False" TargetMode="External"/><Relationship Id="rId13" Type="http://schemas.openxmlformats.org/officeDocument/2006/relationships/hyperlink" Target="https://community.secop.gov.co/Public/Tendering/OpportunityDetail/Index?noticeUID=CO1.NTC.2526324&amp;isFromPublicArea=True&amp;isModal=False" TargetMode="External"/><Relationship Id="rId109" Type="http://schemas.openxmlformats.org/officeDocument/2006/relationships/hyperlink" Target="https://community.secop.gov.co/Public/Tendering/OpportunityDetail/Index?noticeUID=CO1.NTC.2645169&amp;isFromPublicArea=True&amp;isModal=False" TargetMode="External"/><Relationship Id="rId260" Type="http://schemas.openxmlformats.org/officeDocument/2006/relationships/hyperlink" Target="https://community.secop.gov.co/Public/Tendering/OpportunityDetail/Index?noticeUID=CO1.NTC.2558218&amp;isFromPublicArea=True&amp;isModal=False" TargetMode="External"/><Relationship Id="rId316" Type="http://schemas.openxmlformats.org/officeDocument/2006/relationships/hyperlink" Target="https://community.secop.gov.co/Public/Tendering/OpportunityDetail/Index?noticeUID=CO1.NTC.2767020&amp;isFromPublicArea=True&amp;isModal=False" TargetMode="External"/><Relationship Id="rId55" Type="http://schemas.openxmlformats.org/officeDocument/2006/relationships/hyperlink" Target="https://community.secop.gov.co/Public/Tendering/OpportunityDetail/Index?noticeUID=CO1.NTC.2522412&amp;isFromPublicArea=True&amp;isModal=False" TargetMode="External"/><Relationship Id="rId97" Type="http://schemas.openxmlformats.org/officeDocument/2006/relationships/hyperlink" Target="https://community.secop.gov.co/Public/Tendering/OpportunityDetail/Index?noticeUID=CO1.NTC.2640867&amp;isFromPublicArea=True&amp;isModal=False" TargetMode="External"/><Relationship Id="rId120" Type="http://schemas.openxmlformats.org/officeDocument/2006/relationships/hyperlink" Target="https://community.secop.gov.co/Public/Tendering/OpportunityDetail/Index?noticeUID=CO1.NTC.2640845&amp;isFromPublicArea=True&amp;isModal=False" TargetMode="External"/><Relationship Id="rId358" Type="http://schemas.openxmlformats.org/officeDocument/2006/relationships/hyperlink" Target="https://community.secop.gov.co/Public/Tendering/OpportunityDetail/Index?noticeUID=CO1.NTC.2606004&amp;isFromPublicArea=True&amp;isModal=False" TargetMode="External"/><Relationship Id="rId162" Type="http://schemas.openxmlformats.org/officeDocument/2006/relationships/hyperlink" Target="https://community.secop.gov.co/Public/Tendering/OpportunityDetail/Index?noticeUID=CO1.NTC.2614442&amp;isFromPublicArea=True&amp;isModal=False" TargetMode="External"/><Relationship Id="rId218" Type="http://schemas.openxmlformats.org/officeDocument/2006/relationships/hyperlink" Target="https://community.secop.gov.co/Public/Tendering/OpportunityDetail/Index?noticeUID=CO1.NTC.2533075&amp;isFromPublicArea=True&amp;isModal=False" TargetMode="External"/><Relationship Id="rId425" Type="http://schemas.openxmlformats.org/officeDocument/2006/relationships/hyperlink" Target="https://community.secop.gov.co/Public/Tendering/OpportunityDetail/Index?noticeUID=CO1.NTC.2703364&amp;isFromPublicArea=True&amp;isModal=False" TargetMode="External"/><Relationship Id="rId467" Type="http://schemas.openxmlformats.org/officeDocument/2006/relationships/hyperlink" Target="https://community.secop.gov.co/Public/Tendering/OpportunityDetail/Index?noticeUID=CO1.NTC.2751663&amp;isFromPublicArea=True&amp;isModal=False" TargetMode="External"/><Relationship Id="rId271" Type="http://schemas.openxmlformats.org/officeDocument/2006/relationships/hyperlink" Target="https://community.secop.gov.co/Public/Tendering/OpportunityDetail/Index?noticeUID=CO1.NTC.2562405&amp;isFromPublicArea=True&amp;isModal=False" TargetMode="External"/><Relationship Id="rId24" Type="http://schemas.openxmlformats.org/officeDocument/2006/relationships/hyperlink" Target="https://community.secop.gov.co/Public/Tendering/OpportunityDetail/Index?noticeUID=CO1.NTC.2520798&amp;isFromPublicArea=True&amp;isModal=False" TargetMode="External"/><Relationship Id="rId66" Type="http://schemas.openxmlformats.org/officeDocument/2006/relationships/hyperlink" Target="https://community.secop.gov.co/Public/Tendering/OpportunityDetail/Index?noticeUID=CO1.NTC.2526019&amp;isFromPublicArea=True&amp;isModal=False" TargetMode="External"/><Relationship Id="rId131" Type="http://schemas.openxmlformats.org/officeDocument/2006/relationships/hyperlink" Target="https://community.secop.gov.co/Public/Tendering/OpportunityDetail/Index?noticeUID=CO1.NTC.2606704&amp;isFromPublicArea=True&amp;isModal=False" TargetMode="External"/><Relationship Id="rId327" Type="http://schemas.openxmlformats.org/officeDocument/2006/relationships/hyperlink" Target="https://community.secop.gov.co/Public/Tendering/OpportunityDetail/Index?noticeUID=CO1.NTC.2681024&amp;isFromPublicArea=True&amp;isModal=False" TargetMode="External"/><Relationship Id="rId369" Type="http://schemas.openxmlformats.org/officeDocument/2006/relationships/hyperlink" Target="https://community.secop.gov.co/Public/Tendering/OpportunityDetail/Index?noticeUID=CO1.NTC.2738536&amp;isFromPublicArea=True&amp;isModal=False" TargetMode="External"/><Relationship Id="rId173" Type="http://schemas.openxmlformats.org/officeDocument/2006/relationships/hyperlink" Target="https://community.secop.gov.co/Public/Tendering/OpportunityDetail/Index?noticeUID=CO1.NTC.2562065&amp;isFromPublicArea=True&amp;isModal=False" TargetMode="External"/><Relationship Id="rId229" Type="http://schemas.openxmlformats.org/officeDocument/2006/relationships/hyperlink" Target="https://community.secop.gov.co/Public/Tendering/ContractNoticePhases/View?PPI=CO1.PPI.16813126&amp;isFromPublicArea=True&amp;isModal=False" TargetMode="External"/><Relationship Id="rId380" Type="http://schemas.openxmlformats.org/officeDocument/2006/relationships/hyperlink" Target="https://community.secop.gov.co/Public/Tendering/OpportunityDetail/Index?noticeUID=CO1.NTC.2641826&amp;isFromPublicArea=True&amp;isModal=False" TargetMode="External"/><Relationship Id="rId436" Type="http://schemas.openxmlformats.org/officeDocument/2006/relationships/hyperlink" Target="https://community.secop.gov.co/Public/Tendering/OpportunityDetail/Index?noticeUID=CO1.NTC.2722534&amp;isFromPublicArea=True&amp;isModal=False" TargetMode="External"/><Relationship Id="rId240" Type="http://schemas.openxmlformats.org/officeDocument/2006/relationships/hyperlink" Target="https://community.secop.gov.co/Public/Tendering/OpportunityDetail/Index?noticeUID=CO1.NTC.2605169&amp;isFromPublicArea=True&amp;isModal=False" TargetMode="External"/><Relationship Id="rId478" Type="http://schemas.openxmlformats.org/officeDocument/2006/relationships/hyperlink" Target="https://colombiacompra.gov.co/tienda-virtual-del-estado-colombiano/ordenes-compra/88011" TargetMode="External"/><Relationship Id="rId35" Type="http://schemas.openxmlformats.org/officeDocument/2006/relationships/hyperlink" Target="https://community.secop.gov.co/Public/Tendering/OpportunityDetail/Index?noticeUID=CO1.NTC.2555468&amp;isFromPublicArea=True&amp;isModal=False" TargetMode="External"/><Relationship Id="rId77" Type="http://schemas.openxmlformats.org/officeDocument/2006/relationships/hyperlink" Target="https://community.secop.gov.co/Public/Tendering/OpportunityDetail/Index?noticeUID=CO1.NTC.2551825&amp;isFromPublicArea=True&amp;isModal=False" TargetMode="External"/><Relationship Id="rId100" Type="http://schemas.openxmlformats.org/officeDocument/2006/relationships/hyperlink" Target="https://community.secop.gov.co/Public/Tendering/OpportunityDetail/Index?noticeUID=CO1.NTC.2622510&amp;isFromPublicArea=True&amp;isModal=False" TargetMode="External"/><Relationship Id="rId282" Type="http://schemas.openxmlformats.org/officeDocument/2006/relationships/hyperlink" Target="https://community.secop.gov.co/Public/Tendering/OpportunityDetail/Index?noticeUID=CO1.NTC.2678654&amp;isFromPublicArea=True&amp;isModal=False" TargetMode="External"/><Relationship Id="rId338" Type="http://schemas.openxmlformats.org/officeDocument/2006/relationships/hyperlink" Target="https://community.secop.gov.co/Public/Tendering/OpportunityDetail/Index?noticeUID=CO1.NTC.2672702&amp;isFromPublicArea=True&amp;isModal=False" TargetMode="External"/><Relationship Id="rId8" Type="http://schemas.openxmlformats.org/officeDocument/2006/relationships/hyperlink" Target="https://community.secop.gov.co/Public/Tendering/OpportunityDetail/Index?noticeUID=CO1.NTC.2533721&amp;isFromPublicArea=True&amp;isModal=False" TargetMode="External"/><Relationship Id="rId142" Type="http://schemas.openxmlformats.org/officeDocument/2006/relationships/hyperlink" Target="https://community.secop.gov.co/Public/Tendering/OpportunityDetail/Index?noticeUID=CO1.NTC.2610600&amp;isFromPublicArea=True&amp;isModal=False" TargetMode="External"/><Relationship Id="rId184" Type="http://schemas.openxmlformats.org/officeDocument/2006/relationships/hyperlink" Target="https://community.secop.gov.co/Public/Tendering/OpportunityDetail/Index?noticeUID=CO1.NTC.2588259&amp;isFromPublicArea=True&amp;isModal=False" TargetMode="External"/><Relationship Id="rId391" Type="http://schemas.openxmlformats.org/officeDocument/2006/relationships/hyperlink" Target="https://community.secop.gov.co/Public/Tendering/OpportunityDetail/Index?noticeUID=CO1.NTC.2675184&amp;isFromPublicArea=True&amp;isModal=False" TargetMode="External"/><Relationship Id="rId405" Type="http://schemas.openxmlformats.org/officeDocument/2006/relationships/hyperlink" Target="https://community.secop.gov.co/Public/Tendering/OpportunityDetail/Index?noticeUID=CO1.NTC.2698566&amp;isFromPublicArea=True&amp;isModal=False" TargetMode="External"/><Relationship Id="rId447" Type="http://schemas.openxmlformats.org/officeDocument/2006/relationships/hyperlink" Target="https://community.secop.gov.co/Public/Tendering/OpportunityDetail/Index?noticeUID=CO1.NTC.2709950&amp;isFromPublicArea=True&amp;isModal=False" TargetMode="External"/><Relationship Id="rId251" Type="http://schemas.openxmlformats.org/officeDocument/2006/relationships/hyperlink" Target="https://community.secop.gov.co/Public/Tendering/OpportunityDetail/Index?noticeUID=CO1.NTC.2646030&amp;isFromPublicArea=True&amp;isModal=False" TargetMode="External"/><Relationship Id="rId489" Type="http://schemas.openxmlformats.org/officeDocument/2006/relationships/hyperlink" Target="https://colombiacompra.gov.co/tienda-virtual-del-estado-colombiano/ordenes-compra/90533" TargetMode="External"/><Relationship Id="rId46" Type="http://schemas.openxmlformats.org/officeDocument/2006/relationships/hyperlink" Target="https://community.secop.gov.co/Public/Tendering/OpportunityDetail/Index?noticeUID=CO1.NTC.2561803&amp;isFromPublicArea=True&amp;isModal=False" TargetMode="External"/><Relationship Id="rId293" Type="http://schemas.openxmlformats.org/officeDocument/2006/relationships/hyperlink" Target="https://community.secop.gov.co/Public/Tendering/OpportunityDetail/Index?noticeUID=CO1.NTC.2702516&amp;isFromPublicArea=True&amp;isModal=False" TargetMode="External"/><Relationship Id="rId307" Type="http://schemas.openxmlformats.org/officeDocument/2006/relationships/hyperlink" Target="https://community.secop.gov.co/Public/Tendering/OpportunityDetail/Index?noticeUID=CO1.NTC.2692730&amp;isFromPublicArea=True&amp;isModal=False" TargetMode="External"/><Relationship Id="rId349" Type="http://schemas.openxmlformats.org/officeDocument/2006/relationships/hyperlink" Target="https://community.secop.gov.co/Public/Tendering/OpportunityDetail/Index?noticeUID=CO1.NTC.2695763&amp;isFromPublicArea=True&amp;isModal=False" TargetMode="External"/><Relationship Id="rId88" Type="http://schemas.openxmlformats.org/officeDocument/2006/relationships/hyperlink" Target="https://community.secop.gov.co/Public/Tendering/OpportunityDetail/Index?noticeUID=CO1.NTC.2626022&amp;isFromPublicArea=True&amp;isModal=False" TargetMode="External"/><Relationship Id="rId111" Type="http://schemas.openxmlformats.org/officeDocument/2006/relationships/hyperlink" Target="https://community.secop.gov.co/Public/Tendering/OpportunityDetail/Index?noticeUID=CO1.NTC.2649081&amp;isFromPublicArea=True&amp;isModal=False" TargetMode="External"/><Relationship Id="rId153" Type="http://schemas.openxmlformats.org/officeDocument/2006/relationships/hyperlink" Target="https://community.secop.gov.co/Public/Tendering/OpportunityDetail/Index?noticeUID=CO1.NTC.2660096&amp;isFromPublicArea=True&amp;isModal=False" TargetMode="External"/><Relationship Id="rId195" Type="http://schemas.openxmlformats.org/officeDocument/2006/relationships/hyperlink" Target="https://community.secop.gov.co/Public/Tendering/OpportunityDetail/Index?noticeUID=CO1.NTC.2533409&amp;isFromPublicArea=True&amp;isModal=False" TargetMode="External"/><Relationship Id="rId209" Type="http://schemas.openxmlformats.org/officeDocument/2006/relationships/hyperlink" Target="https://community.secop.gov.co/Public/Tendering/OpportunityDetail/Index?noticeUID=CO1.NTC.2576904&amp;isFromPublicArea=True&amp;isModal=False" TargetMode="External"/><Relationship Id="rId360" Type="http://schemas.openxmlformats.org/officeDocument/2006/relationships/hyperlink" Target="https://community.secop.gov.co/Public/Tendering/OpportunityDetail/Index?noticeUID=CO1.NTC.2710867&amp;isFromPublicArea=True&amp;isModal=False" TargetMode="External"/><Relationship Id="rId416" Type="http://schemas.openxmlformats.org/officeDocument/2006/relationships/hyperlink" Target="https://community.secop.gov.co/Public/Tendering/OpportunityDetail/Index?noticeUID=CO1.NTC.2712010&amp;isFromPublicArea=True&amp;isModal=False" TargetMode="External"/><Relationship Id="rId220" Type="http://schemas.openxmlformats.org/officeDocument/2006/relationships/hyperlink" Target="https://community.secop.gov.co/Public/Tendering/OpportunityDetail/Index?noticeUID=CO1.NTC.2587360&amp;isFromPublicArea=True&amp;isModal=False" TargetMode="External"/><Relationship Id="rId458" Type="http://schemas.openxmlformats.org/officeDocument/2006/relationships/hyperlink" Target="https://community.secop.gov.co/Public/Tendering/OpportunityDetail/Index?noticeUID=CO1.NTC.2722903&amp;isFromPublicArea=True&amp;isModal=False" TargetMode="External"/><Relationship Id="rId15" Type="http://schemas.openxmlformats.org/officeDocument/2006/relationships/hyperlink" Target="https://community.secop.gov.co/Public/Tendering/OpportunityDetail/Index?noticeUID=CO1.NTC.2526327&amp;isFromPublicArea=True&amp;isModal=False" TargetMode="External"/><Relationship Id="rId57" Type="http://schemas.openxmlformats.org/officeDocument/2006/relationships/hyperlink" Target="https://community.secop.gov.co/Public/Tendering/OpportunityDetail/Index?noticeUID=CO1.NTC.2525076&amp;isFromPublicArea=True&amp;isModal=False" TargetMode="External"/><Relationship Id="rId262" Type="http://schemas.openxmlformats.org/officeDocument/2006/relationships/hyperlink" Target="https://community.secop.gov.co/Public/Tendering/OpportunityDetail/Index?noticeUID=CO1.NTC.2558633&amp;isFromPublicArea=True&amp;isModal=False" TargetMode="External"/><Relationship Id="rId318" Type="http://schemas.openxmlformats.org/officeDocument/2006/relationships/hyperlink" Target="https://community.secop.gov.co/Public/Tendering/OpportunityDetail/Index?noticeUID=CO1.NTC.2677754&amp;isFromPublicArea=True&amp;isModal=False" TargetMode="External"/><Relationship Id="rId99" Type="http://schemas.openxmlformats.org/officeDocument/2006/relationships/hyperlink" Target="https://community.secop.gov.co/Public/Tendering/OpportunityDetail/Index?noticeUID=CO1.NTC.2621361&amp;isFromPublicArea=True&amp;isModal=False" TargetMode="External"/><Relationship Id="rId122" Type="http://schemas.openxmlformats.org/officeDocument/2006/relationships/hyperlink" Target="https://community.secop.gov.co/Public/Tendering/OpportunityDetail/Index?noticeUID=CO1.NTC.2641554&amp;isFromPublicArea=True&amp;isModal=False" TargetMode="External"/><Relationship Id="rId164" Type="http://schemas.openxmlformats.org/officeDocument/2006/relationships/hyperlink" Target="https://community.secop.gov.co/Public/Tendering/OpportunityDetail/Index?noticeUID=CO1.NTC.2619092&amp;isFromPublicArea=True&amp;isModal=False" TargetMode="External"/><Relationship Id="rId371" Type="http://schemas.openxmlformats.org/officeDocument/2006/relationships/hyperlink" Target="https://community.secop.gov.co/Public/Tendering/OpportunityDetail/Index?noticeUID=CO1.NTC.2641534&amp;isFromPublicArea=True&amp;isModal=False" TargetMode="External"/><Relationship Id="rId427" Type="http://schemas.openxmlformats.org/officeDocument/2006/relationships/hyperlink" Target="https://community.secop.gov.co/Public/Tendering/OpportunityDetail/Index?noticeUID=CO1.NTC.2614682&amp;isFromPublicArea=True&amp;isModal=False" TargetMode="External"/><Relationship Id="rId469" Type="http://schemas.openxmlformats.org/officeDocument/2006/relationships/hyperlink" Target="https://community.secop.gov.co/Public/Tendering/OpportunityDetail/Index?noticeUID=CO1.NTC.2767217&amp;isFromPublicArea=True&amp;isModal=False" TargetMode="External"/><Relationship Id="rId26" Type="http://schemas.openxmlformats.org/officeDocument/2006/relationships/hyperlink" Target="https://community.secop.gov.co/Public/Tendering/OpportunityDetail/Index?noticeUID=CO1.NTC.2526440&amp;isFromPublicArea=True&amp;isModal=False" TargetMode="External"/><Relationship Id="rId231" Type="http://schemas.openxmlformats.org/officeDocument/2006/relationships/hyperlink" Target="https://community.secop.gov.co/Public/Tendering/OpportunityDetail/Index?noticeUID=CO1.NTC.2573984&amp;isFromPublicArea=True&amp;isModal=False" TargetMode="External"/><Relationship Id="rId273" Type="http://schemas.openxmlformats.org/officeDocument/2006/relationships/hyperlink" Target="https://community.secop.gov.co/Public/Tendering/OpportunityDetail/Index?noticeUID=CO1.NTC.2604731&amp;isFromPublicArea=True&amp;isModal=False" TargetMode="External"/><Relationship Id="rId329" Type="http://schemas.openxmlformats.org/officeDocument/2006/relationships/hyperlink" Target="https://community.secop.gov.co/Public/Tendering/OpportunityDetail/Index?noticeUID=CO1.NTC.2764680&amp;isFromPublicArea=True&amp;isModal=False" TargetMode="External"/><Relationship Id="rId480" Type="http://schemas.openxmlformats.org/officeDocument/2006/relationships/hyperlink" Target="https://colombiacompra.gov.co/tienda-virtual-del-estado-colombiano/ordenes-compra/88600" TargetMode="External"/><Relationship Id="rId68" Type="http://schemas.openxmlformats.org/officeDocument/2006/relationships/hyperlink" Target="https://community.secop.gov.co/Public/Tendering/OpportunityDetail/Index?noticeUID=CO1.NTC.2524993&amp;isFromPublicArea=True&amp;isModal=False" TargetMode="External"/><Relationship Id="rId133" Type="http://schemas.openxmlformats.org/officeDocument/2006/relationships/hyperlink" Target="https://community.secop.gov.co/Public/Tendering/OpportunityDetail/Index?noticeUID=CO1.NTC.2624984&amp;isFromPublicArea=True&amp;isModal=False" TargetMode="External"/><Relationship Id="rId175" Type="http://schemas.openxmlformats.org/officeDocument/2006/relationships/hyperlink" Target="https://community.secop.gov.co/Public/Tendering/ContractNoticePhases/View?PPI=CO1.PPI.16739183&amp;isFromPublicArea=True&amp;isModal=False" TargetMode="External"/><Relationship Id="rId340" Type="http://schemas.openxmlformats.org/officeDocument/2006/relationships/hyperlink" Target="https://community.secop.gov.co/Public/Tendering/OpportunityDetail/Index?noticeUID=CO1.NTC.2660859&amp;isFromPublicArea=True&amp;isModal=False" TargetMode="External"/><Relationship Id="rId200" Type="http://schemas.openxmlformats.org/officeDocument/2006/relationships/hyperlink" Target="https://community.secop.gov.co/Public/Tendering/OpportunityDetail/Index?noticeUID=CO1.NTC.2605588&amp;isFromPublicArea=True&amp;isModal=False" TargetMode="External"/><Relationship Id="rId382" Type="http://schemas.openxmlformats.org/officeDocument/2006/relationships/hyperlink" Target="https://community.secop.gov.co/Public/Tendering/OpportunityDetail/Index?noticeUID=CO1.NTC.2649170&amp;isFromPublicArea=True&amp;isModal=False" TargetMode="External"/><Relationship Id="rId438" Type="http://schemas.openxmlformats.org/officeDocument/2006/relationships/hyperlink" Target="https://community.secop.gov.co/Public/Tendering/OpportunityDetail/Index?noticeUID=CO1.NTC.2640823&amp;isFromPublicArea=True&amp;isModal=False" TargetMode="External"/><Relationship Id="rId242" Type="http://schemas.openxmlformats.org/officeDocument/2006/relationships/hyperlink" Target="https://community.secop.gov.co/Public/Tendering/OpportunityDetail/Index?noticeUID=CO1.NTC.2620402&amp;isFromPublicArea=True&amp;isModal=False" TargetMode="External"/><Relationship Id="rId284" Type="http://schemas.openxmlformats.org/officeDocument/2006/relationships/hyperlink" Target="https://community.secop.gov.co/Public/Tendering/OpportunityDetail/Index?noticeUID=CO1.NTC.2758511&amp;isFromPublicArea=True&amp;isModal=False" TargetMode="External"/><Relationship Id="rId491" Type="http://schemas.openxmlformats.org/officeDocument/2006/relationships/drawing" Target="../drawings/drawing1.xml"/><Relationship Id="rId37" Type="http://schemas.openxmlformats.org/officeDocument/2006/relationships/hyperlink" Target="https://community.secop.gov.co/Public/Tendering/OpportunityDetail/Index?noticeUID=CO1.NTC.2556325&amp;isFromPublicArea=True&amp;isModal=False" TargetMode="External"/><Relationship Id="rId79" Type="http://schemas.openxmlformats.org/officeDocument/2006/relationships/hyperlink" Target="https://community.secop.gov.co/Public/Tendering/OpportunityDetail/Index?noticeUID=CO1.NTC.2542511&amp;isFromPublicArea=True&amp;isModal=False" TargetMode="External"/><Relationship Id="rId102" Type="http://schemas.openxmlformats.org/officeDocument/2006/relationships/hyperlink" Target="https://community.secop.gov.co/Public/Tendering/OpportunityDetail/Index?noticeUID=CO1.NTC.2628309&amp;isFromPublicArea=True&amp;isModal=False" TargetMode="External"/><Relationship Id="rId144" Type="http://schemas.openxmlformats.org/officeDocument/2006/relationships/hyperlink" Target="https://community.secop.gov.co/Public/Tendering/OpportunityDetail/Index?noticeUID=CO1.NTC.2623337&amp;isFromPublicArea=True&amp;isModal=False" TargetMode="External"/><Relationship Id="rId90" Type="http://schemas.openxmlformats.org/officeDocument/2006/relationships/hyperlink" Target="https://community.secop.gov.co/Public/Tendering/OpportunityDetail/Index?noticeUID=CO1.NTC.2623491&amp;isFromPublicArea=True&amp;isModal=False" TargetMode="External"/><Relationship Id="rId186" Type="http://schemas.openxmlformats.org/officeDocument/2006/relationships/hyperlink" Target="https://community.secop.gov.co/Public/Tendering/OpportunityDetail/Index?noticeUID=CO1.NTC.2539103&amp;isFromPublicArea=True&amp;isModal=False" TargetMode="External"/><Relationship Id="rId351" Type="http://schemas.openxmlformats.org/officeDocument/2006/relationships/hyperlink" Target="https://community.secop.gov.co/Public/Tendering/OpportunityDetail/Index?noticeUID=CO1.NTC.2672536&amp;isFromPublicArea=True&amp;isModal=False" TargetMode="External"/><Relationship Id="rId393" Type="http://schemas.openxmlformats.org/officeDocument/2006/relationships/hyperlink" Target="https://community.secop.gov.co/Public/Tendering/OpportunityDetail/Index?noticeUID=CO1.NTC.2698511&amp;isFromPublicArea=True&amp;isModal=False" TargetMode="External"/><Relationship Id="rId407" Type="http://schemas.openxmlformats.org/officeDocument/2006/relationships/hyperlink" Target="https://community.secop.gov.co/Public/Tendering/OpportunityDetail/Index?noticeUID=CO1.NTC.2692305&amp;isFromPublicArea=True&amp;isModal=False" TargetMode="External"/><Relationship Id="rId449" Type="http://schemas.openxmlformats.org/officeDocument/2006/relationships/hyperlink" Target="https://community.secop.gov.co/Public/Tendering/OpportunityDetail/Index?noticeUID=CO1.NTC.2704286&amp;isFromPublicArea=True&amp;isModal=False" TargetMode="External"/><Relationship Id="rId211" Type="http://schemas.openxmlformats.org/officeDocument/2006/relationships/hyperlink" Target="https://community.secop.gov.co/Public/Tendering/OpportunityDetail/Index?noticeUID=CO1.NTC.2544354&amp;isFromPublicArea=True&amp;isModal=False" TargetMode="External"/><Relationship Id="rId253" Type="http://schemas.openxmlformats.org/officeDocument/2006/relationships/hyperlink" Target="https://community.secop.gov.co/Public/Tendering/OpportunityDetail/Index?noticeUID=CO1.NTC.2603606&amp;isFromPublicArea=True&amp;isModal=False" TargetMode="External"/><Relationship Id="rId295" Type="http://schemas.openxmlformats.org/officeDocument/2006/relationships/hyperlink" Target="https://community.secop.gov.co/Public/Tendering/OpportunityDetail/Index?noticeUID=CO1.NTC.2673529&amp;isFromPublicArea=True&amp;isModal=False" TargetMode="External"/><Relationship Id="rId309" Type="http://schemas.openxmlformats.org/officeDocument/2006/relationships/hyperlink" Target="https://community.secop.gov.co/Public/Tendering/OpportunityDetail/Index?noticeUID=CO1.NTC.2742482&amp;isFromPublicArea=True&amp;isModal=False" TargetMode="External"/><Relationship Id="rId460" Type="http://schemas.openxmlformats.org/officeDocument/2006/relationships/hyperlink" Target="https://community.secop.gov.co/Public/Tendering/OpportunityDetail/Index?noticeUID=CO1.NTC.2739522&amp;isFromPublicArea=True&amp;isModal=False" TargetMode="External"/><Relationship Id="rId48" Type="http://schemas.openxmlformats.org/officeDocument/2006/relationships/hyperlink" Target="https://community.secop.gov.co/Public/Tendering/OpportunityDetail/Index?noticeUID=CO1.NTC.2557756&amp;isFromPublicArea=True&amp;isModal=False" TargetMode="External"/><Relationship Id="rId113" Type="http://schemas.openxmlformats.org/officeDocument/2006/relationships/hyperlink" Target="https://community.secop.gov.co/Public/Tendering/OpportunityDetail/Index?noticeUID=CO1.NTC.2623338&amp;isFromPublicArea=True&amp;isModal=False" TargetMode="External"/><Relationship Id="rId320" Type="http://schemas.openxmlformats.org/officeDocument/2006/relationships/hyperlink" Target="https://community.secop.gov.co/Public/Tendering/OpportunityDetail/Index?noticeUID=CO1.NTC.2561835&amp;isFromPublicArea=True&amp;isModal=False" TargetMode="External"/><Relationship Id="rId155" Type="http://schemas.openxmlformats.org/officeDocument/2006/relationships/hyperlink" Target="https://community.secop.gov.co/Public/Tendering/OpportunityDetail/Index?noticeUID=CO1.NTC.2623313&amp;isFromPublicArea=True&amp;isModal=False" TargetMode="External"/><Relationship Id="rId197" Type="http://schemas.openxmlformats.org/officeDocument/2006/relationships/hyperlink" Target="https://community.secop.gov.co/Public/Tendering/OpportunityDetail/Index?noticeUID=CO1.NTC.2572033&amp;isFromPublicArea=True&amp;isModal=False" TargetMode="External"/><Relationship Id="rId362" Type="http://schemas.openxmlformats.org/officeDocument/2006/relationships/hyperlink" Target="https://community.secop.gov.co/Public/Tendering/OpportunityDetail/Index?noticeUID=CO1.NTC.2694245&amp;isFromPublicArea=True&amp;isModal=False" TargetMode="External"/><Relationship Id="rId418" Type="http://schemas.openxmlformats.org/officeDocument/2006/relationships/hyperlink" Target="https://community.secop.gov.co/Public/Tendering/OpportunityDetail/Index?noticeUID=CO1.NTC.2703851&amp;isFromPublicArea=True&amp;isModal=False" TargetMode="External"/><Relationship Id="rId222" Type="http://schemas.openxmlformats.org/officeDocument/2006/relationships/hyperlink" Target="https://community.secop.gov.co/Public/Tendering/OpportunityDetail/Index?noticeUID=CO1.NTC.2623307&amp;isFromPublicArea=True&amp;isModal=False" TargetMode="External"/><Relationship Id="rId264" Type="http://schemas.openxmlformats.org/officeDocument/2006/relationships/hyperlink" Target="https://community.secop.gov.co/Public/Tendering/OpportunityDetail/Index?noticeUID=CO1.NTC.2634864&amp;isFromPublicArea=True&amp;isModal=False" TargetMode="External"/><Relationship Id="rId471" Type="http://schemas.openxmlformats.org/officeDocument/2006/relationships/hyperlink" Target="https://community.secop.gov.co/Public/Tendering/OpportunityDetail/Index?noticeUID=CO1.NTC.2656868&amp;isFromPublicArea=True&amp;isModal=False" TargetMode="External"/><Relationship Id="rId17" Type="http://schemas.openxmlformats.org/officeDocument/2006/relationships/hyperlink" Target="https://community.secop.gov.co/Public/Tendering/OpportunityDetail/Index?noticeUID=CO1.NTC.2520820&amp;isFromPublicArea=True&amp;isModal=False" TargetMode="External"/><Relationship Id="rId59" Type="http://schemas.openxmlformats.org/officeDocument/2006/relationships/hyperlink" Target="https://community.secop.gov.co/Public/Tendering/OpportunityDetail/Index?noticeUID=CO1.NTC.2523630&amp;isFromPublicArea=True&amp;isModal=False" TargetMode="External"/><Relationship Id="rId124" Type="http://schemas.openxmlformats.org/officeDocument/2006/relationships/hyperlink" Target="https://community.secop.gov.co/Public/Tendering/OpportunityDetail/Index?noticeUID=CO1.NTC.2564012&amp;isFromPublicArea=True&amp;isModal=False" TargetMode="External"/><Relationship Id="rId70" Type="http://schemas.openxmlformats.org/officeDocument/2006/relationships/hyperlink" Target="https://community.secop.gov.co/Public/Tendering/OpportunityDetail/Index?noticeUID=CO1.NTC.2541379&amp;isFromPublicArea=True&amp;isModal=False" TargetMode="External"/><Relationship Id="rId166" Type="http://schemas.openxmlformats.org/officeDocument/2006/relationships/hyperlink" Target="https://community.secop.gov.co/Public/Tendering/OpportunityDetail/Index?noticeUID=CO1.NTC.2623208&amp;isFromPublicArea=True&amp;isModal=False" TargetMode="External"/><Relationship Id="rId331" Type="http://schemas.openxmlformats.org/officeDocument/2006/relationships/hyperlink" Target="https://community.secop.gov.co/Public/Tendering/OpportunityDetail/Index?noticeUID=CO1.NTC.2722264&amp;isFromPublicArea=True&amp;isModal=False" TargetMode="External"/><Relationship Id="rId373" Type="http://schemas.openxmlformats.org/officeDocument/2006/relationships/hyperlink" Target="https://community.secop.gov.co/Public/Tendering/OpportunityDetail/Index?noticeUID=CO1.NTC.2752278&amp;isFromPublicArea=True&amp;isModal=False" TargetMode="External"/><Relationship Id="rId429" Type="http://schemas.openxmlformats.org/officeDocument/2006/relationships/hyperlink" Target="https://community.secop.gov.co/Public/Tendering/OpportunityDetail/Index?noticeUID=CO1.NTC.2618452&amp;isFromPublicArea=True&amp;isModal=False" TargetMode="External"/><Relationship Id="rId1" Type="http://schemas.openxmlformats.org/officeDocument/2006/relationships/hyperlink" Target="https://community.secop.gov.co/Public/Tendering/OpportunityDetail/Index?noticeUID=CO1.NTC.2503638&amp;isFromPublicArea=True&amp;isModal=False" TargetMode="External"/><Relationship Id="rId233" Type="http://schemas.openxmlformats.org/officeDocument/2006/relationships/hyperlink" Target="https://community.secop.gov.co/Public/Tendering/OpportunityDetail/Index?noticeUID=CO1.NTC.2641346&amp;isFromPublicArea=True&amp;isModal=False" TargetMode="External"/><Relationship Id="rId440" Type="http://schemas.openxmlformats.org/officeDocument/2006/relationships/hyperlink" Target="https://community.secop.gov.co/Public/Tendering/OpportunityDetail/Index?noticeUID=CO1.NTC.2678998&amp;isFromPublicArea=True&amp;isModal=False" TargetMode="External"/><Relationship Id="rId28" Type="http://schemas.openxmlformats.org/officeDocument/2006/relationships/hyperlink" Target="https://community.secop.gov.co/Public/Tendering/OpportunityDetail/Index?noticeUID=CO1.NTC.2553580&amp;isFromPublicArea=True&amp;isModal=False" TargetMode="External"/><Relationship Id="rId275" Type="http://schemas.openxmlformats.org/officeDocument/2006/relationships/hyperlink" Target="https://community.secop.gov.co/Public/Tendering/OpportunityDetail/Index?noticeUID=CO1.NTC.2631957&amp;isFromPublicArea=True&amp;isModal=False" TargetMode="External"/><Relationship Id="rId300" Type="http://schemas.openxmlformats.org/officeDocument/2006/relationships/hyperlink" Target="https://community.secop.gov.co/Public/Tendering/OpportunityDetail/Index?noticeUID=CO1.NTC.2673521&amp;isFromPublicArea=True&amp;isModal=False" TargetMode="External"/><Relationship Id="rId482" Type="http://schemas.openxmlformats.org/officeDocument/2006/relationships/hyperlink" Target="https://community.secop.gov.co/Public/Tendering/OpportunityDetail/Index?noticeUID=CO1.NTC.2881142&amp;isFromPublicArea=True&amp;isModal=False" TargetMode="External"/><Relationship Id="rId81" Type="http://schemas.openxmlformats.org/officeDocument/2006/relationships/hyperlink" Target="https://community.secop.gov.co/Public/Tendering/OpportunityDetail/Index?noticeUID=CO1.NTC.2560375&amp;isFromPublicArea=True&amp;isModal=False" TargetMode="External"/><Relationship Id="rId135" Type="http://schemas.openxmlformats.org/officeDocument/2006/relationships/hyperlink" Target="https://community.secop.gov.co/Public/Tendering/OpportunityDetail/Index?noticeUID=CO1.NTC.2621145&amp;isFromPublicArea=True&amp;isModal=False" TargetMode="External"/><Relationship Id="rId177" Type="http://schemas.openxmlformats.org/officeDocument/2006/relationships/hyperlink" Target="https://community.secop.gov.co/Public/Tendering/OpportunityDetail/Index?noticeUID=CO1.NTC.2609829&amp;isFromPublicArea=True&amp;isModal=False" TargetMode="External"/><Relationship Id="rId342" Type="http://schemas.openxmlformats.org/officeDocument/2006/relationships/hyperlink" Target="https://community.secop.gov.co/Public/Tendering/OpportunityDetail/Index?noticeUID=CO1.NTC.2660852&amp;isFromPublicArea=True&amp;isModal=False" TargetMode="External"/><Relationship Id="rId384" Type="http://schemas.openxmlformats.org/officeDocument/2006/relationships/hyperlink" Target="https://community.secop.gov.co/Public/Tendering/OpportunityDetail/Index?noticeUID=CO1.NTC.2653306&amp;isFromPublicArea=True&amp;isModal=False" TargetMode="External"/><Relationship Id="rId202" Type="http://schemas.openxmlformats.org/officeDocument/2006/relationships/hyperlink" Target="https://community.secop.gov.co/Public/Tendering/OpportunityDetail/Index?noticeUID=CO1.NTC.2605141&amp;isFromPublicArea=True&amp;isModal=False" TargetMode="External"/><Relationship Id="rId244" Type="http://schemas.openxmlformats.org/officeDocument/2006/relationships/hyperlink" Target="https://community.secop.gov.co/Public/Tendering/OpportunityDetail/Index?noticeUID=CO1.NTC.2623322&amp;isFromPublicArea=True&amp;isModal=False" TargetMode="External"/><Relationship Id="rId39" Type="http://schemas.openxmlformats.org/officeDocument/2006/relationships/hyperlink" Target="https://community.secop.gov.co/Public/Tendering/OpportunityDetail/Index?noticeUID=CO1.NTC.2540537&amp;isFromPublicArea=True&amp;isModal=False" TargetMode="External"/><Relationship Id="rId286" Type="http://schemas.openxmlformats.org/officeDocument/2006/relationships/hyperlink" Target="https://community.secop.gov.co/Public/Tendering/OpportunityDetail/Index?noticeUID=CO1.NTC.2573997&amp;isFromPublicArea=True&amp;isModal=False" TargetMode="External"/><Relationship Id="rId451" Type="http://schemas.openxmlformats.org/officeDocument/2006/relationships/hyperlink" Target="https://community.secop.gov.co/Public/Tendering/OpportunityDetail/Index?noticeUID=CO1.NTC.2722348&amp;isFromPublicArea=True&amp;isModal=False" TargetMode="External"/><Relationship Id="rId493" Type="http://schemas.openxmlformats.org/officeDocument/2006/relationships/comments" Target="../comments1.xml"/><Relationship Id="rId50" Type="http://schemas.openxmlformats.org/officeDocument/2006/relationships/hyperlink" Target="https://community.secop.gov.co/Public/Tendering/OpportunityDetail/Index?noticeUID=CO1.NTC.2563025&amp;isFromPublicArea=True&amp;isModal=False" TargetMode="External"/><Relationship Id="rId104" Type="http://schemas.openxmlformats.org/officeDocument/2006/relationships/hyperlink" Target="https://community.secop.gov.co/Public/Tendering/OpportunityDetail/Index?noticeUID=CO1.NTC.2640830&amp;isFromPublicArea=True&amp;isModal=False" TargetMode="External"/><Relationship Id="rId146" Type="http://schemas.openxmlformats.org/officeDocument/2006/relationships/hyperlink" Target="https://community.secop.gov.co/Public/Tendering/OpportunityDetail/Index?noticeUID=CO1.NTC.2623305&amp;isFromPublicArea=True&amp;isModal=False" TargetMode="External"/><Relationship Id="rId188" Type="http://schemas.openxmlformats.org/officeDocument/2006/relationships/hyperlink" Target="https://community.secop.gov.co/Public/Tendering/OpportunityDetail/Index?noticeUID=CO1.NTC.2573903&amp;isFromPublicArea=True&amp;isModal=False" TargetMode="External"/><Relationship Id="rId311" Type="http://schemas.openxmlformats.org/officeDocument/2006/relationships/hyperlink" Target="https://community.secop.gov.co/Public/Tendering/OpportunityDetail/Index?noticeUID=CO1.NTC.2752435&amp;isFromPublicArea=True&amp;isModal=False" TargetMode="External"/><Relationship Id="rId353" Type="http://schemas.openxmlformats.org/officeDocument/2006/relationships/hyperlink" Target="https://community.secop.gov.co/Public/Tendering/OpportunityDetail/Index?noticeUID=CO1.NTC.2693168&amp;isFromPublicArea=True&amp;isModal=False" TargetMode="External"/><Relationship Id="rId395" Type="http://schemas.openxmlformats.org/officeDocument/2006/relationships/hyperlink" Target="https://community.secop.gov.co/Public/Tendering/OpportunityDetail/Index?noticeUID=CO1.NTC.2623441&amp;isFromPublicArea=True&amp;isModal=False" TargetMode="External"/><Relationship Id="rId409" Type="http://schemas.openxmlformats.org/officeDocument/2006/relationships/hyperlink" Target="https://community.secop.gov.co/Public/Tendering/OpportunityDetail/Index?noticeUID=CO1.NTC.2722985&amp;isFromPublicArea=True&amp;isModal=False" TargetMode="External"/><Relationship Id="rId92" Type="http://schemas.openxmlformats.org/officeDocument/2006/relationships/hyperlink" Target="https://community.secop.gov.co/Public/Tendering/OpportunityDetail/Index?noticeUID=CO1.NTC.2644325&amp;isFromPublicArea=True&amp;isModal=False" TargetMode="External"/><Relationship Id="rId213" Type="http://schemas.openxmlformats.org/officeDocument/2006/relationships/hyperlink" Target="https://community.secop.gov.co/Public/Tendering/OpportunityDetail/Index?noticeUID=CO1.NTC.2573052&amp;isFromPublicArea=True&amp;isModal=False" TargetMode="External"/><Relationship Id="rId420" Type="http://schemas.openxmlformats.org/officeDocument/2006/relationships/hyperlink" Target="https://community.secop.gov.co/Public/Tendering/OpportunityDetail/Index?noticeUID=CO1.NTC.2698284&amp;isFromPublicArea=True&amp;isModal=False" TargetMode="External"/><Relationship Id="rId255" Type="http://schemas.openxmlformats.org/officeDocument/2006/relationships/hyperlink" Target="https://community.secop.gov.co/Public/Tendering/OpportunityDetail/Index?noticeUID=CO1.NTC.2577019&amp;isFromPublicArea=True&amp;isModal=False" TargetMode="External"/><Relationship Id="rId297" Type="http://schemas.openxmlformats.org/officeDocument/2006/relationships/hyperlink" Target="https://community.secop.gov.co/Public/Tendering/OpportunityDetail/Index?noticeUID=CO1.NTC.2673526&amp;isFromPublicArea=True&amp;isModal=False" TargetMode="External"/><Relationship Id="rId462" Type="http://schemas.openxmlformats.org/officeDocument/2006/relationships/hyperlink" Target="https://community.secop.gov.co/Public/Tendering/OpportunityDetail/Index?noticeUID=CO1.NTC.2735057&amp;isFromPublicArea=True&amp;isModal=False" TargetMode="External"/><Relationship Id="rId115" Type="http://schemas.openxmlformats.org/officeDocument/2006/relationships/hyperlink" Target="https://community.secop.gov.co/Public/Tendering/OpportunityDetail/Index?noticeUID=CO1.NTC.2644983&amp;isFromPublicArea=True&amp;isModal=False" TargetMode="External"/><Relationship Id="rId157" Type="http://schemas.openxmlformats.org/officeDocument/2006/relationships/hyperlink" Target="https://community.secop.gov.co/Public/Tendering/OpportunityDetail/Index?noticeUID=CO1.NTC.2673532&amp;isFromPublicArea=True&amp;isModal=False" TargetMode="External"/><Relationship Id="rId322" Type="http://schemas.openxmlformats.org/officeDocument/2006/relationships/hyperlink" Target="https://community.secop.gov.co/Public/Tendering/OpportunityDetail/Index?noticeUID=CO1.NTC.2640796&amp;isFromPublicArea=True&amp;isModal=False" TargetMode="External"/><Relationship Id="rId364" Type="http://schemas.openxmlformats.org/officeDocument/2006/relationships/hyperlink" Target="https://community.secop.gov.co/Public/Tendering/OpportunityDetail/Index?noticeUID=CO1.NTC.2590208&amp;isFromPublicArea=True&amp;isModal=False" TargetMode="External"/><Relationship Id="rId61" Type="http://schemas.openxmlformats.org/officeDocument/2006/relationships/hyperlink" Target="https://community.secop.gov.co/Public/Tendering/OpportunityDetail/Index?noticeUID=CO1.NTC.2529096&amp;isFromPublicArea=True&amp;isModal=False" TargetMode="External"/><Relationship Id="rId199" Type="http://schemas.openxmlformats.org/officeDocument/2006/relationships/hyperlink" Target="https://community.secop.gov.co/Public/Tendering/OpportunityDetail/Index?noticeUID=CO1.NTC.2605444&amp;isFromPublicArea=True&amp;isModal=False" TargetMode="External"/><Relationship Id="rId19" Type="http://schemas.openxmlformats.org/officeDocument/2006/relationships/hyperlink" Target="https://community.secop.gov.co/Public/Tendering/OpportunityDetail/Index?noticeUID=CO1.NTC.2533279&amp;isFromPublicArea=True&amp;isModal=False" TargetMode="External"/><Relationship Id="rId224" Type="http://schemas.openxmlformats.org/officeDocument/2006/relationships/hyperlink" Target="https://community.secop.gov.co/Public/Tendering/OpportunityDetail/Index?noticeUID=CO1.NTC.2623214&amp;isFromPublicArea=True&amp;isModal=False" TargetMode="External"/><Relationship Id="rId266" Type="http://schemas.openxmlformats.org/officeDocument/2006/relationships/hyperlink" Target="https://community.secop.gov.co/Public/Tendering/OpportunityDetail/Index?noticeUID=CO1.NTC.2520556&amp;isFromPublicArea=True&amp;isModal=False" TargetMode="External"/><Relationship Id="rId431" Type="http://schemas.openxmlformats.org/officeDocument/2006/relationships/hyperlink" Target="https://community.secop.gov.co/Public/Tendering/OpportunityDetail/Index?noticeUID=CO1.NTC.2603496&amp;isFromPublicArea=True&amp;isModal=False" TargetMode="External"/><Relationship Id="rId473" Type="http://schemas.openxmlformats.org/officeDocument/2006/relationships/hyperlink" Target="https://community.secop.gov.co/Public/Tendering/ContractNoticeManagement/Index?currentLanguage=es-CO&amp;Page=login&amp;Country=CO&amp;SkinName=CCE" TargetMode="External"/><Relationship Id="rId30" Type="http://schemas.openxmlformats.org/officeDocument/2006/relationships/hyperlink" Target="https://community.secop.gov.co/Public/Tendering/OpportunityDetail/Index?noticeUID=CO1.NTC.2539199&amp;isFromPublicArea=True&amp;isModal=False" TargetMode="External"/><Relationship Id="rId126" Type="http://schemas.openxmlformats.org/officeDocument/2006/relationships/hyperlink" Target="https://community.secop.gov.co/Public/Tendering/OpportunityDetail/Index?noticeUID=CO1.NTC.2521824&amp;isFromPublicArea=True&amp;isModal=False" TargetMode="External"/><Relationship Id="rId168" Type="http://schemas.openxmlformats.org/officeDocument/2006/relationships/hyperlink" Target="https://community.secop.gov.co/Public/Tendering/OpportunityDetail/Index?noticeUID=CO1.NTC.2574105&amp;isFromPublicArea=True&amp;isModal=False" TargetMode="External"/><Relationship Id="rId333" Type="http://schemas.openxmlformats.org/officeDocument/2006/relationships/hyperlink" Target="https://community.secop.gov.co/Public/Tendering/OpportunityDetail/Index?noticeUID=CO1.NTC.2641209&amp;isFromPublicArea=True&amp;isModal=False" TargetMode="External"/><Relationship Id="rId72" Type="http://schemas.openxmlformats.org/officeDocument/2006/relationships/hyperlink" Target="https://community.secop.gov.co/Public/Tendering/OpportunityDetail/Index?noticeUID=CO1.NTC.2561831&amp;isFromPublicArea=True&amp;isModal=False" TargetMode="External"/><Relationship Id="rId375" Type="http://schemas.openxmlformats.org/officeDocument/2006/relationships/hyperlink" Target="https://community.secop.gov.co/Public/Tendering/OpportunityDetail/Index?noticeUID=CO1.NTC.2738142&amp;isFromPublicArea=True&amp;isModal=False" TargetMode="External"/><Relationship Id="rId3" Type="http://schemas.openxmlformats.org/officeDocument/2006/relationships/hyperlink" Target="https://community.secop.gov.co/Public/Tendering/OpportunityDetail/Index?noticeUID=CO1.NTC.2507152&amp;isFromPublicArea=True&amp;isModal=False" TargetMode="External"/><Relationship Id="rId235" Type="http://schemas.openxmlformats.org/officeDocument/2006/relationships/hyperlink" Target="https://community.secop.gov.co/Public/Tendering/OpportunityDetail/Index?noticeUID=CO1.NTC.2524574&amp;isFromPublicArea=True&amp;isModal=False" TargetMode="External"/><Relationship Id="rId277" Type="http://schemas.openxmlformats.org/officeDocument/2006/relationships/hyperlink" Target="https://community.secop.gov.co/Public/Tendering/OpportunityDetail/Index?noticeUID=CO1.NTC.2725758&amp;isFromPublicArea=True&amp;isModal=False" TargetMode="External"/><Relationship Id="rId400" Type="http://schemas.openxmlformats.org/officeDocument/2006/relationships/hyperlink" Target="https://community.secop.gov.co/Public/Tendering/OpportunityDetail/Index?noticeUID=CO1.NTC.2692794&amp;isFromPublicArea=True&amp;isModal=False" TargetMode="External"/><Relationship Id="rId442" Type="http://schemas.openxmlformats.org/officeDocument/2006/relationships/hyperlink" Target="https://community.secop.gov.co/Public/Tendering/OpportunityDetail/Index?noticeUID=CO1.NTC.2656869&amp;isFromPublicArea=True&amp;isModal=False" TargetMode="External"/><Relationship Id="rId484" Type="http://schemas.openxmlformats.org/officeDocument/2006/relationships/hyperlink" Target="https://community.secop.gov.co/Public/Tendering/OpportunityDetail/Index?noticeUID=CO1.NTC.2898214&amp;isFromPublicArea=True&amp;isModal=False" TargetMode="External"/><Relationship Id="rId137" Type="http://schemas.openxmlformats.org/officeDocument/2006/relationships/hyperlink" Target="https://community.secop.gov.co/Public/Tendering/OpportunityDetail/Index?noticeUID=CO1.NTC.2620409&amp;isFromPublicArea=True&amp;isModal=False" TargetMode="External"/><Relationship Id="rId302" Type="http://schemas.openxmlformats.org/officeDocument/2006/relationships/hyperlink" Target="https://community.secop.gov.co/Public/Tendering/OpportunityDetail/Index?noticeUID=CO1.NTC.2693605&amp;isFromPublicArea=True&amp;isModal=False" TargetMode="External"/><Relationship Id="rId344" Type="http://schemas.openxmlformats.org/officeDocument/2006/relationships/hyperlink" Target="https://community.secop.gov.co/Public/Tendering/OpportunityDetail/Index?noticeUID=CO1.NTC.2649317&amp;isFromPublicArea=True&amp;isModal=False" TargetMode="External"/><Relationship Id="rId41" Type="http://schemas.openxmlformats.org/officeDocument/2006/relationships/hyperlink" Target="https://community.secop.gov.co/Public/Tendering/OpportunityDetail/Index?noticeUID=CO1.NTC.2540586&amp;isFromPublicArea=True&amp;isModal=False" TargetMode="External"/><Relationship Id="rId83" Type="http://schemas.openxmlformats.org/officeDocument/2006/relationships/hyperlink" Target="https://community.secop.gov.co/Public/Tendering/OpportunityDetail/Index?noticeUID=CO1.NTC.2557735&amp;isFromPublicArea=True&amp;isModal=False" TargetMode="External"/><Relationship Id="rId179" Type="http://schemas.openxmlformats.org/officeDocument/2006/relationships/hyperlink" Target="https://community.secop.gov.co/Public/Tendering/OpportunityDetail/Index?noticeUID=CO1.NTC.2610419&amp;isFromPublicArea=True&amp;isModal=False" TargetMode="External"/><Relationship Id="rId386" Type="http://schemas.openxmlformats.org/officeDocument/2006/relationships/hyperlink" Target="https://community.secop.gov.co/Public/Tendering/OpportunityDetail/Index?noticeUID=CO1.NTC.2678355&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494"/>
  <sheetViews>
    <sheetView showGridLines="0" tabSelected="1" topLeftCell="A3" zoomScale="67" zoomScaleNormal="67" workbookViewId="0">
      <pane xSplit="7" ySplit="2" topLeftCell="H5" activePane="bottomRight" state="frozen"/>
      <selection activeCell="A3" sqref="A3"/>
      <selection pane="topRight" activeCell="H3" sqref="H3"/>
      <selection pane="bottomLeft" activeCell="A5" sqref="A5"/>
      <selection pane="bottomRight" activeCell="X5" sqref="X5:X494"/>
    </sheetView>
  </sheetViews>
  <sheetFormatPr baseColWidth="10" defaultRowHeight="12.75" x14ac:dyDescent="0.25"/>
  <cols>
    <col min="1" max="1" width="3.5703125" style="7" customWidth="1"/>
    <col min="2" max="2" width="21" style="7" customWidth="1"/>
    <col min="3" max="3" width="17.28515625" style="7" customWidth="1"/>
    <col min="4" max="4" width="21.5703125" style="7" customWidth="1"/>
    <col min="5" max="5" width="27.140625" style="8" customWidth="1"/>
    <col min="6" max="6" width="31.140625" style="7" customWidth="1"/>
    <col min="7" max="7" width="16.5703125" style="8" customWidth="1"/>
    <col min="8" max="8" width="54" style="7" customWidth="1"/>
    <col min="9" max="12" width="21.5703125" style="9" customWidth="1"/>
    <col min="13" max="13" width="43" style="9" customWidth="1"/>
    <col min="14" max="17" width="21.5703125" style="9" customWidth="1"/>
    <col min="18" max="20" width="21.5703125" style="9" hidden="1" customWidth="1"/>
    <col min="21" max="21" width="32.5703125" style="12" hidden="1" customWidth="1"/>
    <col min="22" max="23" width="33.85546875" style="14" hidden="1" customWidth="1"/>
    <col min="24" max="24" width="36.5703125" style="14" customWidth="1"/>
    <col min="25" max="25" width="34.42578125" style="14" customWidth="1"/>
    <col min="26" max="26" width="28.28515625" style="14" customWidth="1"/>
    <col min="27" max="27" width="24.85546875" style="10" customWidth="1"/>
    <col min="28" max="28" width="31.42578125" style="11" customWidth="1"/>
    <col min="29" max="29" width="25.140625" style="7" customWidth="1"/>
    <col min="30" max="30" width="59" style="7" customWidth="1"/>
    <col min="31" max="16384" width="11.42578125" style="7"/>
  </cols>
  <sheetData>
    <row r="1" spans="2:30" ht="9.75" customHeight="1" thickBot="1" x14ac:dyDescent="0.3">
      <c r="V1" s="13"/>
      <c r="W1" s="13"/>
      <c r="X1" s="13"/>
      <c r="Y1" s="13"/>
      <c r="Z1" s="13"/>
    </row>
    <row r="2" spans="2:30" ht="102.75" customHeight="1" thickBot="1" x14ac:dyDescent="0.3">
      <c r="B2" s="26"/>
      <c r="C2" s="27"/>
      <c r="D2" s="27"/>
      <c r="E2" s="27"/>
      <c r="F2" s="27"/>
      <c r="G2" s="27"/>
      <c r="H2" s="27"/>
      <c r="I2" s="27"/>
      <c r="J2" s="27"/>
      <c r="K2" s="27"/>
      <c r="L2" s="27"/>
      <c r="M2" s="27"/>
      <c r="N2" s="27"/>
      <c r="O2" s="27"/>
      <c r="P2" s="27"/>
      <c r="Q2" s="27"/>
      <c r="R2" s="27"/>
      <c r="S2" s="27"/>
      <c r="T2" s="27"/>
      <c r="U2" s="27"/>
      <c r="V2" s="27"/>
      <c r="W2" s="27"/>
      <c r="X2" s="27"/>
      <c r="Y2" s="27"/>
      <c r="Z2" s="27"/>
      <c r="AA2" s="27"/>
      <c r="AB2" s="28"/>
    </row>
    <row r="3" spans="2:30" ht="102.75" customHeight="1" x14ac:dyDescent="0.25">
      <c r="B3" s="29"/>
      <c r="C3" s="30"/>
      <c r="D3" s="30"/>
      <c r="E3" s="30"/>
      <c r="F3" s="30"/>
      <c r="G3" s="30"/>
      <c r="H3" s="30"/>
      <c r="I3" s="30"/>
      <c r="J3" s="30"/>
      <c r="K3" s="30"/>
      <c r="L3" s="30"/>
      <c r="M3" s="30"/>
      <c r="N3" s="30"/>
      <c r="O3" s="30"/>
      <c r="P3" s="30"/>
      <c r="Q3" s="30"/>
      <c r="R3" s="30"/>
      <c r="S3" s="30"/>
      <c r="T3" s="30"/>
      <c r="U3" s="30"/>
      <c r="V3" s="30"/>
      <c r="W3" s="30"/>
      <c r="X3" s="30"/>
      <c r="Y3" s="30"/>
      <c r="Z3" s="30"/>
      <c r="AA3" s="30"/>
      <c r="AB3" s="31"/>
    </row>
    <row r="4" spans="2:30" s="15" customFormat="1" ht="99.95" customHeight="1" x14ac:dyDescent="0.25">
      <c r="B4" s="19" t="s">
        <v>0</v>
      </c>
      <c r="C4" s="19" t="s">
        <v>1</v>
      </c>
      <c r="D4" s="19" t="s">
        <v>3</v>
      </c>
      <c r="E4" s="19" t="s">
        <v>2</v>
      </c>
      <c r="F4" s="19" t="s">
        <v>4</v>
      </c>
      <c r="G4" s="19" t="s">
        <v>5</v>
      </c>
      <c r="H4" s="19" t="s">
        <v>6</v>
      </c>
      <c r="I4" s="20" t="s">
        <v>7</v>
      </c>
      <c r="J4" s="20" t="s">
        <v>17</v>
      </c>
      <c r="K4" s="20" t="s">
        <v>18</v>
      </c>
      <c r="L4" s="20" t="s">
        <v>22</v>
      </c>
      <c r="M4" s="20" t="s">
        <v>20</v>
      </c>
      <c r="N4" s="20" t="s">
        <v>25</v>
      </c>
      <c r="O4" s="20" t="s">
        <v>26</v>
      </c>
      <c r="P4" s="20" t="s">
        <v>19</v>
      </c>
      <c r="Q4" s="20" t="s">
        <v>21</v>
      </c>
      <c r="R4" s="20" t="s">
        <v>23</v>
      </c>
      <c r="S4" s="20" t="s">
        <v>24</v>
      </c>
      <c r="T4" s="20" t="s">
        <v>27</v>
      </c>
      <c r="U4" s="19" t="s">
        <v>14</v>
      </c>
      <c r="V4" s="19" t="s">
        <v>28</v>
      </c>
      <c r="W4" s="19" t="s">
        <v>38</v>
      </c>
      <c r="X4" s="19" t="s">
        <v>29</v>
      </c>
      <c r="Y4" s="19" t="s">
        <v>30</v>
      </c>
      <c r="Z4" s="19" t="s">
        <v>31</v>
      </c>
      <c r="AA4" s="21" t="s">
        <v>32</v>
      </c>
      <c r="AB4" s="22" t="s">
        <v>33</v>
      </c>
      <c r="AC4" s="22" t="s">
        <v>34</v>
      </c>
      <c r="AD4" s="17" t="s">
        <v>36</v>
      </c>
    </row>
    <row r="5" spans="2:30" ht="99.95" customHeight="1" x14ac:dyDescent="0.25">
      <c r="B5" s="18">
        <v>2022</v>
      </c>
      <c r="C5" s="23">
        <v>1</v>
      </c>
      <c r="D5" s="18">
        <v>1020738887</v>
      </c>
      <c r="E5" s="18" t="s">
        <v>41</v>
      </c>
      <c r="F5" s="18" t="s">
        <v>42</v>
      </c>
      <c r="G5" s="18" t="s">
        <v>42</v>
      </c>
      <c r="H5" s="41" t="s">
        <v>43</v>
      </c>
      <c r="I5" s="16">
        <v>44576</v>
      </c>
      <c r="J5" s="18">
        <v>180</v>
      </c>
      <c r="K5" s="16">
        <v>44585</v>
      </c>
      <c r="L5" s="16">
        <v>44765</v>
      </c>
      <c r="M5" s="42">
        <v>19776000</v>
      </c>
      <c r="N5" s="18"/>
      <c r="O5" s="35"/>
      <c r="P5" s="43">
        <v>0</v>
      </c>
      <c r="Q5" s="42">
        <v>19776000</v>
      </c>
      <c r="R5" s="44"/>
      <c r="S5" s="40"/>
      <c r="T5" s="40"/>
      <c r="U5" s="45"/>
      <c r="V5" s="45"/>
      <c r="W5" s="46"/>
      <c r="X5" s="42">
        <v>19776000</v>
      </c>
      <c r="Y5" s="47">
        <v>10657067</v>
      </c>
      <c r="Z5" s="42">
        <v>9118933</v>
      </c>
      <c r="AA5" s="24">
        <v>0.53888890574433657</v>
      </c>
      <c r="AB5" s="24">
        <v>0.7</v>
      </c>
      <c r="AC5" s="16" t="s">
        <v>1396</v>
      </c>
      <c r="AD5" s="48" t="s">
        <v>888</v>
      </c>
    </row>
    <row r="6" spans="2:30" ht="99.95" customHeight="1" x14ac:dyDescent="0.25">
      <c r="B6" s="18">
        <v>2022</v>
      </c>
      <c r="C6" s="23">
        <v>2</v>
      </c>
      <c r="D6" s="18">
        <v>52366716</v>
      </c>
      <c r="E6" s="18" t="s">
        <v>44</v>
      </c>
      <c r="F6" s="18" t="s">
        <v>42</v>
      </c>
      <c r="G6" s="18" t="s">
        <v>42</v>
      </c>
      <c r="H6" s="41" t="s">
        <v>43</v>
      </c>
      <c r="I6" s="16">
        <v>44578</v>
      </c>
      <c r="J6" s="18">
        <v>180</v>
      </c>
      <c r="K6" s="16">
        <v>44585</v>
      </c>
      <c r="L6" s="16">
        <v>44765</v>
      </c>
      <c r="M6" s="42">
        <v>19776000</v>
      </c>
      <c r="N6" s="18"/>
      <c r="O6" s="35"/>
      <c r="P6" s="43">
        <v>0</v>
      </c>
      <c r="Q6" s="42">
        <v>19776000</v>
      </c>
      <c r="R6" s="44"/>
      <c r="S6" s="40"/>
      <c r="T6" s="40"/>
      <c r="U6" s="45"/>
      <c r="V6" s="45"/>
      <c r="W6" s="46"/>
      <c r="X6" s="42">
        <v>19776000</v>
      </c>
      <c r="Y6" s="47">
        <v>10657067</v>
      </c>
      <c r="Z6" s="42">
        <v>9118933</v>
      </c>
      <c r="AA6" s="24">
        <v>0.53888890574433657</v>
      </c>
      <c r="AB6" s="24">
        <v>0.7</v>
      </c>
      <c r="AC6" s="16" t="s">
        <v>1396</v>
      </c>
      <c r="AD6" s="48" t="s">
        <v>889</v>
      </c>
    </row>
    <row r="7" spans="2:30" ht="99.95" customHeight="1" x14ac:dyDescent="0.25">
      <c r="B7" s="18">
        <v>2022</v>
      </c>
      <c r="C7" s="23">
        <v>3</v>
      </c>
      <c r="D7" s="18">
        <v>1032442837</v>
      </c>
      <c r="E7" s="18" t="s">
        <v>45</v>
      </c>
      <c r="F7" s="18" t="s">
        <v>42</v>
      </c>
      <c r="G7" s="18" t="s">
        <v>42</v>
      </c>
      <c r="H7" s="41" t="s">
        <v>43</v>
      </c>
      <c r="I7" s="16">
        <v>44578</v>
      </c>
      <c r="J7" s="18">
        <v>180</v>
      </c>
      <c r="K7" s="16">
        <v>44585</v>
      </c>
      <c r="L7" s="16">
        <v>44765</v>
      </c>
      <c r="M7" s="42">
        <v>19776000</v>
      </c>
      <c r="N7" s="18"/>
      <c r="O7" s="35"/>
      <c r="P7" s="43">
        <v>0</v>
      </c>
      <c r="Q7" s="42">
        <v>19776000</v>
      </c>
      <c r="R7" s="44"/>
      <c r="S7" s="40"/>
      <c r="T7" s="40"/>
      <c r="U7" s="45"/>
      <c r="V7" s="45"/>
      <c r="W7" s="46"/>
      <c r="X7" s="42">
        <v>19776000</v>
      </c>
      <c r="Y7" s="47">
        <v>10657067</v>
      </c>
      <c r="Z7" s="42">
        <v>9118933</v>
      </c>
      <c r="AA7" s="24">
        <v>0.53888890574433657</v>
      </c>
      <c r="AB7" s="24">
        <v>0.7</v>
      </c>
      <c r="AC7" s="16" t="s">
        <v>1396</v>
      </c>
      <c r="AD7" s="48" t="s">
        <v>890</v>
      </c>
    </row>
    <row r="8" spans="2:30" ht="99.95" customHeight="1" x14ac:dyDescent="0.25">
      <c r="B8" s="18">
        <v>2022</v>
      </c>
      <c r="C8" s="23">
        <v>4</v>
      </c>
      <c r="D8" s="18">
        <v>1031150029</v>
      </c>
      <c r="E8" s="18" t="s">
        <v>46</v>
      </c>
      <c r="F8" s="18" t="s">
        <v>42</v>
      </c>
      <c r="G8" s="18" t="s">
        <v>42</v>
      </c>
      <c r="H8" s="41" t="s">
        <v>43</v>
      </c>
      <c r="I8" s="16">
        <v>44578</v>
      </c>
      <c r="J8" s="18">
        <v>180</v>
      </c>
      <c r="K8" s="16">
        <v>44585</v>
      </c>
      <c r="L8" s="16">
        <v>44765</v>
      </c>
      <c r="M8" s="42">
        <v>19776000</v>
      </c>
      <c r="N8" s="18"/>
      <c r="O8" s="35"/>
      <c r="P8" s="43">
        <v>0</v>
      </c>
      <c r="Q8" s="42">
        <v>19776000</v>
      </c>
      <c r="R8" s="44"/>
      <c r="S8" s="40"/>
      <c r="T8" s="40"/>
      <c r="U8" s="45"/>
      <c r="V8" s="45"/>
      <c r="W8" s="46"/>
      <c r="X8" s="42">
        <v>19776000</v>
      </c>
      <c r="Y8" s="47">
        <v>7361067</v>
      </c>
      <c r="Z8" s="42">
        <v>12414933</v>
      </c>
      <c r="AA8" s="24">
        <v>0.37222223907766988</v>
      </c>
      <c r="AB8" s="24">
        <v>0.7</v>
      </c>
      <c r="AC8" s="16" t="s">
        <v>1396</v>
      </c>
      <c r="AD8" s="48" t="s">
        <v>891</v>
      </c>
    </row>
    <row r="9" spans="2:30" ht="99.95" customHeight="1" x14ac:dyDescent="0.25">
      <c r="B9" s="18">
        <v>2022</v>
      </c>
      <c r="C9" s="23">
        <v>5</v>
      </c>
      <c r="D9" s="18">
        <v>1022408611</v>
      </c>
      <c r="E9" s="18" t="s">
        <v>47</v>
      </c>
      <c r="F9" s="18" t="s">
        <v>42</v>
      </c>
      <c r="G9" s="18" t="s">
        <v>42</v>
      </c>
      <c r="H9" s="41" t="s">
        <v>48</v>
      </c>
      <c r="I9" s="16">
        <v>44578</v>
      </c>
      <c r="J9" s="18">
        <v>180</v>
      </c>
      <c r="K9" s="16">
        <v>44580</v>
      </c>
      <c r="L9" s="16">
        <v>44760</v>
      </c>
      <c r="M9" s="42">
        <v>12360000</v>
      </c>
      <c r="N9" s="18"/>
      <c r="O9" s="35"/>
      <c r="P9" s="43">
        <v>0</v>
      </c>
      <c r="Q9" s="42">
        <v>12360000</v>
      </c>
      <c r="R9" s="44"/>
      <c r="S9" s="40"/>
      <c r="T9" s="40"/>
      <c r="U9" s="45"/>
      <c r="V9" s="45"/>
      <c r="W9" s="46"/>
      <c r="X9" s="42">
        <v>12360000</v>
      </c>
      <c r="Y9" s="47">
        <v>7004000</v>
      </c>
      <c r="Z9" s="42">
        <v>5356000</v>
      </c>
      <c r="AA9" s="24">
        <v>0.56666666666666665</v>
      </c>
      <c r="AB9" s="24">
        <v>0.72777777777777775</v>
      </c>
      <c r="AC9" s="16" t="s">
        <v>1396</v>
      </c>
      <c r="AD9" s="48" t="s">
        <v>892</v>
      </c>
    </row>
    <row r="10" spans="2:30" ht="99.95" customHeight="1" x14ac:dyDescent="0.25">
      <c r="B10" s="18">
        <v>2022</v>
      </c>
      <c r="C10" s="23">
        <v>6</v>
      </c>
      <c r="D10" s="18">
        <v>79912955</v>
      </c>
      <c r="E10" s="18" t="s">
        <v>49</v>
      </c>
      <c r="F10" s="18" t="s">
        <v>42</v>
      </c>
      <c r="G10" s="18" t="s">
        <v>42</v>
      </c>
      <c r="H10" s="41" t="s">
        <v>50</v>
      </c>
      <c r="I10" s="16">
        <v>44582</v>
      </c>
      <c r="J10" s="18">
        <v>180</v>
      </c>
      <c r="K10" s="16">
        <v>44587</v>
      </c>
      <c r="L10" s="16">
        <v>44767</v>
      </c>
      <c r="M10" s="42">
        <v>40170000</v>
      </c>
      <c r="N10" s="18"/>
      <c r="O10" s="35"/>
      <c r="P10" s="43">
        <v>0</v>
      </c>
      <c r="Q10" s="42">
        <v>40170000</v>
      </c>
      <c r="R10" s="44"/>
      <c r="S10" s="40"/>
      <c r="T10" s="40"/>
      <c r="U10" s="45"/>
      <c r="V10" s="45"/>
      <c r="W10" s="46"/>
      <c r="X10" s="42">
        <v>40170000</v>
      </c>
      <c r="Y10" s="47">
        <v>21200833</v>
      </c>
      <c r="Z10" s="42">
        <v>18969167</v>
      </c>
      <c r="AA10" s="24">
        <v>0.52777776947971122</v>
      </c>
      <c r="AB10" s="24">
        <v>0.68888888888888888</v>
      </c>
      <c r="AC10" s="16" t="s">
        <v>1396</v>
      </c>
      <c r="AD10" s="48" t="s">
        <v>893</v>
      </c>
    </row>
    <row r="11" spans="2:30" ht="99.95" customHeight="1" x14ac:dyDescent="0.25">
      <c r="B11" s="18">
        <v>2022</v>
      </c>
      <c r="C11" s="23">
        <v>7</v>
      </c>
      <c r="D11" s="18">
        <v>1024503927</v>
      </c>
      <c r="E11" s="18" t="s">
        <v>51</v>
      </c>
      <c r="F11" s="18" t="s">
        <v>42</v>
      </c>
      <c r="G11" s="18" t="s">
        <v>42</v>
      </c>
      <c r="H11" s="41" t="s">
        <v>52</v>
      </c>
      <c r="I11" s="16">
        <v>44587</v>
      </c>
      <c r="J11" s="18">
        <v>180</v>
      </c>
      <c r="K11" s="16">
        <v>44589</v>
      </c>
      <c r="L11" s="16">
        <v>44769</v>
      </c>
      <c r="M11" s="42">
        <v>21012000</v>
      </c>
      <c r="N11" s="18"/>
      <c r="O11" s="35"/>
      <c r="P11" s="43">
        <v>0</v>
      </c>
      <c r="Q11" s="42">
        <v>21012000</v>
      </c>
      <c r="R11" s="44"/>
      <c r="S11" s="40"/>
      <c r="T11" s="40"/>
      <c r="U11" s="45"/>
      <c r="V11" s="45"/>
      <c r="W11" s="46"/>
      <c r="X11" s="42">
        <v>21012000</v>
      </c>
      <c r="Y11" s="47">
        <v>10856200</v>
      </c>
      <c r="Z11" s="42">
        <v>10155800</v>
      </c>
      <c r="AA11" s="24">
        <v>0.51666666666666661</v>
      </c>
      <c r="AB11" s="24">
        <v>0.67777777777777781</v>
      </c>
      <c r="AC11" s="16" t="s">
        <v>1396</v>
      </c>
      <c r="AD11" s="48" t="s">
        <v>894</v>
      </c>
    </row>
    <row r="12" spans="2:30" ht="99.95" customHeight="1" x14ac:dyDescent="0.25">
      <c r="B12" s="18">
        <v>2022</v>
      </c>
      <c r="C12" s="23">
        <v>8</v>
      </c>
      <c r="D12" s="18">
        <v>1022967316</v>
      </c>
      <c r="E12" s="18" t="s">
        <v>53</v>
      </c>
      <c r="F12" s="18" t="s">
        <v>42</v>
      </c>
      <c r="G12" s="18" t="s">
        <v>42</v>
      </c>
      <c r="H12" s="41" t="s">
        <v>54</v>
      </c>
      <c r="I12" s="16">
        <v>44578</v>
      </c>
      <c r="J12" s="18">
        <v>270</v>
      </c>
      <c r="K12" s="16">
        <v>44580</v>
      </c>
      <c r="L12" s="16">
        <v>44852</v>
      </c>
      <c r="M12" s="42">
        <v>26883000</v>
      </c>
      <c r="N12" s="18"/>
      <c r="O12" s="35"/>
      <c r="P12" s="43">
        <v>0</v>
      </c>
      <c r="Q12" s="42">
        <v>26883000</v>
      </c>
      <c r="R12" s="44"/>
      <c r="S12" s="40"/>
      <c r="T12" s="40"/>
      <c r="U12" s="45"/>
      <c r="V12" s="45"/>
      <c r="W12" s="46"/>
      <c r="X12" s="42">
        <v>26883000</v>
      </c>
      <c r="Y12" s="47">
        <v>10155800</v>
      </c>
      <c r="Z12" s="42">
        <v>16727200</v>
      </c>
      <c r="AA12" s="24">
        <v>0.37777777777777777</v>
      </c>
      <c r="AB12" s="24">
        <v>0.48518518518518516</v>
      </c>
      <c r="AC12" s="16" t="s">
        <v>1396</v>
      </c>
      <c r="AD12" s="48" t="s">
        <v>895</v>
      </c>
    </row>
    <row r="13" spans="2:30" ht="99.95" customHeight="1" x14ac:dyDescent="0.25">
      <c r="B13" s="18">
        <v>2022</v>
      </c>
      <c r="C13" s="23">
        <v>9</v>
      </c>
      <c r="D13" s="18">
        <v>80224999</v>
      </c>
      <c r="E13" s="18" t="s">
        <v>55</v>
      </c>
      <c r="F13" s="18" t="s">
        <v>42</v>
      </c>
      <c r="G13" s="18" t="s">
        <v>42</v>
      </c>
      <c r="H13" s="41" t="s">
        <v>56</v>
      </c>
      <c r="I13" s="16">
        <v>44573</v>
      </c>
      <c r="J13" s="18">
        <v>337</v>
      </c>
      <c r="K13" s="16">
        <v>44585</v>
      </c>
      <c r="L13" s="16">
        <v>44926</v>
      </c>
      <c r="M13" s="42">
        <v>39797633</v>
      </c>
      <c r="N13" s="18"/>
      <c r="O13" s="35" t="s">
        <v>1361</v>
      </c>
      <c r="P13" s="43">
        <v>0</v>
      </c>
      <c r="Q13" s="42">
        <v>39797633</v>
      </c>
      <c r="R13" s="44"/>
      <c r="S13" s="40"/>
      <c r="T13" s="40"/>
      <c r="U13" s="45"/>
      <c r="V13" s="45"/>
      <c r="W13" s="46"/>
      <c r="X13" s="42">
        <v>39797633</v>
      </c>
      <c r="Y13" s="47">
        <v>11061233</v>
      </c>
      <c r="Z13" s="42">
        <v>28736400</v>
      </c>
      <c r="AA13" s="24">
        <v>0.27793695670292751</v>
      </c>
      <c r="AB13" s="24">
        <v>0.37388724035608306</v>
      </c>
      <c r="AC13" s="16" t="s">
        <v>1396</v>
      </c>
      <c r="AD13" s="48" t="s">
        <v>896</v>
      </c>
    </row>
    <row r="14" spans="2:30" ht="99.95" customHeight="1" x14ac:dyDescent="0.25">
      <c r="B14" s="18">
        <v>2022</v>
      </c>
      <c r="C14" s="23">
        <v>10</v>
      </c>
      <c r="D14" s="18">
        <v>1014244156</v>
      </c>
      <c r="E14" s="18" t="s">
        <v>57</v>
      </c>
      <c r="F14" s="18" t="s">
        <v>42</v>
      </c>
      <c r="G14" s="18" t="s">
        <v>42</v>
      </c>
      <c r="H14" s="41" t="s">
        <v>43</v>
      </c>
      <c r="I14" s="16">
        <v>44578</v>
      </c>
      <c r="J14" s="18">
        <v>180</v>
      </c>
      <c r="K14" s="16">
        <v>44585</v>
      </c>
      <c r="L14" s="16">
        <v>44765</v>
      </c>
      <c r="M14" s="42">
        <v>19776000</v>
      </c>
      <c r="N14" s="18"/>
      <c r="O14" s="35"/>
      <c r="P14" s="43">
        <v>0</v>
      </c>
      <c r="Q14" s="42">
        <v>19776000</v>
      </c>
      <c r="R14" s="44"/>
      <c r="S14" s="40"/>
      <c r="T14" s="40"/>
      <c r="U14" s="45"/>
      <c r="V14" s="45"/>
      <c r="W14" s="46"/>
      <c r="X14" s="42">
        <v>19776000</v>
      </c>
      <c r="Y14" s="47">
        <v>10657067</v>
      </c>
      <c r="Z14" s="42">
        <v>9118933</v>
      </c>
      <c r="AA14" s="24">
        <v>0.53888890574433657</v>
      </c>
      <c r="AB14" s="24">
        <v>0.7</v>
      </c>
      <c r="AC14" s="16" t="s">
        <v>1396</v>
      </c>
      <c r="AD14" s="48" t="s">
        <v>897</v>
      </c>
    </row>
    <row r="15" spans="2:30" ht="99.95" customHeight="1" x14ac:dyDescent="0.25">
      <c r="B15" s="18">
        <v>2022</v>
      </c>
      <c r="C15" s="23">
        <v>11</v>
      </c>
      <c r="D15" s="18">
        <v>1000335806</v>
      </c>
      <c r="E15" s="18" t="s">
        <v>58</v>
      </c>
      <c r="F15" s="18" t="s">
        <v>42</v>
      </c>
      <c r="G15" s="18" t="s">
        <v>42</v>
      </c>
      <c r="H15" s="41" t="s">
        <v>48</v>
      </c>
      <c r="I15" s="16">
        <v>44585</v>
      </c>
      <c r="J15" s="18">
        <v>180</v>
      </c>
      <c r="K15" s="16">
        <v>44586</v>
      </c>
      <c r="L15" s="16">
        <v>44766</v>
      </c>
      <c r="M15" s="42">
        <v>12360000</v>
      </c>
      <c r="N15" s="18"/>
      <c r="O15" s="35"/>
      <c r="P15" s="43">
        <v>0</v>
      </c>
      <c r="Q15" s="42">
        <v>12360000</v>
      </c>
      <c r="R15" s="44"/>
      <c r="S15" s="40"/>
      <c r="T15" s="40"/>
      <c r="U15" s="45"/>
      <c r="V15" s="45"/>
      <c r="W15" s="46"/>
      <c r="X15" s="42">
        <v>12360000</v>
      </c>
      <c r="Y15" s="47">
        <v>6592000</v>
      </c>
      <c r="Z15" s="42">
        <v>5768000</v>
      </c>
      <c r="AA15" s="24">
        <v>0.53333333333333333</v>
      </c>
      <c r="AB15" s="24">
        <v>0.69444444444444442</v>
      </c>
      <c r="AC15" s="16" t="s">
        <v>1396</v>
      </c>
      <c r="AD15" s="48" t="s">
        <v>898</v>
      </c>
    </row>
    <row r="16" spans="2:30" ht="99.95" customHeight="1" x14ac:dyDescent="0.25">
      <c r="B16" s="18">
        <v>2022</v>
      </c>
      <c r="C16" s="23">
        <v>12</v>
      </c>
      <c r="D16" s="18">
        <v>1048846684</v>
      </c>
      <c r="E16" s="18" t="s">
        <v>59</v>
      </c>
      <c r="F16" s="18" t="s">
        <v>42</v>
      </c>
      <c r="G16" s="18" t="s">
        <v>42</v>
      </c>
      <c r="H16" s="41" t="s">
        <v>48</v>
      </c>
      <c r="I16" s="16">
        <v>44587</v>
      </c>
      <c r="J16" s="18">
        <v>180</v>
      </c>
      <c r="K16" s="16">
        <v>44589</v>
      </c>
      <c r="L16" s="16">
        <v>44769</v>
      </c>
      <c r="M16" s="42">
        <v>12360000</v>
      </c>
      <c r="N16" s="18"/>
      <c r="O16" s="35"/>
      <c r="P16" s="43">
        <v>0</v>
      </c>
      <c r="Q16" s="42">
        <v>12360000</v>
      </c>
      <c r="R16" s="44"/>
      <c r="S16" s="40"/>
      <c r="T16" s="40"/>
      <c r="U16" s="45"/>
      <c r="V16" s="45"/>
      <c r="W16" s="46"/>
      <c r="X16" s="42">
        <v>12360000</v>
      </c>
      <c r="Y16" s="47">
        <v>6386000</v>
      </c>
      <c r="Z16" s="42">
        <v>5974000</v>
      </c>
      <c r="AA16" s="24">
        <v>0.51666666666666661</v>
      </c>
      <c r="AB16" s="24">
        <v>0.67777777777777781</v>
      </c>
      <c r="AC16" s="16" t="s">
        <v>1396</v>
      </c>
      <c r="AD16" s="48" t="s">
        <v>899</v>
      </c>
    </row>
    <row r="17" spans="2:30" ht="99.95" customHeight="1" x14ac:dyDescent="0.25">
      <c r="B17" s="18">
        <v>2022</v>
      </c>
      <c r="C17" s="23">
        <v>13</v>
      </c>
      <c r="D17" s="18">
        <v>1023927347</v>
      </c>
      <c r="E17" s="18" t="s">
        <v>60</v>
      </c>
      <c r="F17" s="18" t="s">
        <v>42</v>
      </c>
      <c r="G17" s="18" t="s">
        <v>42</v>
      </c>
      <c r="H17" s="41" t="s">
        <v>61</v>
      </c>
      <c r="I17" s="16">
        <v>44578</v>
      </c>
      <c r="J17" s="18">
        <v>270</v>
      </c>
      <c r="K17" s="16">
        <v>44580</v>
      </c>
      <c r="L17" s="16">
        <v>44852</v>
      </c>
      <c r="M17" s="42">
        <v>30870000</v>
      </c>
      <c r="N17" s="18"/>
      <c r="O17" s="35"/>
      <c r="P17" s="43">
        <v>0</v>
      </c>
      <c r="Q17" s="42">
        <v>30870000</v>
      </c>
      <c r="R17" s="44"/>
      <c r="S17" s="40"/>
      <c r="T17" s="40"/>
      <c r="U17" s="45"/>
      <c r="V17" s="45"/>
      <c r="W17" s="46"/>
      <c r="X17" s="42">
        <v>30870000</v>
      </c>
      <c r="Y17" s="47">
        <v>11662000</v>
      </c>
      <c r="Z17" s="42">
        <v>19208000</v>
      </c>
      <c r="AA17" s="24">
        <v>0.37777777777777777</v>
      </c>
      <c r="AB17" s="24">
        <v>0.48518518518518516</v>
      </c>
      <c r="AC17" s="16" t="s">
        <v>1396</v>
      </c>
      <c r="AD17" s="48" t="s">
        <v>900</v>
      </c>
    </row>
    <row r="18" spans="2:30" ht="99.95" customHeight="1" x14ac:dyDescent="0.25">
      <c r="B18" s="18">
        <v>2022</v>
      </c>
      <c r="C18" s="23">
        <v>14</v>
      </c>
      <c r="D18" s="18">
        <v>1031132340</v>
      </c>
      <c r="E18" s="18" t="s">
        <v>62</v>
      </c>
      <c r="F18" s="18" t="s">
        <v>42</v>
      </c>
      <c r="G18" s="18" t="s">
        <v>42</v>
      </c>
      <c r="H18" s="41" t="s">
        <v>48</v>
      </c>
      <c r="I18" s="16">
        <v>44587</v>
      </c>
      <c r="J18" s="18">
        <v>180</v>
      </c>
      <c r="K18" s="16">
        <v>44589</v>
      </c>
      <c r="L18" s="16">
        <v>44769</v>
      </c>
      <c r="M18" s="42">
        <v>12360000</v>
      </c>
      <c r="N18" s="18"/>
      <c r="O18" s="35"/>
      <c r="P18" s="43">
        <v>0</v>
      </c>
      <c r="Q18" s="42">
        <v>12360000</v>
      </c>
      <c r="R18" s="44"/>
      <c r="S18" s="40"/>
      <c r="T18" s="40"/>
      <c r="U18" s="45"/>
      <c r="V18" s="45"/>
      <c r="W18" s="46"/>
      <c r="X18" s="42">
        <v>12360000</v>
      </c>
      <c r="Y18" s="47">
        <v>6386000</v>
      </c>
      <c r="Z18" s="42">
        <v>5974000</v>
      </c>
      <c r="AA18" s="24">
        <v>0.51666666666666661</v>
      </c>
      <c r="AB18" s="24">
        <v>0.67777777777777781</v>
      </c>
      <c r="AC18" s="16" t="s">
        <v>1396</v>
      </c>
      <c r="AD18" s="48" t="s">
        <v>901</v>
      </c>
    </row>
    <row r="19" spans="2:30" ht="99.95" customHeight="1" x14ac:dyDescent="0.25">
      <c r="B19" s="18">
        <v>2022</v>
      </c>
      <c r="C19" s="23">
        <v>15</v>
      </c>
      <c r="D19" s="18">
        <v>1010178750</v>
      </c>
      <c r="E19" s="18" t="s">
        <v>63</v>
      </c>
      <c r="F19" s="18" t="s">
        <v>42</v>
      </c>
      <c r="G19" s="18" t="s">
        <v>42</v>
      </c>
      <c r="H19" s="41" t="s">
        <v>64</v>
      </c>
      <c r="I19" s="16">
        <v>44585</v>
      </c>
      <c r="J19" s="18">
        <v>120</v>
      </c>
      <c r="K19" s="16">
        <v>44586</v>
      </c>
      <c r="L19" s="16">
        <v>44705</v>
      </c>
      <c r="M19" s="42">
        <v>19200000</v>
      </c>
      <c r="N19" s="18"/>
      <c r="O19" s="35"/>
      <c r="P19" s="43">
        <v>0</v>
      </c>
      <c r="Q19" s="42">
        <v>19200000</v>
      </c>
      <c r="R19" s="44"/>
      <c r="S19" s="40"/>
      <c r="T19" s="40"/>
      <c r="U19" s="45"/>
      <c r="V19" s="45"/>
      <c r="W19" s="46"/>
      <c r="X19" s="42">
        <v>19200000</v>
      </c>
      <c r="Y19" s="47">
        <v>15360000</v>
      </c>
      <c r="Z19" s="42">
        <v>3840000</v>
      </c>
      <c r="AA19" s="24">
        <v>0.8</v>
      </c>
      <c r="AB19" s="24">
        <v>1</v>
      </c>
      <c r="AC19" s="16" t="s">
        <v>1364</v>
      </c>
      <c r="AD19" s="48" t="s">
        <v>902</v>
      </c>
    </row>
    <row r="20" spans="2:30" ht="99.95" customHeight="1" x14ac:dyDescent="0.25">
      <c r="B20" s="18">
        <v>2022</v>
      </c>
      <c r="C20" s="23">
        <v>16</v>
      </c>
      <c r="D20" s="18">
        <v>1030665877</v>
      </c>
      <c r="E20" s="18" t="s">
        <v>65</v>
      </c>
      <c r="F20" s="18" t="s">
        <v>42</v>
      </c>
      <c r="G20" s="18" t="s">
        <v>42</v>
      </c>
      <c r="H20" s="41" t="s">
        <v>66</v>
      </c>
      <c r="I20" s="16">
        <v>44578</v>
      </c>
      <c r="J20" s="18">
        <v>180</v>
      </c>
      <c r="K20" s="16">
        <v>44580</v>
      </c>
      <c r="L20" s="16">
        <v>44760</v>
      </c>
      <c r="M20" s="42">
        <v>13596000</v>
      </c>
      <c r="N20" s="18"/>
      <c r="O20" s="35"/>
      <c r="P20" s="43">
        <v>0</v>
      </c>
      <c r="Q20" s="42">
        <v>13596000</v>
      </c>
      <c r="R20" s="44"/>
      <c r="S20" s="40"/>
      <c r="T20" s="40"/>
      <c r="U20" s="45"/>
      <c r="V20" s="45"/>
      <c r="W20" s="46"/>
      <c r="X20" s="42">
        <v>13596000</v>
      </c>
      <c r="Y20" s="47">
        <v>7704400</v>
      </c>
      <c r="Z20" s="42">
        <v>5891600</v>
      </c>
      <c r="AA20" s="24">
        <v>0.56666666666666665</v>
      </c>
      <c r="AB20" s="24">
        <v>0.72777777777777775</v>
      </c>
      <c r="AC20" s="16" t="s">
        <v>1396</v>
      </c>
      <c r="AD20" s="48" t="s">
        <v>903</v>
      </c>
    </row>
    <row r="21" spans="2:30" ht="99.95" customHeight="1" x14ac:dyDescent="0.25">
      <c r="B21" s="18">
        <v>2022</v>
      </c>
      <c r="C21" s="23">
        <v>17</v>
      </c>
      <c r="D21" s="18">
        <v>1018479056</v>
      </c>
      <c r="E21" s="18" t="s">
        <v>67</v>
      </c>
      <c r="F21" s="18" t="s">
        <v>42</v>
      </c>
      <c r="G21" s="18" t="s">
        <v>42</v>
      </c>
      <c r="H21" s="41" t="s">
        <v>68</v>
      </c>
      <c r="I21" s="16">
        <v>44580</v>
      </c>
      <c r="J21" s="18">
        <v>341</v>
      </c>
      <c r="K21" s="16">
        <v>44581</v>
      </c>
      <c r="L21" s="16">
        <v>44926</v>
      </c>
      <c r="M21" s="42">
        <v>49185500</v>
      </c>
      <c r="N21" s="18"/>
      <c r="O21" s="35"/>
      <c r="P21" s="43">
        <v>0</v>
      </c>
      <c r="Q21" s="42">
        <v>49185500</v>
      </c>
      <c r="R21" s="44"/>
      <c r="S21" s="40"/>
      <c r="T21" s="40"/>
      <c r="U21" s="45"/>
      <c r="V21" s="45"/>
      <c r="W21" s="46"/>
      <c r="X21" s="42">
        <v>49185500</v>
      </c>
      <c r="Y21" s="47">
        <v>14399233</v>
      </c>
      <c r="Z21" s="42">
        <v>34786267</v>
      </c>
      <c r="AA21" s="24">
        <v>0.29275361641134073</v>
      </c>
      <c r="AB21" s="24">
        <v>0.38123167155425219</v>
      </c>
      <c r="AC21" s="16" t="s">
        <v>1396</v>
      </c>
      <c r="AD21" s="48" t="s">
        <v>904</v>
      </c>
    </row>
    <row r="22" spans="2:30" ht="99.95" customHeight="1" x14ac:dyDescent="0.25">
      <c r="B22" s="18">
        <v>2022</v>
      </c>
      <c r="C22" s="23">
        <v>18</v>
      </c>
      <c r="D22" s="18">
        <v>1023930862</v>
      </c>
      <c r="E22" s="18" t="s">
        <v>69</v>
      </c>
      <c r="F22" s="18" t="s">
        <v>42</v>
      </c>
      <c r="G22" s="18" t="s">
        <v>42</v>
      </c>
      <c r="H22" s="41" t="s">
        <v>70</v>
      </c>
      <c r="I22" s="16">
        <v>44580</v>
      </c>
      <c r="J22" s="18">
        <v>334</v>
      </c>
      <c r="K22" s="16">
        <v>44588</v>
      </c>
      <c r="L22" s="16">
        <v>44926</v>
      </c>
      <c r="M22" s="42">
        <v>41400000</v>
      </c>
      <c r="N22" s="18"/>
      <c r="O22" s="35"/>
      <c r="P22" s="43">
        <v>0</v>
      </c>
      <c r="Q22" s="42">
        <v>41400000</v>
      </c>
      <c r="R22" s="44"/>
      <c r="S22" s="40"/>
      <c r="T22" s="40"/>
      <c r="U22" s="45"/>
      <c r="V22" s="45"/>
      <c r="W22" s="46"/>
      <c r="X22" s="42">
        <v>41400000</v>
      </c>
      <c r="Y22" s="47">
        <v>11280000</v>
      </c>
      <c r="Z22" s="42">
        <v>30120000</v>
      </c>
      <c r="AA22" s="24">
        <v>0.27246376811594203</v>
      </c>
      <c r="AB22" s="24">
        <v>0.36826347305389223</v>
      </c>
      <c r="AC22" s="16" t="s">
        <v>1396</v>
      </c>
      <c r="AD22" s="48" t="s">
        <v>905</v>
      </c>
    </row>
    <row r="23" spans="2:30" ht="99.95" customHeight="1" x14ac:dyDescent="0.25">
      <c r="B23" s="18">
        <v>2022</v>
      </c>
      <c r="C23" s="23">
        <v>19</v>
      </c>
      <c r="D23" s="18">
        <v>1065625136</v>
      </c>
      <c r="E23" s="18" t="s">
        <v>71</v>
      </c>
      <c r="F23" s="18" t="s">
        <v>42</v>
      </c>
      <c r="G23" s="18" t="s">
        <v>42</v>
      </c>
      <c r="H23" s="41" t="s">
        <v>72</v>
      </c>
      <c r="I23" s="16">
        <v>44580</v>
      </c>
      <c r="J23" s="18">
        <v>340</v>
      </c>
      <c r="K23" s="16">
        <v>44582</v>
      </c>
      <c r="L23" s="16">
        <v>44926</v>
      </c>
      <c r="M23" s="42">
        <v>39341500</v>
      </c>
      <c r="N23" s="18"/>
      <c r="O23" s="35"/>
      <c r="P23" s="43">
        <v>0</v>
      </c>
      <c r="Q23" s="42">
        <v>39341500</v>
      </c>
      <c r="R23" s="44"/>
      <c r="S23" s="40"/>
      <c r="T23" s="40"/>
      <c r="U23" s="45"/>
      <c r="V23" s="45"/>
      <c r="W23" s="46"/>
      <c r="X23" s="42">
        <v>39341500</v>
      </c>
      <c r="Y23" s="47">
        <v>11403333</v>
      </c>
      <c r="Z23" s="42">
        <v>27938167</v>
      </c>
      <c r="AA23" s="24">
        <v>0.28985506399095107</v>
      </c>
      <c r="AB23" s="24">
        <v>0.37941176470588234</v>
      </c>
      <c r="AC23" s="16" t="s">
        <v>1396</v>
      </c>
      <c r="AD23" s="48" t="s">
        <v>906</v>
      </c>
    </row>
    <row r="24" spans="2:30" ht="99.95" customHeight="1" x14ac:dyDescent="0.25">
      <c r="B24" s="18">
        <v>2022</v>
      </c>
      <c r="C24" s="23">
        <v>20</v>
      </c>
      <c r="D24" s="18">
        <v>1000706007</v>
      </c>
      <c r="E24" s="18" t="s">
        <v>73</v>
      </c>
      <c r="F24" s="18" t="s">
        <v>42</v>
      </c>
      <c r="G24" s="18" t="s">
        <v>42</v>
      </c>
      <c r="H24" s="41" t="s">
        <v>74</v>
      </c>
      <c r="I24" s="16">
        <v>44580</v>
      </c>
      <c r="J24" s="18">
        <v>340</v>
      </c>
      <c r="K24" s="16">
        <v>44582</v>
      </c>
      <c r="L24" s="16">
        <v>44926</v>
      </c>
      <c r="M24" s="42">
        <v>57500000</v>
      </c>
      <c r="N24" s="18"/>
      <c r="O24" s="35"/>
      <c r="P24" s="43">
        <v>0</v>
      </c>
      <c r="Q24" s="42">
        <v>57500000</v>
      </c>
      <c r="R24" s="44"/>
      <c r="S24" s="40"/>
      <c r="T24" s="40"/>
      <c r="U24" s="45"/>
      <c r="V24" s="45"/>
      <c r="W24" s="46"/>
      <c r="X24" s="42">
        <v>57500000</v>
      </c>
      <c r="Y24" s="47">
        <v>16666667</v>
      </c>
      <c r="Z24" s="42">
        <v>40833333</v>
      </c>
      <c r="AA24" s="24">
        <v>0.28985507826086954</v>
      </c>
      <c r="AB24" s="24">
        <v>0.37941176470588234</v>
      </c>
      <c r="AC24" s="16" t="s">
        <v>1396</v>
      </c>
      <c r="AD24" s="48" t="s">
        <v>907</v>
      </c>
    </row>
    <row r="25" spans="2:30" ht="99.95" customHeight="1" x14ac:dyDescent="0.25">
      <c r="B25" s="18">
        <v>2022</v>
      </c>
      <c r="C25" s="23">
        <v>21</v>
      </c>
      <c r="D25" s="18">
        <v>80226336</v>
      </c>
      <c r="E25" s="18" t="s">
        <v>75</v>
      </c>
      <c r="F25" s="18" t="s">
        <v>42</v>
      </c>
      <c r="G25" s="18" t="s">
        <v>42</v>
      </c>
      <c r="H25" s="41" t="s">
        <v>76</v>
      </c>
      <c r="I25" s="16">
        <v>44587</v>
      </c>
      <c r="J25" s="18">
        <v>180</v>
      </c>
      <c r="K25" s="16">
        <v>44589</v>
      </c>
      <c r="L25" s="16">
        <v>44769</v>
      </c>
      <c r="M25" s="42">
        <v>13596000</v>
      </c>
      <c r="N25" s="18"/>
      <c r="O25" s="35"/>
      <c r="P25" s="43">
        <v>0</v>
      </c>
      <c r="Q25" s="42">
        <v>13596000</v>
      </c>
      <c r="R25" s="44"/>
      <c r="S25" s="40"/>
      <c r="T25" s="40"/>
      <c r="U25" s="45"/>
      <c r="V25" s="45"/>
      <c r="W25" s="46"/>
      <c r="X25" s="42">
        <v>13596000</v>
      </c>
      <c r="Y25" s="47">
        <v>7024600</v>
      </c>
      <c r="Z25" s="42">
        <v>6571400</v>
      </c>
      <c r="AA25" s="24">
        <v>0.51666666666666661</v>
      </c>
      <c r="AB25" s="24">
        <v>0.67777777777777781</v>
      </c>
      <c r="AC25" s="16" t="s">
        <v>1396</v>
      </c>
      <c r="AD25" s="48" t="s">
        <v>908</v>
      </c>
    </row>
    <row r="26" spans="2:30" ht="99.95" customHeight="1" x14ac:dyDescent="0.25">
      <c r="B26" s="18">
        <v>2022</v>
      </c>
      <c r="C26" s="23">
        <v>23</v>
      </c>
      <c r="D26" s="18">
        <v>80130669</v>
      </c>
      <c r="E26" s="18" t="s">
        <v>77</v>
      </c>
      <c r="F26" s="18" t="s">
        <v>42</v>
      </c>
      <c r="G26" s="18" t="s">
        <v>42</v>
      </c>
      <c r="H26" s="41" t="s">
        <v>43</v>
      </c>
      <c r="I26" s="16">
        <v>44587</v>
      </c>
      <c r="J26" s="18">
        <v>180</v>
      </c>
      <c r="K26" s="16">
        <v>44589</v>
      </c>
      <c r="L26" s="16">
        <v>44769</v>
      </c>
      <c r="M26" s="42">
        <v>19776000</v>
      </c>
      <c r="N26" s="18"/>
      <c r="O26" s="35"/>
      <c r="P26" s="43">
        <v>0</v>
      </c>
      <c r="Q26" s="42">
        <v>19776000</v>
      </c>
      <c r="R26" s="44"/>
      <c r="S26" s="40"/>
      <c r="T26" s="40"/>
      <c r="U26" s="45"/>
      <c r="V26" s="45"/>
      <c r="W26" s="46"/>
      <c r="X26" s="42">
        <v>19776000</v>
      </c>
      <c r="Y26" s="47">
        <v>10217600</v>
      </c>
      <c r="Z26" s="42">
        <v>9558400</v>
      </c>
      <c r="AA26" s="24">
        <v>0.51666666666666661</v>
      </c>
      <c r="AB26" s="24">
        <v>0.67777777777777781</v>
      </c>
      <c r="AC26" s="16" t="s">
        <v>1396</v>
      </c>
      <c r="AD26" s="48" t="s">
        <v>909</v>
      </c>
    </row>
    <row r="27" spans="2:30" ht="99.95" customHeight="1" x14ac:dyDescent="0.25">
      <c r="B27" s="18">
        <v>2022</v>
      </c>
      <c r="C27" s="23">
        <v>24</v>
      </c>
      <c r="D27" s="18">
        <v>1020740757</v>
      </c>
      <c r="E27" s="18" t="s">
        <v>78</v>
      </c>
      <c r="F27" s="18" t="s">
        <v>42</v>
      </c>
      <c r="G27" s="18" t="s">
        <v>42</v>
      </c>
      <c r="H27" s="41" t="s">
        <v>79</v>
      </c>
      <c r="I27" s="16">
        <v>44585</v>
      </c>
      <c r="J27" s="18">
        <v>180</v>
      </c>
      <c r="K27" s="16">
        <v>44587</v>
      </c>
      <c r="L27" s="16">
        <v>44767</v>
      </c>
      <c r="M27" s="42">
        <v>24720000</v>
      </c>
      <c r="N27" s="18"/>
      <c r="O27" s="35"/>
      <c r="P27" s="43">
        <v>0</v>
      </c>
      <c r="Q27" s="42">
        <v>24720000</v>
      </c>
      <c r="R27" s="44"/>
      <c r="S27" s="40"/>
      <c r="T27" s="40"/>
      <c r="U27" s="45"/>
      <c r="V27" s="45"/>
      <c r="W27" s="46"/>
      <c r="X27" s="42">
        <v>24720000</v>
      </c>
      <c r="Y27" s="47">
        <v>13046667</v>
      </c>
      <c r="Z27" s="42">
        <v>11673333</v>
      </c>
      <c r="AA27" s="24">
        <v>0.52777779126213598</v>
      </c>
      <c r="AB27" s="24">
        <v>0.68888888888888888</v>
      </c>
      <c r="AC27" s="16" t="s">
        <v>1396</v>
      </c>
      <c r="AD27" s="48" t="s">
        <v>910</v>
      </c>
    </row>
    <row r="28" spans="2:30" ht="99.95" customHeight="1" x14ac:dyDescent="0.25">
      <c r="B28" s="18">
        <v>2022</v>
      </c>
      <c r="C28" s="23">
        <v>25</v>
      </c>
      <c r="D28" s="18">
        <v>51922776</v>
      </c>
      <c r="E28" s="18" t="s">
        <v>80</v>
      </c>
      <c r="F28" s="18" t="s">
        <v>42</v>
      </c>
      <c r="G28" s="18" t="s">
        <v>42</v>
      </c>
      <c r="H28" s="41" t="s">
        <v>81</v>
      </c>
      <c r="I28" s="16">
        <v>44588</v>
      </c>
      <c r="J28" s="18">
        <v>180</v>
      </c>
      <c r="K28" s="16">
        <v>44593</v>
      </c>
      <c r="L28" s="16">
        <v>44772</v>
      </c>
      <c r="M28" s="42">
        <v>12828000</v>
      </c>
      <c r="N28" s="18"/>
      <c r="O28" s="35"/>
      <c r="P28" s="43">
        <v>0</v>
      </c>
      <c r="Q28" s="42">
        <v>12828000</v>
      </c>
      <c r="R28" s="44"/>
      <c r="S28" s="40"/>
      <c r="T28" s="40"/>
      <c r="U28" s="45"/>
      <c r="V28" s="45"/>
      <c r="W28" s="46"/>
      <c r="X28" s="42">
        <v>12828000</v>
      </c>
      <c r="Y28" s="47">
        <v>6414000</v>
      </c>
      <c r="Z28" s="42">
        <v>6414000</v>
      </c>
      <c r="AA28" s="24">
        <v>0.5</v>
      </c>
      <c r="AB28" s="24">
        <v>0.65555555555555556</v>
      </c>
      <c r="AC28" s="16" t="s">
        <v>1396</v>
      </c>
      <c r="AD28" s="48" t="s">
        <v>911</v>
      </c>
    </row>
    <row r="29" spans="2:30" ht="99.95" customHeight="1" x14ac:dyDescent="0.25">
      <c r="B29" s="18">
        <v>2022</v>
      </c>
      <c r="C29" s="23">
        <v>26</v>
      </c>
      <c r="D29" s="18">
        <v>1144065424</v>
      </c>
      <c r="E29" s="18" t="s">
        <v>82</v>
      </c>
      <c r="F29" s="18" t="s">
        <v>42</v>
      </c>
      <c r="G29" s="18" t="s">
        <v>42</v>
      </c>
      <c r="H29" s="41" t="s">
        <v>83</v>
      </c>
      <c r="I29" s="16">
        <v>44579</v>
      </c>
      <c r="J29" s="18">
        <v>180</v>
      </c>
      <c r="K29" s="16">
        <v>44588</v>
      </c>
      <c r="L29" s="16">
        <v>44768</v>
      </c>
      <c r="M29" s="42">
        <v>27000000</v>
      </c>
      <c r="N29" s="18"/>
      <c r="O29" s="35"/>
      <c r="P29" s="43">
        <v>0</v>
      </c>
      <c r="Q29" s="42">
        <v>27000000</v>
      </c>
      <c r="R29" s="44"/>
      <c r="S29" s="40"/>
      <c r="T29" s="40"/>
      <c r="U29" s="45"/>
      <c r="V29" s="45"/>
      <c r="W29" s="46"/>
      <c r="X29" s="42">
        <v>27000000</v>
      </c>
      <c r="Y29" s="47">
        <v>5100000</v>
      </c>
      <c r="Z29" s="42">
        <v>21900000</v>
      </c>
      <c r="AA29" s="24">
        <v>0.18888888888888888</v>
      </c>
      <c r="AB29" s="24">
        <v>0.68333333333333335</v>
      </c>
      <c r="AC29" s="16" t="s">
        <v>1396</v>
      </c>
      <c r="AD29" s="48" t="s">
        <v>912</v>
      </c>
    </row>
    <row r="30" spans="2:30" ht="99.95" customHeight="1" x14ac:dyDescent="0.25">
      <c r="B30" s="18">
        <v>2022</v>
      </c>
      <c r="C30" s="23">
        <v>27</v>
      </c>
      <c r="D30" s="18">
        <v>1026265024</v>
      </c>
      <c r="E30" s="18" t="s">
        <v>84</v>
      </c>
      <c r="F30" s="18" t="s">
        <v>42</v>
      </c>
      <c r="G30" s="18" t="s">
        <v>42</v>
      </c>
      <c r="H30" s="41" t="s">
        <v>81</v>
      </c>
      <c r="I30" s="16">
        <v>44587</v>
      </c>
      <c r="J30" s="18">
        <v>180</v>
      </c>
      <c r="K30" s="16">
        <v>44589</v>
      </c>
      <c r="L30" s="16">
        <v>44769</v>
      </c>
      <c r="M30" s="42">
        <v>13596000</v>
      </c>
      <c r="N30" s="18"/>
      <c r="O30" s="35"/>
      <c r="P30" s="43">
        <v>0</v>
      </c>
      <c r="Q30" s="42">
        <v>13596000</v>
      </c>
      <c r="R30" s="44"/>
      <c r="S30" s="40"/>
      <c r="T30" s="40"/>
      <c r="U30" s="45"/>
      <c r="V30" s="45"/>
      <c r="W30" s="46"/>
      <c r="X30" s="42">
        <v>13596000</v>
      </c>
      <c r="Y30" s="47">
        <v>226600</v>
      </c>
      <c r="Z30" s="42">
        <v>13369400</v>
      </c>
      <c r="AA30" s="24">
        <v>1.6666666666666666E-2</v>
      </c>
      <c r="AB30" s="24">
        <v>0.67777777777777781</v>
      </c>
      <c r="AC30" s="16" t="s">
        <v>1396</v>
      </c>
      <c r="AD30" s="48" t="s">
        <v>913</v>
      </c>
    </row>
    <row r="31" spans="2:30" ht="99.95" customHeight="1" x14ac:dyDescent="0.25">
      <c r="B31" s="18">
        <v>2022</v>
      </c>
      <c r="C31" s="23">
        <v>28</v>
      </c>
      <c r="D31" s="18">
        <v>1032437145</v>
      </c>
      <c r="E31" s="18" t="s">
        <v>85</v>
      </c>
      <c r="F31" s="18" t="s">
        <v>42</v>
      </c>
      <c r="G31" s="18" t="s">
        <v>42</v>
      </c>
      <c r="H31" s="41" t="s">
        <v>86</v>
      </c>
      <c r="I31" s="16">
        <v>44578</v>
      </c>
      <c r="J31" s="18">
        <v>180</v>
      </c>
      <c r="K31" s="16">
        <v>44588</v>
      </c>
      <c r="L31" s="16">
        <v>44768</v>
      </c>
      <c r="M31" s="42">
        <v>42709074</v>
      </c>
      <c r="N31" s="18"/>
      <c r="O31" s="35"/>
      <c r="P31" s="43">
        <v>0</v>
      </c>
      <c r="Q31" s="42">
        <v>42709074</v>
      </c>
      <c r="R31" s="44"/>
      <c r="S31" s="40"/>
      <c r="T31" s="40"/>
      <c r="U31" s="45"/>
      <c r="V31" s="45"/>
      <c r="W31" s="46"/>
      <c r="X31" s="42">
        <v>42709074</v>
      </c>
      <c r="Y31" s="47">
        <v>22303628</v>
      </c>
      <c r="Z31" s="42">
        <v>20405446</v>
      </c>
      <c r="AA31" s="24">
        <v>0.52222223314886196</v>
      </c>
      <c r="AB31" s="24">
        <v>0.68333333333333335</v>
      </c>
      <c r="AC31" s="16" t="s">
        <v>1396</v>
      </c>
      <c r="AD31" s="48" t="s">
        <v>914</v>
      </c>
    </row>
    <row r="32" spans="2:30" ht="99.95" customHeight="1" x14ac:dyDescent="0.25">
      <c r="B32" s="18">
        <v>2022</v>
      </c>
      <c r="C32" s="23">
        <v>29</v>
      </c>
      <c r="D32" s="18">
        <v>1010211974</v>
      </c>
      <c r="E32" s="18" t="s">
        <v>87</v>
      </c>
      <c r="F32" s="18" t="s">
        <v>42</v>
      </c>
      <c r="G32" s="18" t="s">
        <v>42</v>
      </c>
      <c r="H32" s="41" t="s">
        <v>88</v>
      </c>
      <c r="I32" s="16">
        <v>44580</v>
      </c>
      <c r="J32" s="18">
        <v>180</v>
      </c>
      <c r="K32" s="16">
        <v>44588</v>
      </c>
      <c r="L32" s="16">
        <v>44768</v>
      </c>
      <c r="M32" s="42">
        <v>25200000</v>
      </c>
      <c r="N32" s="18"/>
      <c r="O32" s="35"/>
      <c r="P32" s="43">
        <v>0</v>
      </c>
      <c r="Q32" s="42">
        <v>25200000</v>
      </c>
      <c r="R32" s="44"/>
      <c r="S32" s="40"/>
      <c r="T32" s="40"/>
      <c r="U32" s="45"/>
      <c r="V32" s="45"/>
      <c r="W32" s="46"/>
      <c r="X32" s="42">
        <v>25200000</v>
      </c>
      <c r="Y32" s="47">
        <v>13160000</v>
      </c>
      <c r="Z32" s="42">
        <v>12040000</v>
      </c>
      <c r="AA32" s="24">
        <v>0.52222222222222225</v>
      </c>
      <c r="AB32" s="24">
        <v>0.68333333333333335</v>
      </c>
      <c r="AC32" s="16" t="s">
        <v>1396</v>
      </c>
      <c r="AD32" s="48" t="s">
        <v>915</v>
      </c>
    </row>
    <row r="33" spans="2:30" ht="99.95" customHeight="1" x14ac:dyDescent="0.25">
      <c r="B33" s="18">
        <v>2022</v>
      </c>
      <c r="C33" s="23">
        <v>31</v>
      </c>
      <c r="D33" s="18">
        <v>1060589442</v>
      </c>
      <c r="E33" s="18" t="s">
        <v>89</v>
      </c>
      <c r="F33" s="18" t="s">
        <v>42</v>
      </c>
      <c r="G33" s="18" t="s">
        <v>42</v>
      </c>
      <c r="H33" s="41" t="s">
        <v>76</v>
      </c>
      <c r="I33" s="16">
        <v>44586</v>
      </c>
      <c r="J33" s="18">
        <v>180</v>
      </c>
      <c r="K33" s="16">
        <v>44589</v>
      </c>
      <c r="L33" s="16">
        <v>44769</v>
      </c>
      <c r="M33" s="42">
        <v>13596000</v>
      </c>
      <c r="N33" s="18"/>
      <c r="O33" s="35"/>
      <c r="P33" s="43">
        <v>0</v>
      </c>
      <c r="Q33" s="42">
        <v>13596000</v>
      </c>
      <c r="R33" s="44"/>
      <c r="S33" s="40"/>
      <c r="T33" s="40"/>
      <c r="U33" s="45"/>
      <c r="V33" s="45"/>
      <c r="W33" s="46"/>
      <c r="X33" s="42">
        <v>13596000</v>
      </c>
      <c r="Y33" s="47">
        <v>7024600</v>
      </c>
      <c r="Z33" s="42">
        <v>6571400</v>
      </c>
      <c r="AA33" s="24">
        <v>0.51666666666666661</v>
      </c>
      <c r="AB33" s="24">
        <v>0.67777777777777781</v>
      </c>
      <c r="AC33" s="16" t="s">
        <v>1396</v>
      </c>
      <c r="AD33" s="48" t="s">
        <v>916</v>
      </c>
    </row>
    <row r="34" spans="2:30" ht="99.95" customHeight="1" x14ac:dyDescent="0.25">
      <c r="B34" s="18">
        <v>2022</v>
      </c>
      <c r="C34" s="23">
        <v>32</v>
      </c>
      <c r="D34" s="18">
        <v>80206579</v>
      </c>
      <c r="E34" s="18" t="s">
        <v>90</v>
      </c>
      <c r="F34" s="18" t="s">
        <v>42</v>
      </c>
      <c r="G34" s="18" t="s">
        <v>42</v>
      </c>
      <c r="H34" s="41" t="s">
        <v>91</v>
      </c>
      <c r="I34" s="16">
        <v>44575</v>
      </c>
      <c r="J34" s="18">
        <v>337</v>
      </c>
      <c r="K34" s="16">
        <v>44585</v>
      </c>
      <c r="L34" s="16">
        <v>44926</v>
      </c>
      <c r="M34" s="42">
        <v>44672000</v>
      </c>
      <c r="N34" s="18"/>
      <c r="O34" s="35"/>
      <c r="P34" s="43">
        <v>0</v>
      </c>
      <c r="Q34" s="42">
        <v>44672000</v>
      </c>
      <c r="R34" s="44"/>
      <c r="S34" s="40"/>
      <c r="T34" s="40"/>
      <c r="U34" s="45"/>
      <c r="V34" s="45"/>
      <c r="W34" s="46"/>
      <c r="X34" s="42">
        <v>44672000</v>
      </c>
      <c r="Y34" s="47">
        <v>12416000</v>
      </c>
      <c r="Z34" s="42">
        <v>32256000</v>
      </c>
      <c r="AA34" s="24">
        <v>0.27793696275071633</v>
      </c>
      <c r="AB34" s="24">
        <v>0.37388724035608306</v>
      </c>
      <c r="AC34" s="16" t="s">
        <v>1396</v>
      </c>
      <c r="AD34" s="48" t="s">
        <v>917</v>
      </c>
    </row>
    <row r="35" spans="2:30" ht="99.95" customHeight="1" x14ac:dyDescent="0.25">
      <c r="B35" s="18">
        <v>2022</v>
      </c>
      <c r="C35" s="23">
        <v>33</v>
      </c>
      <c r="D35" s="18">
        <v>30685465</v>
      </c>
      <c r="E35" s="18" t="s">
        <v>92</v>
      </c>
      <c r="F35" s="18" t="s">
        <v>42</v>
      </c>
      <c r="G35" s="18" t="s">
        <v>42</v>
      </c>
      <c r="H35" s="41" t="s">
        <v>93</v>
      </c>
      <c r="I35" s="16">
        <v>44575</v>
      </c>
      <c r="J35" s="18">
        <v>270</v>
      </c>
      <c r="K35" s="16">
        <v>44582</v>
      </c>
      <c r="L35" s="16">
        <v>44854</v>
      </c>
      <c r="M35" s="42">
        <v>40500000</v>
      </c>
      <c r="N35" s="18"/>
      <c r="O35" s="35"/>
      <c r="P35" s="43">
        <v>0</v>
      </c>
      <c r="Q35" s="42">
        <v>40500000</v>
      </c>
      <c r="R35" s="44"/>
      <c r="S35" s="40"/>
      <c r="T35" s="40"/>
      <c r="U35" s="45"/>
      <c r="V35" s="45"/>
      <c r="W35" s="46"/>
      <c r="X35" s="42">
        <v>40500000</v>
      </c>
      <c r="Y35" s="47">
        <v>15000000</v>
      </c>
      <c r="Z35" s="42">
        <v>25500000</v>
      </c>
      <c r="AA35" s="24">
        <v>0.37037037037037041</v>
      </c>
      <c r="AB35" s="24">
        <v>0.4777777777777778</v>
      </c>
      <c r="AC35" s="16" t="s">
        <v>1396</v>
      </c>
      <c r="AD35" s="48" t="s">
        <v>918</v>
      </c>
    </row>
    <row r="36" spans="2:30" ht="99.95" customHeight="1" x14ac:dyDescent="0.25">
      <c r="B36" s="18">
        <v>2022</v>
      </c>
      <c r="C36" s="23">
        <v>34</v>
      </c>
      <c r="D36" s="18">
        <v>1018450509</v>
      </c>
      <c r="E36" s="18" t="s">
        <v>94</v>
      </c>
      <c r="F36" s="18" t="s">
        <v>42</v>
      </c>
      <c r="G36" s="18" t="s">
        <v>42</v>
      </c>
      <c r="H36" s="41" t="s">
        <v>95</v>
      </c>
      <c r="I36" s="16">
        <v>44578</v>
      </c>
      <c r="J36" s="18">
        <v>180</v>
      </c>
      <c r="K36" s="16">
        <v>44581</v>
      </c>
      <c r="L36" s="16">
        <v>44761</v>
      </c>
      <c r="M36" s="42">
        <v>25659360</v>
      </c>
      <c r="N36" s="18"/>
      <c r="O36" s="35"/>
      <c r="P36" s="43">
        <v>0</v>
      </c>
      <c r="Q36" s="42">
        <v>25659360</v>
      </c>
      <c r="R36" s="44"/>
      <c r="S36" s="40"/>
      <c r="T36" s="40"/>
      <c r="U36" s="45"/>
      <c r="V36" s="45"/>
      <c r="W36" s="46"/>
      <c r="X36" s="42">
        <v>25659360</v>
      </c>
      <c r="Y36" s="47">
        <v>14397752</v>
      </c>
      <c r="Z36" s="42">
        <v>11261608</v>
      </c>
      <c r="AA36" s="24">
        <v>0.56111111111111112</v>
      </c>
      <c r="AB36" s="24">
        <v>0.72222222222222221</v>
      </c>
      <c r="AC36" s="16" t="s">
        <v>1396</v>
      </c>
      <c r="AD36" s="48" t="s">
        <v>919</v>
      </c>
    </row>
    <row r="37" spans="2:30" ht="99.95" customHeight="1" x14ac:dyDescent="0.25">
      <c r="B37" s="18">
        <v>2022</v>
      </c>
      <c r="C37" s="23">
        <v>35</v>
      </c>
      <c r="D37" s="18">
        <v>1030566272</v>
      </c>
      <c r="E37" s="18" t="s">
        <v>96</v>
      </c>
      <c r="F37" s="18" t="s">
        <v>42</v>
      </c>
      <c r="G37" s="18" t="s">
        <v>42</v>
      </c>
      <c r="H37" s="41" t="s">
        <v>81</v>
      </c>
      <c r="I37" s="16">
        <v>44585</v>
      </c>
      <c r="J37" s="18">
        <v>180</v>
      </c>
      <c r="K37" s="16">
        <v>44587</v>
      </c>
      <c r="L37" s="16">
        <v>44767</v>
      </c>
      <c r="M37" s="42">
        <v>13596000</v>
      </c>
      <c r="N37" s="18"/>
      <c r="O37" s="35"/>
      <c r="P37" s="43">
        <v>0</v>
      </c>
      <c r="Q37" s="42">
        <v>13596000</v>
      </c>
      <c r="R37" s="44"/>
      <c r="S37" s="40"/>
      <c r="T37" s="40"/>
      <c r="U37" s="45"/>
      <c r="V37" s="45"/>
      <c r="W37" s="46"/>
      <c r="X37" s="42">
        <v>13596000</v>
      </c>
      <c r="Y37" s="47">
        <v>7175667</v>
      </c>
      <c r="Z37" s="42">
        <v>6420333</v>
      </c>
      <c r="AA37" s="24">
        <v>0.52777780229479254</v>
      </c>
      <c r="AB37" s="24">
        <v>0.68888888888888888</v>
      </c>
      <c r="AC37" s="16" t="s">
        <v>1396</v>
      </c>
      <c r="AD37" s="48" t="s">
        <v>920</v>
      </c>
    </row>
    <row r="38" spans="2:30" ht="99.95" customHeight="1" x14ac:dyDescent="0.25">
      <c r="B38" s="18">
        <v>2022</v>
      </c>
      <c r="C38" s="23">
        <v>36</v>
      </c>
      <c r="D38" s="18">
        <v>33605157</v>
      </c>
      <c r="E38" s="18" t="s">
        <v>97</v>
      </c>
      <c r="F38" s="18" t="s">
        <v>42</v>
      </c>
      <c r="G38" s="18" t="s">
        <v>42</v>
      </c>
      <c r="H38" s="41" t="s">
        <v>98</v>
      </c>
      <c r="I38" s="16">
        <v>44581</v>
      </c>
      <c r="J38" s="18">
        <v>180</v>
      </c>
      <c r="K38" s="16">
        <v>44585</v>
      </c>
      <c r="L38" s="16">
        <v>44765</v>
      </c>
      <c r="M38" s="42">
        <v>17304000</v>
      </c>
      <c r="N38" s="18"/>
      <c r="O38" s="35"/>
      <c r="P38" s="43">
        <v>0</v>
      </c>
      <c r="Q38" s="42">
        <v>17304000</v>
      </c>
      <c r="R38" s="44"/>
      <c r="S38" s="40"/>
      <c r="T38" s="40"/>
      <c r="U38" s="45"/>
      <c r="V38" s="45"/>
      <c r="W38" s="46"/>
      <c r="X38" s="42">
        <v>17304000</v>
      </c>
      <c r="Y38" s="47">
        <v>9324933</v>
      </c>
      <c r="Z38" s="42">
        <v>7979067</v>
      </c>
      <c r="AA38" s="24">
        <v>0.53888886962552018</v>
      </c>
      <c r="AB38" s="24">
        <v>0.7</v>
      </c>
      <c r="AC38" s="16" t="s">
        <v>1396</v>
      </c>
      <c r="AD38" s="48" t="s">
        <v>921</v>
      </c>
    </row>
    <row r="39" spans="2:30" ht="99.95" customHeight="1" x14ac:dyDescent="0.25">
      <c r="B39" s="18">
        <v>2022</v>
      </c>
      <c r="C39" s="23">
        <v>37</v>
      </c>
      <c r="D39" s="18">
        <v>1088273903</v>
      </c>
      <c r="E39" s="18" t="s">
        <v>99</v>
      </c>
      <c r="F39" s="18" t="s">
        <v>42</v>
      </c>
      <c r="G39" s="18" t="s">
        <v>42</v>
      </c>
      <c r="H39" s="41" t="s">
        <v>100</v>
      </c>
      <c r="I39" s="16">
        <v>44588</v>
      </c>
      <c r="J39" s="18">
        <v>180</v>
      </c>
      <c r="K39" s="16">
        <v>44593</v>
      </c>
      <c r="L39" s="16">
        <v>44772</v>
      </c>
      <c r="M39" s="42">
        <v>20526000</v>
      </c>
      <c r="N39" s="18"/>
      <c r="O39" s="35"/>
      <c r="P39" s="43">
        <v>0</v>
      </c>
      <c r="Q39" s="42">
        <v>20526000</v>
      </c>
      <c r="R39" s="44"/>
      <c r="S39" s="40"/>
      <c r="T39" s="40"/>
      <c r="U39" s="45"/>
      <c r="V39" s="45"/>
      <c r="W39" s="46"/>
      <c r="X39" s="42">
        <v>20526000</v>
      </c>
      <c r="Y39" s="47">
        <v>10263000</v>
      </c>
      <c r="Z39" s="42">
        <v>10263000</v>
      </c>
      <c r="AA39" s="24">
        <v>0.5</v>
      </c>
      <c r="AB39" s="24">
        <v>0.65555555555555556</v>
      </c>
      <c r="AC39" s="16" t="s">
        <v>1396</v>
      </c>
      <c r="AD39" s="48" t="s">
        <v>922</v>
      </c>
    </row>
    <row r="40" spans="2:30" ht="99.95" customHeight="1" x14ac:dyDescent="0.25">
      <c r="B40" s="18">
        <v>2022</v>
      </c>
      <c r="C40" s="23">
        <v>38</v>
      </c>
      <c r="D40" s="18">
        <v>1032442690</v>
      </c>
      <c r="E40" s="18" t="s">
        <v>101</v>
      </c>
      <c r="F40" s="18" t="s">
        <v>42</v>
      </c>
      <c r="G40" s="18" t="s">
        <v>42</v>
      </c>
      <c r="H40" s="41" t="s">
        <v>102</v>
      </c>
      <c r="I40" s="16">
        <v>44581</v>
      </c>
      <c r="J40" s="18">
        <v>300</v>
      </c>
      <c r="K40" s="16">
        <v>44585</v>
      </c>
      <c r="L40" s="16">
        <v>44888</v>
      </c>
      <c r="M40" s="42">
        <v>25750000</v>
      </c>
      <c r="N40" s="18"/>
      <c r="O40" s="35"/>
      <c r="P40" s="43">
        <v>0</v>
      </c>
      <c r="Q40" s="42">
        <v>25750000</v>
      </c>
      <c r="R40" s="44"/>
      <c r="S40" s="40"/>
      <c r="T40" s="40"/>
      <c r="U40" s="45"/>
      <c r="V40" s="45"/>
      <c r="W40" s="46"/>
      <c r="X40" s="42">
        <v>25750000</v>
      </c>
      <c r="Y40" s="47">
        <v>8325833</v>
      </c>
      <c r="Z40" s="42">
        <v>17424167</v>
      </c>
      <c r="AA40" s="24">
        <v>0.32333332038834955</v>
      </c>
      <c r="AB40" s="24">
        <v>0.42</v>
      </c>
      <c r="AC40" s="16" t="s">
        <v>1396</v>
      </c>
      <c r="AD40" s="48" t="s">
        <v>923</v>
      </c>
    </row>
    <row r="41" spans="2:30" ht="99.95" customHeight="1" x14ac:dyDescent="0.25">
      <c r="B41" s="18">
        <v>2022</v>
      </c>
      <c r="C41" s="23">
        <v>39</v>
      </c>
      <c r="D41" s="18">
        <v>80367493</v>
      </c>
      <c r="E41" s="18" t="s">
        <v>103</v>
      </c>
      <c r="F41" s="18" t="s">
        <v>42</v>
      </c>
      <c r="G41" s="18" t="s">
        <v>42</v>
      </c>
      <c r="H41" s="41" t="s">
        <v>81</v>
      </c>
      <c r="I41" s="16">
        <v>44586</v>
      </c>
      <c r="J41" s="18">
        <v>180</v>
      </c>
      <c r="K41" s="16">
        <v>44589</v>
      </c>
      <c r="L41" s="16">
        <v>44769</v>
      </c>
      <c r="M41" s="42">
        <v>12828000</v>
      </c>
      <c r="N41" s="18"/>
      <c r="O41" s="35"/>
      <c r="P41" s="43">
        <v>0</v>
      </c>
      <c r="Q41" s="42">
        <v>12828000</v>
      </c>
      <c r="R41" s="44"/>
      <c r="S41" s="40"/>
      <c r="T41" s="40"/>
      <c r="U41" s="45"/>
      <c r="V41" s="45"/>
      <c r="W41" s="46"/>
      <c r="X41" s="42">
        <v>12828000</v>
      </c>
      <c r="Y41" s="47">
        <v>6627800</v>
      </c>
      <c r="Z41" s="42">
        <v>6200200</v>
      </c>
      <c r="AA41" s="24">
        <v>0.51666666666666661</v>
      </c>
      <c r="AB41" s="24">
        <v>0.67777777777777781</v>
      </c>
      <c r="AC41" s="16" t="s">
        <v>1396</v>
      </c>
      <c r="AD41" s="48" t="s">
        <v>924</v>
      </c>
    </row>
    <row r="42" spans="2:30" ht="99.95" customHeight="1" x14ac:dyDescent="0.25">
      <c r="B42" s="18">
        <v>2022</v>
      </c>
      <c r="C42" s="23">
        <v>40</v>
      </c>
      <c r="D42" s="18">
        <v>52538575</v>
      </c>
      <c r="E42" s="18" t="s">
        <v>104</v>
      </c>
      <c r="F42" s="18" t="s">
        <v>42</v>
      </c>
      <c r="G42" s="18" t="s">
        <v>42</v>
      </c>
      <c r="H42" s="41" t="s">
        <v>105</v>
      </c>
      <c r="I42" s="16">
        <v>44581</v>
      </c>
      <c r="J42" s="18">
        <v>300</v>
      </c>
      <c r="K42" s="16">
        <v>44585</v>
      </c>
      <c r="L42" s="16">
        <v>44888</v>
      </c>
      <c r="M42" s="42">
        <v>25750000</v>
      </c>
      <c r="N42" s="18"/>
      <c r="O42" s="35"/>
      <c r="P42" s="43">
        <v>0</v>
      </c>
      <c r="Q42" s="42">
        <v>25750000</v>
      </c>
      <c r="R42" s="44"/>
      <c r="S42" s="40"/>
      <c r="T42" s="40"/>
      <c r="U42" s="45"/>
      <c r="V42" s="45"/>
      <c r="W42" s="46"/>
      <c r="X42" s="42">
        <v>25750000</v>
      </c>
      <c r="Y42" s="47">
        <v>8325833</v>
      </c>
      <c r="Z42" s="42">
        <v>17424167</v>
      </c>
      <c r="AA42" s="24">
        <v>0.32333332038834955</v>
      </c>
      <c r="AB42" s="24">
        <v>0.42</v>
      </c>
      <c r="AC42" s="16" t="s">
        <v>1396</v>
      </c>
      <c r="AD42" s="48" t="s">
        <v>925</v>
      </c>
    </row>
    <row r="43" spans="2:30" ht="99.95" customHeight="1" x14ac:dyDescent="0.25">
      <c r="B43" s="18">
        <v>2022</v>
      </c>
      <c r="C43" s="23">
        <v>41</v>
      </c>
      <c r="D43" s="18">
        <v>1015438758</v>
      </c>
      <c r="E43" s="18" t="s">
        <v>106</v>
      </c>
      <c r="F43" s="18" t="s">
        <v>42</v>
      </c>
      <c r="G43" s="18" t="s">
        <v>42</v>
      </c>
      <c r="H43" s="41" t="s">
        <v>107</v>
      </c>
      <c r="I43" s="16">
        <v>44578</v>
      </c>
      <c r="J43" s="18">
        <v>270</v>
      </c>
      <c r="K43" s="16">
        <v>44580</v>
      </c>
      <c r="L43" s="16">
        <v>44852</v>
      </c>
      <c r="M43" s="42">
        <v>45000000</v>
      </c>
      <c r="N43" s="18"/>
      <c r="O43" s="35"/>
      <c r="P43" s="43">
        <v>0</v>
      </c>
      <c r="Q43" s="42">
        <v>45000000</v>
      </c>
      <c r="R43" s="44"/>
      <c r="S43" s="40"/>
      <c r="T43" s="40"/>
      <c r="U43" s="45"/>
      <c r="V43" s="45"/>
      <c r="W43" s="46"/>
      <c r="X43" s="42">
        <v>45000000</v>
      </c>
      <c r="Y43" s="47">
        <v>17000000</v>
      </c>
      <c r="Z43" s="42">
        <v>28000000</v>
      </c>
      <c r="AA43" s="24">
        <v>0.37777777777777777</v>
      </c>
      <c r="AB43" s="24">
        <v>0.48518518518518516</v>
      </c>
      <c r="AC43" s="16" t="s">
        <v>1396</v>
      </c>
      <c r="AD43" s="48" t="s">
        <v>926</v>
      </c>
    </row>
    <row r="44" spans="2:30" ht="99.95" customHeight="1" x14ac:dyDescent="0.25">
      <c r="B44" s="18">
        <v>2022</v>
      </c>
      <c r="C44" s="23">
        <v>42</v>
      </c>
      <c r="D44" s="18">
        <v>32876101</v>
      </c>
      <c r="E44" s="18" t="s">
        <v>108</v>
      </c>
      <c r="F44" s="18" t="s">
        <v>42</v>
      </c>
      <c r="G44" s="18" t="s">
        <v>42</v>
      </c>
      <c r="H44" s="41" t="s">
        <v>109</v>
      </c>
      <c r="I44" s="16">
        <v>44589</v>
      </c>
      <c r="J44" s="18">
        <v>270</v>
      </c>
      <c r="K44" s="16">
        <v>44593</v>
      </c>
      <c r="L44" s="16">
        <v>44864</v>
      </c>
      <c r="M44" s="42">
        <v>54000000</v>
      </c>
      <c r="N44" s="18"/>
      <c r="O44" s="35" t="s">
        <v>1361</v>
      </c>
      <c r="P44" s="43">
        <v>0</v>
      </c>
      <c r="Q44" s="42">
        <v>54000000</v>
      </c>
      <c r="R44" s="44"/>
      <c r="S44" s="40"/>
      <c r="T44" s="40"/>
      <c r="U44" s="45"/>
      <c r="V44" s="45"/>
      <c r="W44" s="46"/>
      <c r="X44" s="42">
        <v>54000000</v>
      </c>
      <c r="Y44" s="47">
        <v>18000000</v>
      </c>
      <c r="Z44" s="42">
        <v>36000000</v>
      </c>
      <c r="AA44" s="24">
        <v>0.33333333333333337</v>
      </c>
      <c r="AB44" s="24">
        <v>0.43703703703703706</v>
      </c>
      <c r="AC44" s="16" t="s">
        <v>1396</v>
      </c>
      <c r="AD44" s="48" t="s">
        <v>927</v>
      </c>
    </row>
    <row r="45" spans="2:30" ht="99.95" customHeight="1" x14ac:dyDescent="0.25">
      <c r="B45" s="18">
        <v>2022</v>
      </c>
      <c r="C45" s="23">
        <v>43</v>
      </c>
      <c r="D45" s="18">
        <v>1020833154</v>
      </c>
      <c r="E45" s="18" t="s">
        <v>110</v>
      </c>
      <c r="F45" s="18" t="s">
        <v>42</v>
      </c>
      <c r="G45" s="18" t="s">
        <v>42</v>
      </c>
      <c r="H45" s="41" t="s">
        <v>111</v>
      </c>
      <c r="I45" s="16">
        <v>44580</v>
      </c>
      <c r="J45" s="18">
        <v>270</v>
      </c>
      <c r="K45" s="16">
        <v>44582</v>
      </c>
      <c r="L45" s="16">
        <v>44854</v>
      </c>
      <c r="M45" s="42">
        <v>30791232</v>
      </c>
      <c r="N45" s="18"/>
      <c r="O45" s="35"/>
      <c r="P45" s="43">
        <v>0</v>
      </c>
      <c r="Q45" s="42">
        <v>30791232</v>
      </c>
      <c r="R45" s="44"/>
      <c r="S45" s="40"/>
      <c r="T45" s="40"/>
      <c r="U45" s="45"/>
      <c r="V45" s="45"/>
      <c r="W45" s="46"/>
      <c r="X45" s="42">
        <v>30791232</v>
      </c>
      <c r="Y45" s="47">
        <v>11404160</v>
      </c>
      <c r="Z45" s="42">
        <v>19387072</v>
      </c>
      <c r="AA45" s="24">
        <v>0.37037037037037041</v>
      </c>
      <c r="AB45" s="24">
        <v>0.4777777777777778</v>
      </c>
      <c r="AC45" s="16" t="s">
        <v>1396</v>
      </c>
      <c r="AD45" s="48" t="s">
        <v>928</v>
      </c>
    </row>
    <row r="46" spans="2:30" ht="99.95" customHeight="1" x14ac:dyDescent="0.25">
      <c r="B46" s="18">
        <v>2022</v>
      </c>
      <c r="C46" s="23">
        <v>44</v>
      </c>
      <c r="D46" s="18">
        <v>41778856</v>
      </c>
      <c r="E46" s="18" t="s">
        <v>112</v>
      </c>
      <c r="F46" s="18" t="s">
        <v>42</v>
      </c>
      <c r="G46" s="18" t="s">
        <v>42</v>
      </c>
      <c r="H46" s="41" t="s">
        <v>113</v>
      </c>
      <c r="I46" s="16">
        <v>44573</v>
      </c>
      <c r="J46" s="18">
        <v>270</v>
      </c>
      <c r="K46" s="16">
        <v>44580</v>
      </c>
      <c r="L46" s="16">
        <v>44852</v>
      </c>
      <c r="M46" s="42">
        <v>55620000</v>
      </c>
      <c r="N46" s="18"/>
      <c r="O46" s="35"/>
      <c r="P46" s="43">
        <v>0</v>
      </c>
      <c r="Q46" s="42">
        <v>55620000</v>
      </c>
      <c r="R46" s="44"/>
      <c r="S46" s="40"/>
      <c r="T46" s="40"/>
      <c r="U46" s="45"/>
      <c r="V46" s="45"/>
      <c r="W46" s="46"/>
      <c r="X46" s="42">
        <v>55620000</v>
      </c>
      <c r="Y46" s="47">
        <v>21012000</v>
      </c>
      <c r="Z46" s="42">
        <v>34608000</v>
      </c>
      <c r="AA46" s="24">
        <v>0.37777777777777777</v>
      </c>
      <c r="AB46" s="24">
        <v>0.48518518518518516</v>
      </c>
      <c r="AC46" s="16" t="s">
        <v>1396</v>
      </c>
      <c r="AD46" s="48" t="s">
        <v>929</v>
      </c>
    </row>
    <row r="47" spans="2:30" ht="99.95" customHeight="1" x14ac:dyDescent="0.25">
      <c r="B47" s="18">
        <v>2022</v>
      </c>
      <c r="C47" s="23">
        <v>45</v>
      </c>
      <c r="D47" s="18">
        <v>30016660</v>
      </c>
      <c r="E47" s="18" t="s">
        <v>114</v>
      </c>
      <c r="F47" s="18" t="s">
        <v>42</v>
      </c>
      <c r="G47" s="18" t="s">
        <v>42</v>
      </c>
      <c r="H47" s="41" t="s">
        <v>115</v>
      </c>
      <c r="I47" s="16">
        <v>44578</v>
      </c>
      <c r="J47" s="18">
        <v>270</v>
      </c>
      <c r="K47" s="16">
        <v>44580</v>
      </c>
      <c r="L47" s="16">
        <v>44852</v>
      </c>
      <c r="M47" s="42">
        <v>63000000</v>
      </c>
      <c r="N47" s="18"/>
      <c r="O47" s="35"/>
      <c r="P47" s="43">
        <v>0</v>
      </c>
      <c r="Q47" s="42">
        <v>63000000</v>
      </c>
      <c r="R47" s="44"/>
      <c r="S47" s="40"/>
      <c r="T47" s="40"/>
      <c r="U47" s="45"/>
      <c r="V47" s="45"/>
      <c r="W47" s="46"/>
      <c r="X47" s="42">
        <v>63000000</v>
      </c>
      <c r="Y47" s="47">
        <v>23800000</v>
      </c>
      <c r="Z47" s="42">
        <v>39200000</v>
      </c>
      <c r="AA47" s="24">
        <v>0.37777777777777777</v>
      </c>
      <c r="AB47" s="24">
        <v>0.48518518518518516</v>
      </c>
      <c r="AC47" s="16" t="s">
        <v>1396</v>
      </c>
      <c r="AD47" s="48" t="s">
        <v>930</v>
      </c>
    </row>
    <row r="48" spans="2:30" ht="99.95" customHeight="1" x14ac:dyDescent="0.25">
      <c r="B48" s="18">
        <v>2022</v>
      </c>
      <c r="C48" s="23">
        <v>46</v>
      </c>
      <c r="D48" s="18">
        <v>1024518048</v>
      </c>
      <c r="E48" s="18" t="s">
        <v>116</v>
      </c>
      <c r="F48" s="18" t="s">
        <v>42</v>
      </c>
      <c r="G48" s="18" t="s">
        <v>42</v>
      </c>
      <c r="H48" s="41" t="s">
        <v>117</v>
      </c>
      <c r="I48" s="16">
        <v>44573</v>
      </c>
      <c r="J48" s="18">
        <v>270</v>
      </c>
      <c r="K48" s="16">
        <v>44580</v>
      </c>
      <c r="L48" s="16">
        <v>44852</v>
      </c>
      <c r="M48" s="42">
        <v>26856000</v>
      </c>
      <c r="N48" s="18"/>
      <c r="O48" s="35"/>
      <c r="P48" s="43">
        <v>0</v>
      </c>
      <c r="Q48" s="42">
        <v>26856000</v>
      </c>
      <c r="R48" s="44"/>
      <c r="S48" s="40"/>
      <c r="T48" s="40"/>
      <c r="U48" s="45"/>
      <c r="V48" s="45"/>
      <c r="W48" s="46"/>
      <c r="X48" s="42">
        <v>26856000</v>
      </c>
      <c r="Y48" s="47">
        <v>10145600</v>
      </c>
      <c r="Z48" s="42">
        <v>16710400</v>
      </c>
      <c r="AA48" s="24">
        <v>0.37777777777777777</v>
      </c>
      <c r="AB48" s="24">
        <v>0.48518518518518516</v>
      </c>
      <c r="AC48" s="16" t="s">
        <v>1396</v>
      </c>
      <c r="AD48" s="48" t="s">
        <v>931</v>
      </c>
    </row>
    <row r="49" spans="2:30" ht="99.95" customHeight="1" x14ac:dyDescent="0.25">
      <c r="B49" s="18">
        <v>2022</v>
      </c>
      <c r="C49" s="23">
        <v>48</v>
      </c>
      <c r="D49" s="18">
        <v>1023929297</v>
      </c>
      <c r="E49" s="18" t="s">
        <v>118</v>
      </c>
      <c r="F49" s="18" t="s">
        <v>42</v>
      </c>
      <c r="G49" s="18" t="s">
        <v>42</v>
      </c>
      <c r="H49" s="41" t="s">
        <v>119</v>
      </c>
      <c r="I49" s="16">
        <v>44585</v>
      </c>
      <c r="J49" s="18">
        <v>300</v>
      </c>
      <c r="K49" s="16">
        <v>44587</v>
      </c>
      <c r="L49" s="16">
        <v>44890</v>
      </c>
      <c r="M49" s="42">
        <v>29870000</v>
      </c>
      <c r="N49" s="18"/>
      <c r="O49" s="35"/>
      <c r="P49" s="43">
        <v>0</v>
      </c>
      <c r="Q49" s="42">
        <v>29870000</v>
      </c>
      <c r="R49" s="44"/>
      <c r="S49" s="40"/>
      <c r="T49" s="40"/>
      <c r="U49" s="45"/>
      <c r="V49" s="45"/>
      <c r="W49" s="46"/>
      <c r="X49" s="42">
        <v>29870000</v>
      </c>
      <c r="Y49" s="47">
        <v>9458833</v>
      </c>
      <c r="Z49" s="42">
        <v>20411167</v>
      </c>
      <c r="AA49" s="24">
        <v>0.31666665550719786</v>
      </c>
      <c r="AB49" s="24">
        <v>0.41333333333333333</v>
      </c>
      <c r="AC49" s="16" t="s">
        <v>1396</v>
      </c>
      <c r="AD49" s="48" t="s">
        <v>932</v>
      </c>
    </row>
    <row r="50" spans="2:30" ht="99.95" customHeight="1" x14ac:dyDescent="0.25">
      <c r="B50" s="18">
        <v>2022</v>
      </c>
      <c r="C50" s="23">
        <v>50</v>
      </c>
      <c r="D50" s="18">
        <v>1030545942</v>
      </c>
      <c r="E50" s="18" t="s">
        <v>120</v>
      </c>
      <c r="F50" s="18" t="s">
        <v>42</v>
      </c>
      <c r="G50" s="18" t="s">
        <v>42</v>
      </c>
      <c r="H50" s="41" t="s">
        <v>121</v>
      </c>
      <c r="I50" s="16">
        <v>44582</v>
      </c>
      <c r="J50" s="18">
        <v>180</v>
      </c>
      <c r="K50" s="16">
        <v>44585</v>
      </c>
      <c r="L50" s="16">
        <v>44765</v>
      </c>
      <c r="M50" s="42">
        <v>14418120</v>
      </c>
      <c r="N50" s="18"/>
      <c r="O50" s="35"/>
      <c r="P50" s="43">
        <v>0</v>
      </c>
      <c r="Q50" s="42">
        <v>14418120</v>
      </c>
      <c r="R50" s="44"/>
      <c r="S50" s="40"/>
      <c r="T50" s="40"/>
      <c r="U50" s="45"/>
      <c r="V50" s="45"/>
      <c r="W50" s="46"/>
      <c r="X50" s="42">
        <v>14418120</v>
      </c>
      <c r="Y50" s="47">
        <v>560705</v>
      </c>
      <c r="Z50" s="42">
        <v>13857415</v>
      </c>
      <c r="AA50" s="24">
        <v>3.8888912007945559E-2</v>
      </c>
      <c r="AB50" s="24">
        <v>0.7</v>
      </c>
      <c r="AC50" s="16" t="s">
        <v>1396</v>
      </c>
      <c r="AD50" s="48" t="s">
        <v>933</v>
      </c>
    </row>
    <row r="51" spans="2:30" ht="99.95" customHeight="1" x14ac:dyDescent="0.25">
      <c r="B51" s="18">
        <v>2022</v>
      </c>
      <c r="C51" s="23">
        <v>51</v>
      </c>
      <c r="D51" s="18">
        <v>52819189</v>
      </c>
      <c r="E51" s="18" t="s">
        <v>122</v>
      </c>
      <c r="F51" s="18" t="s">
        <v>42</v>
      </c>
      <c r="G51" s="18" t="s">
        <v>42</v>
      </c>
      <c r="H51" s="41" t="s">
        <v>123</v>
      </c>
      <c r="I51" s="16">
        <v>44582</v>
      </c>
      <c r="J51" s="18">
        <v>180</v>
      </c>
      <c r="K51" s="16">
        <v>44585</v>
      </c>
      <c r="L51" s="16">
        <v>44765</v>
      </c>
      <c r="M51" s="42">
        <v>14418120</v>
      </c>
      <c r="N51" s="18"/>
      <c r="O51" s="35"/>
      <c r="P51" s="43">
        <v>0</v>
      </c>
      <c r="Q51" s="42">
        <v>14418120</v>
      </c>
      <c r="R51" s="44"/>
      <c r="S51" s="40"/>
      <c r="T51" s="40"/>
      <c r="U51" s="45"/>
      <c r="V51" s="45"/>
      <c r="W51" s="46"/>
      <c r="X51" s="42">
        <v>14418120</v>
      </c>
      <c r="Y51" s="47">
        <v>7769765</v>
      </c>
      <c r="Z51" s="42">
        <v>6648355</v>
      </c>
      <c r="AA51" s="24">
        <v>0.53888891200794553</v>
      </c>
      <c r="AB51" s="24">
        <v>0.7</v>
      </c>
      <c r="AC51" s="16" t="s">
        <v>1396</v>
      </c>
      <c r="AD51" s="48" t="s">
        <v>934</v>
      </c>
    </row>
    <row r="52" spans="2:30" ht="99.95" customHeight="1" x14ac:dyDescent="0.25">
      <c r="B52" s="18">
        <v>2022</v>
      </c>
      <c r="C52" s="23">
        <v>52</v>
      </c>
      <c r="D52" s="18">
        <v>1023868812</v>
      </c>
      <c r="E52" s="18" t="s">
        <v>124</v>
      </c>
      <c r="F52" s="18" t="s">
        <v>42</v>
      </c>
      <c r="G52" s="18" t="s">
        <v>42</v>
      </c>
      <c r="H52" s="41" t="s">
        <v>125</v>
      </c>
      <c r="I52" s="16">
        <v>44578</v>
      </c>
      <c r="J52" s="18">
        <v>180</v>
      </c>
      <c r="K52" s="16">
        <v>44581</v>
      </c>
      <c r="L52" s="16">
        <v>44761</v>
      </c>
      <c r="M52" s="42">
        <v>39000000</v>
      </c>
      <c r="N52" s="18"/>
      <c r="O52" s="35"/>
      <c r="P52" s="43">
        <v>0</v>
      </c>
      <c r="Q52" s="42">
        <v>39000000</v>
      </c>
      <c r="R52" s="44"/>
      <c r="S52" s="40"/>
      <c r="T52" s="40"/>
      <c r="U52" s="45"/>
      <c r="V52" s="45"/>
      <c r="W52" s="46"/>
      <c r="X52" s="42">
        <v>39000000</v>
      </c>
      <c r="Y52" s="47">
        <v>21883333</v>
      </c>
      <c r="Z52" s="42">
        <v>17116667</v>
      </c>
      <c r="AA52" s="24">
        <v>0.56111110256410257</v>
      </c>
      <c r="AB52" s="24">
        <v>0.72222222222222221</v>
      </c>
      <c r="AC52" s="16" t="s">
        <v>1396</v>
      </c>
      <c r="AD52" s="48" t="s">
        <v>935</v>
      </c>
    </row>
    <row r="53" spans="2:30" ht="99.95" customHeight="1" x14ac:dyDescent="0.25">
      <c r="B53" s="18">
        <v>2022</v>
      </c>
      <c r="C53" s="23">
        <v>53</v>
      </c>
      <c r="D53" s="18">
        <v>11232307</v>
      </c>
      <c r="E53" s="18" t="s">
        <v>126</v>
      </c>
      <c r="F53" s="18" t="s">
        <v>42</v>
      </c>
      <c r="G53" s="18" t="s">
        <v>42</v>
      </c>
      <c r="H53" s="41" t="s">
        <v>127</v>
      </c>
      <c r="I53" s="16">
        <v>44578</v>
      </c>
      <c r="J53" s="18">
        <v>180</v>
      </c>
      <c r="K53" s="16">
        <v>44581</v>
      </c>
      <c r="L53" s="16">
        <v>44761</v>
      </c>
      <c r="M53" s="42">
        <v>32136000</v>
      </c>
      <c r="N53" s="18"/>
      <c r="O53" s="35"/>
      <c r="P53" s="43">
        <v>0</v>
      </c>
      <c r="Q53" s="42">
        <v>32136000</v>
      </c>
      <c r="R53" s="44"/>
      <c r="S53" s="40"/>
      <c r="T53" s="40"/>
      <c r="U53" s="45"/>
      <c r="V53" s="45"/>
      <c r="W53" s="46"/>
      <c r="X53" s="42">
        <v>32136000</v>
      </c>
      <c r="Y53" s="47">
        <v>18031867</v>
      </c>
      <c r="Z53" s="42">
        <v>14104133</v>
      </c>
      <c r="AA53" s="24">
        <v>0.56111112148369424</v>
      </c>
      <c r="AB53" s="24">
        <v>0.72222222222222221</v>
      </c>
      <c r="AC53" s="16" t="s">
        <v>1396</v>
      </c>
      <c r="AD53" s="48" t="s">
        <v>936</v>
      </c>
    </row>
    <row r="54" spans="2:30" ht="99.95" customHeight="1" x14ac:dyDescent="0.25">
      <c r="B54" s="18">
        <v>2022</v>
      </c>
      <c r="C54" s="23">
        <v>54</v>
      </c>
      <c r="D54" s="18">
        <v>1030667048</v>
      </c>
      <c r="E54" s="18" t="s">
        <v>128</v>
      </c>
      <c r="F54" s="18" t="s">
        <v>42</v>
      </c>
      <c r="G54" s="18" t="s">
        <v>42</v>
      </c>
      <c r="H54" s="41" t="s">
        <v>129</v>
      </c>
      <c r="I54" s="16">
        <v>44578</v>
      </c>
      <c r="J54" s="18">
        <v>180</v>
      </c>
      <c r="K54" s="16">
        <v>44581</v>
      </c>
      <c r="L54" s="16">
        <v>44761</v>
      </c>
      <c r="M54" s="42">
        <v>22248000</v>
      </c>
      <c r="N54" s="18"/>
      <c r="O54" s="35"/>
      <c r="P54" s="43">
        <v>0</v>
      </c>
      <c r="Q54" s="42">
        <v>22248000</v>
      </c>
      <c r="R54" s="44"/>
      <c r="S54" s="40"/>
      <c r="T54" s="40"/>
      <c r="U54" s="45"/>
      <c r="V54" s="45"/>
      <c r="W54" s="46"/>
      <c r="X54" s="42">
        <v>22248000</v>
      </c>
      <c r="Y54" s="47">
        <v>12483600</v>
      </c>
      <c r="Z54" s="42">
        <v>9764400</v>
      </c>
      <c r="AA54" s="24">
        <v>0.56111111111111112</v>
      </c>
      <c r="AB54" s="24">
        <v>0.72222222222222221</v>
      </c>
      <c r="AC54" s="16" t="s">
        <v>1396</v>
      </c>
      <c r="AD54" s="48" t="s">
        <v>937</v>
      </c>
    </row>
    <row r="55" spans="2:30" ht="99.95" customHeight="1" x14ac:dyDescent="0.25">
      <c r="B55" s="18">
        <v>2022</v>
      </c>
      <c r="C55" s="23">
        <v>55</v>
      </c>
      <c r="D55" s="18">
        <v>1026262746</v>
      </c>
      <c r="E55" s="18" t="s">
        <v>130</v>
      </c>
      <c r="F55" s="18" t="s">
        <v>42</v>
      </c>
      <c r="G55" s="18" t="s">
        <v>42</v>
      </c>
      <c r="H55" s="41" t="s">
        <v>131</v>
      </c>
      <c r="I55" s="16">
        <v>44578</v>
      </c>
      <c r="J55" s="18">
        <v>180</v>
      </c>
      <c r="K55" s="16">
        <v>44581</v>
      </c>
      <c r="L55" s="16">
        <v>44761</v>
      </c>
      <c r="M55" s="42">
        <v>22248000</v>
      </c>
      <c r="N55" s="18"/>
      <c r="O55" s="35"/>
      <c r="P55" s="43">
        <v>0</v>
      </c>
      <c r="Q55" s="42">
        <v>22248000</v>
      </c>
      <c r="R55" s="44"/>
      <c r="S55" s="40"/>
      <c r="T55" s="40"/>
      <c r="U55" s="45"/>
      <c r="V55" s="45"/>
      <c r="W55" s="46"/>
      <c r="X55" s="42">
        <v>22248000</v>
      </c>
      <c r="Y55" s="47">
        <v>0</v>
      </c>
      <c r="Z55" s="42">
        <v>22248000</v>
      </c>
      <c r="AA55" s="24">
        <v>0</v>
      </c>
      <c r="AB55" s="24">
        <v>0.72222222222222221</v>
      </c>
      <c r="AC55" s="16" t="s">
        <v>1396</v>
      </c>
      <c r="AD55" s="48" t="s">
        <v>938</v>
      </c>
    </row>
    <row r="56" spans="2:30" ht="99.95" customHeight="1" x14ac:dyDescent="0.25">
      <c r="B56" s="18">
        <v>2022</v>
      </c>
      <c r="C56" s="23">
        <v>56</v>
      </c>
      <c r="D56" s="18">
        <v>1033699348</v>
      </c>
      <c r="E56" s="18" t="s">
        <v>132</v>
      </c>
      <c r="F56" s="18" t="s">
        <v>42</v>
      </c>
      <c r="G56" s="18" t="s">
        <v>42</v>
      </c>
      <c r="H56" s="41" t="s">
        <v>133</v>
      </c>
      <c r="I56" s="16">
        <v>44581</v>
      </c>
      <c r="J56" s="18">
        <v>180</v>
      </c>
      <c r="K56" s="16">
        <v>44582</v>
      </c>
      <c r="L56" s="16">
        <v>44762</v>
      </c>
      <c r="M56" s="42">
        <v>22248000</v>
      </c>
      <c r="N56" s="18"/>
      <c r="O56" s="35"/>
      <c r="P56" s="43">
        <v>0</v>
      </c>
      <c r="Q56" s="42">
        <v>22248000</v>
      </c>
      <c r="R56" s="44"/>
      <c r="S56" s="40"/>
      <c r="T56" s="40"/>
      <c r="U56" s="45"/>
      <c r="V56" s="45"/>
      <c r="W56" s="46"/>
      <c r="X56" s="42">
        <v>22248000</v>
      </c>
      <c r="Y56" s="47">
        <v>12360000</v>
      </c>
      <c r="Z56" s="42">
        <v>9888000</v>
      </c>
      <c r="AA56" s="24">
        <v>0.55555555555555558</v>
      </c>
      <c r="AB56" s="24">
        <v>0.71666666666666667</v>
      </c>
      <c r="AC56" s="16" t="s">
        <v>1396</v>
      </c>
      <c r="AD56" s="48" t="s">
        <v>939</v>
      </c>
    </row>
    <row r="57" spans="2:30" ht="99.95" customHeight="1" x14ac:dyDescent="0.25">
      <c r="B57" s="18">
        <v>2022</v>
      </c>
      <c r="C57" s="23">
        <v>57</v>
      </c>
      <c r="D57" s="18">
        <v>1010171229</v>
      </c>
      <c r="E57" s="18" t="s">
        <v>134</v>
      </c>
      <c r="F57" s="18" t="s">
        <v>42</v>
      </c>
      <c r="G57" s="18" t="s">
        <v>42</v>
      </c>
      <c r="H57" s="41" t="s">
        <v>135</v>
      </c>
      <c r="I57" s="16">
        <v>44579</v>
      </c>
      <c r="J57" s="18">
        <v>180</v>
      </c>
      <c r="K57" s="16">
        <v>44580</v>
      </c>
      <c r="L57" s="16">
        <v>44760</v>
      </c>
      <c r="M57" s="42">
        <v>27000000</v>
      </c>
      <c r="N57" s="18"/>
      <c r="O57" s="35"/>
      <c r="P57" s="43">
        <v>0</v>
      </c>
      <c r="Q57" s="42">
        <v>27000000</v>
      </c>
      <c r="R57" s="44"/>
      <c r="S57" s="40"/>
      <c r="T57" s="40"/>
      <c r="U57" s="45"/>
      <c r="V57" s="45"/>
      <c r="W57" s="46"/>
      <c r="X57" s="42">
        <v>27000000</v>
      </c>
      <c r="Y57" s="47">
        <v>15300000</v>
      </c>
      <c r="Z57" s="42">
        <v>11700000</v>
      </c>
      <c r="AA57" s="24">
        <v>0.56666666666666665</v>
      </c>
      <c r="AB57" s="24">
        <v>0.72777777777777775</v>
      </c>
      <c r="AC57" s="16" t="s">
        <v>1396</v>
      </c>
      <c r="AD57" s="48" t="s">
        <v>940</v>
      </c>
    </row>
    <row r="58" spans="2:30" ht="99.95" customHeight="1" x14ac:dyDescent="0.25">
      <c r="B58" s="18">
        <v>2022</v>
      </c>
      <c r="C58" s="23">
        <v>58</v>
      </c>
      <c r="D58" s="18">
        <v>52997785</v>
      </c>
      <c r="E58" s="18" t="s">
        <v>136</v>
      </c>
      <c r="F58" s="18" t="s">
        <v>42</v>
      </c>
      <c r="G58" s="18" t="s">
        <v>42</v>
      </c>
      <c r="H58" s="41" t="s">
        <v>137</v>
      </c>
      <c r="I58" s="16">
        <v>44580</v>
      </c>
      <c r="J58" s="18">
        <v>180</v>
      </c>
      <c r="K58" s="16">
        <v>44588</v>
      </c>
      <c r="L58" s="16">
        <v>44768</v>
      </c>
      <c r="M58" s="42">
        <v>22248000</v>
      </c>
      <c r="N58" s="18"/>
      <c r="O58" s="35"/>
      <c r="P58" s="43">
        <v>0</v>
      </c>
      <c r="Q58" s="42">
        <v>22248000</v>
      </c>
      <c r="R58" s="44"/>
      <c r="S58" s="40"/>
      <c r="T58" s="40"/>
      <c r="U58" s="45"/>
      <c r="V58" s="45"/>
      <c r="W58" s="46"/>
      <c r="X58" s="42">
        <v>22248000</v>
      </c>
      <c r="Y58" s="47">
        <v>11618400</v>
      </c>
      <c r="Z58" s="42">
        <v>10629600</v>
      </c>
      <c r="AA58" s="24">
        <v>0.52222222222222225</v>
      </c>
      <c r="AB58" s="24">
        <v>0.68333333333333335</v>
      </c>
      <c r="AC58" s="16" t="s">
        <v>1396</v>
      </c>
      <c r="AD58" s="48" t="s">
        <v>941</v>
      </c>
    </row>
    <row r="59" spans="2:30" ht="99.95" customHeight="1" x14ac:dyDescent="0.25">
      <c r="B59" s="18">
        <v>2022</v>
      </c>
      <c r="C59" s="23">
        <v>59</v>
      </c>
      <c r="D59" s="18">
        <v>52774721</v>
      </c>
      <c r="E59" s="18" t="s">
        <v>138</v>
      </c>
      <c r="F59" s="18" t="s">
        <v>42</v>
      </c>
      <c r="G59" s="18" t="s">
        <v>42</v>
      </c>
      <c r="H59" s="41" t="s">
        <v>139</v>
      </c>
      <c r="I59" s="16">
        <v>44579</v>
      </c>
      <c r="J59" s="18">
        <v>180</v>
      </c>
      <c r="K59" s="16">
        <v>44580</v>
      </c>
      <c r="L59" s="16">
        <v>44760</v>
      </c>
      <c r="M59" s="42">
        <v>24720000</v>
      </c>
      <c r="N59" s="18"/>
      <c r="O59" s="35"/>
      <c r="P59" s="43">
        <v>0</v>
      </c>
      <c r="Q59" s="42">
        <v>24720000</v>
      </c>
      <c r="R59" s="44"/>
      <c r="S59" s="40"/>
      <c r="T59" s="40"/>
      <c r="U59" s="45"/>
      <c r="V59" s="45"/>
      <c r="W59" s="46"/>
      <c r="X59" s="42">
        <v>24720000</v>
      </c>
      <c r="Y59" s="47">
        <v>14008000</v>
      </c>
      <c r="Z59" s="42">
        <v>10712000</v>
      </c>
      <c r="AA59" s="24">
        <v>0.56666666666666665</v>
      </c>
      <c r="AB59" s="24">
        <v>0.72777777777777775</v>
      </c>
      <c r="AC59" s="16" t="s">
        <v>1396</v>
      </c>
      <c r="AD59" s="48" t="s">
        <v>942</v>
      </c>
    </row>
    <row r="60" spans="2:30" ht="99.95" customHeight="1" x14ac:dyDescent="0.25">
      <c r="B60" s="18">
        <v>2022</v>
      </c>
      <c r="C60" s="23">
        <v>60</v>
      </c>
      <c r="D60" s="18">
        <v>79910015</v>
      </c>
      <c r="E60" s="18" t="s">
        <v>140</v>
      </c>
      <c r="F60" s="18" t="s">
        <v>42</v>
      </c>
      <c r="G60" s="18" t="s">
        <v>42</v>
      </c>
      <c r="H60" s="41" t="s">
        <v>141</v>
      </c>
      <c r="I60" s="16">
        <v>44578</v>
      </c>
      <c r="J60" s="18">
        <v>180</v>
      </c>
      <c r="K60" s="16">
        <v>44588</v>
      </c>
      <c r="L60" s="16">
        <v>44768</v>
      </c>
      <c r="M60" s="42">
        <v>23075562</v>
      </c>
      <c r="N60" s="18"/>
      <c r="O60" s="35"/>
      <c r="P60" s="43">
        <v>0</v>
      </c>
      <c r="Q60" s="42">
        <v>23075562</v>
      </c>
      <c r="R60" s="44"/>
      <c r="S60" s="40"/>
      <c r="T60" s="40"/>
      <c r="U60" s="45"/>
      <c r="V60" s="45"/>
      <c r="W60" s="46"/>
      <c r="X60" s="42">
        <v>23075562</v>
      </c>
      <c r="Y60" s="47">
        <v>12050571</v>
      </c>
      <c r="Z60" s="42">
        <v>11024991</v>
      </c>
      <c r="AA60" s="24">
        <v>0.52222221066598506</v>
      </c>
      <c r="AB60" s="24">
        <v>0.68333333333333335</v>
      </c>
      <c r="AC60" s="16" t="s">
        <v>1396</v>
      </c>
      <c r="AD60" s="48" t="s">
        <v>943</v>
      </c>
    </row>
    <row r="61" spans="2:30" ht="99.95" customHeight="1" x14ac:dyDescent="0.25">
      <c r="B61" s="18">
        <v>2022</v>
      </c>
      <c r="C61" s="23">
        <v>61</v>
      </c>
      <c r="D61" s="18">
        <v>1023912736</v>
      </c>
      <c r="E61" s="18" t="s">
        <v>142</v>
      </c>
      <c r="F61" s="18" t="s">
        <v>42</v>
      </c>
      <c r="G61" s="18" t="s">
        <v>42</v>
      </c>
      <c r="H61" s="41" t="s">
        <v>143</v>
      </c>
      <c r="I61" s="16">
        <v>44581</v>
      </c>
      <c r="J61" s="18">
        <v>180</v>
      </c>
      <c r="K61" s="16">
        <v>44582</v>
      </c>
      <c r="L61" s="16">
        <v>44762</v>
      </c>
      <c r="M61" s="42">
        <v>19926000</v>
      </c>
      <c r="N61" s="18"/>
      <c r="O61" s="35"/>
      <c r="P61" s="43">
        <v>0</v>
      </c>
      <c r="Q61" s="42">
        <v>19926000</v>
      </c>
      <c r="R61" s="44"/>
      <c r="S61" s="40"/>
      <c r="T61" s="40"/>
      <c r="U61" s="45"/>
      <c r="V61" s="45"/>
      <c r="W61" s="46"/>
      <c r="X61" s="42">
        <v>19926000</v>
      </c>
      <c r="Y61" s="47">
        <v>11070000</v>
      </c>
      <c r="Z61" s="42">
        <v>8856000</v>
      </c>
      <c r="AA61" s="24">
        <v>0.55555555555555558</v>
      </c>
      <c r="AB61" s="24">
        <v>0.71666666666666667</v>
      </c>
      <c r="AC61" s="16" t="s">
        <v>1396</v>
      </c>
      <c r="AD61" s="48" t="s">
        <v>944</v>
      </c>
    </row>
    <row r="62" spans="2:30" ht="99.95" customHeight="1" x14ac:dyDescent="0.25">
      <c r="B62" s="18">
        <v>2022</v>
      </c>
      <c r="C62" s="23">
        <v>62</v>
      </c>
      <c r="D62" s="18">
        <v>79515473</v>
      </c>
      <c r="E62" s="18" t="s">
        <v>144</v>
      </c>
      <c r="F62" s="18" t="s">
        <v>42</v>
      </c>
      <c r="G62" s="18" t="s">
        <v>42</v>
      </c>
      <c r="H62" s="41" t="s">
        <v>145</v>
      </c>
      <c r="I62" s="16">
        <v>44581</v>
      </c>
      <c r="J62" s="18">
        <v>180</v>
      </c>
      <c r="K62" s="16">
        <v>44582</v>
      </c>
      <c r="L62" s="16">
        <v>44762</v>
      </c>
      <c r="M62" s="42">
        <v>16037100</v>
      </c>
      <c r="N62" s="18"/>
      <c r="O62" s="35"/>
      <c r="P62" s="43">
        <v>0</v>
      </c>
      <c r="Q62" s="42">
        <v>16037100</v>
      </c>
      <c r="R62" s="44"/>
      <c r="S62" s="40"/>
      <c r="T62" s="40"/>
      <c r="U62" s="45"/>
      <c r="V62" s="45"/>
      <c r="W62" s="46"/>
      <c r="X62" s="42">
        <v>16037100</v>
      </c>
      <c r="Y62" s="47">
        <v>8909500</v>
      </c>
      <c r="Z62" s="42">
        <v>7127600</v>
      </c>
      <c r="AA62" s="24">
        <v>0.55555555555555558</v>
      </c>
      <c r="AB62" s="24">
        <v>0.71666666666666667</v>
      </c>
      <c r="AC62" s="16" t="s">
        <v>1396</v>
      </c>
      <c r="AD62" s="48" t="s">
        <v>945</v>
      </c>
    </row>
    <row r="63" spans="2:30" ht="99.95" customHeight="1" x14ac:dyDescent="0.25">
      <c r="B63" s="18">
        <v>2022</v>
      </c>
      <c r="C63" s="23">
        <v>63</v>
      </c>
      <c r="D63" s="18">
        <v>53140639</v>
      </c>
      <c r="E63" s="18" t="s">
        <v>146</v>
      </c>
      <c r="F63" s="18" t="s">
        <v>42</v>
      </c>
      <c r="G63" s="18" t="s">
        <v>42</v>
      </c>
      <c r="H63" s="41" t="s">
        <v>147</v>
      </c>
      <c r="I63" s="16">
        <v>44579</v>
      </c>
      <c r="J63" s="18">
        <v>180</v>
      </c>
      <c r="K63" s="16">
        <v>44581</v>
      </c>
      <c r="L63" s="16">
        <v>44761</v>
      </c>
      <c r="M63" s="42">
        <v>48000000</v>
      </c>
      <c r="N63" s="18"/>
      <c r="O63" s="35"/>
      <c r="P63" s="43">
        <v>0</v>
      </c>
      <c r="Q63" s="42">
        <v>48000000</v>
      </c>
      <c r="R63" s="44"/>
      <c r="S63" s="40"/>
      <c r="T63" s="40"/>
      <c r="U63" s="45"/>
      <c r="V63" s="45"/>
      <c r="W63" s="46"/>
      <c r="X63" s="42">
        <v>48000000</v>
      </c>
      <c r="Y63" s="47">
        <v>26933333</v>
      </c>
      <c r="Z63" s="42">
        <v>21066667</v>
      </c>
      <c r="AA63" s="24">
        <v>0.56111110416666665</v>
      </c>
      <c r="AB63" s="24">
        <v>0.72222222222222221</v>
      </c>
      <c r="AC63" s="16" t="s">
        <v>1396</v>
      </c>
      <c r="AD63" s="48" t="s">
        <v>946</v>
      </c>
    </row>
    <row r="64" spans="2:30" ht="99.95" customHeight="1" x14ac:dyDescent="0.25">
      <c r="B64" s="18">
        <v>2022</v>
      </c>
      <c r="C64" s="23">
        <v>64</v>
      </c>
      <c r="D64" s="18">
        <v>1015999076</v>
      </c>
      <c r="E64" s="18" t="s">
        <v>148</v>
      </c>
      <c r="F64" s="18" t="s">
        <v>42</v>
      </c>
      <c r="G64" s="18" t="s">
        <v>42</v>
      </c>
      <c r="H64" s="41" t="s">
        <v>149</v>
      </c>
      <c r="I64" s="16">
        <v>44587</v>
      </c>
      <c r="J64" s="18">
        <v>180</v>
      </c>
      <c r="K64" s="16">
        <v>44588</v>
      </c>
      <c r="L64" s="16">
        <v>44768</v>
      </c>
      <c r="M64" s="42">
        <v>14418120</v>
      </c>
      <c r="N64" s="18"/>
      <c r="O64" s="35"/>
      <c r="P64" s="43">
        <v>0</v>
      </c>
      <c r="Q64" s="42">
        <v>14418120</v>
      </c>
      <c r="R64" s="44"/>
      <c r="S64" s="40"/>
      <c r="T64" s="40"/>
      <c r="U64" s="45"/>
      <c r="V64" s="45"/>
      <c r="W64" s="46"/>
      <c r="X64" s="42">
        <v>14418120</v>
      </c>
      <c r="Y64" s="47">
        <v>7529463</v>
      </c>
      <c r="Z64" s="42">
        <v>6888657</v>
      </c>
      <c r="AA64" s="24">
        <v>0.52222224534127892</v>
      </c>
      <c r="AB64" s="24">
        <v>0.68333333333333335</v>
      </c>
      <c r="AC64" s="16" t="s">
        <v>1396</v>
      </c>
      <c r="AD64" s="48" t="s">
        <v>947</v>
      </c>
    </row>
    <row r="65" spans="2:30" ht="99.95" customHeight="1" x14ac:dyDescent="0.25">
      <c r="B65" s="18">
        <v>2022</v>
      </c>
      <c r="C65" s="23">
        <v>65</v>
      </c>
      <c r="D65" s="18">
        <v>52858338</v>
      </c>
      <c r="E65" s="18" t="s">
        <v>150</v>
      </c>
      <c r="F65" s="18" t="s">
        <v>42</v>
      </c>
      <c r="G65" s="18" t="s">
        <v>42</v>
      </c>
      <c r="H65" s="41" t="s">
        <v>151</v>
      </c>
      <c r="I65" s="16">
        <v>44585</v>
      </c>
      <c r="J65" s="18">
        <v>180</v>
      </c>
      <c r="K65" s="16">
        <v>44588</v>
      </c>
      <c r="L65" s="16">
        <v>44768</v>
      </c>
      <c r="M65" s="42">
        <v>27600000</v>
      </c>
      <c r="N65" s="18"/>
      <c r="O65" s="35"/>
      <c r="P65" s="43">
        <v>0</v>
      </c>
      <c r="Q65" s="42">
        <v>27600000</v>
      </c>
      <c r="R65" s="44"/>
      <c r="S65" s="40"/>
      <c r="T65" s="40"/>
      <c r="U65" s="45"/>
      <c r="V65" s="45"/>
      <c r="W65" s="46"/>
      <c r="X65" s="42">
        <v>27600000</v>
      </c>
      <c r="Y65" s="47">
        <v>14413333</v>
      </c>
      <c r="Z65" s="42">
        <v>13186667</v>
      </c>
      <c r="AA65" s="24">
        <v>0.52222221014492753</v>
      </c>
      <c r="AB65" s="24">
        <v>0.68333333333333335</v>
      </c>
      <c r="AC65" s="16" t="s">
        <v>1396</v>
      </c>
      <c r="AD65" s="48" t="s">
        <v>948</v>
      </c>
    </row>
    <row r="66" spans="2:30" ht="99.95" customHeight="1" x14ac:dyDescent="0.25">
      <c r="B66" s="18">
        <v>2022</v>
      </c>
      <c r="C66" s="23">
        <v>66</v>
      </c>
      <c r="D66" s="18">
        <v>1019119195</v>
      </c>
      <c r="E66" s="18" t="s">
        <v>152</v>
      </c>
      <c r="F66" s="18" t="s">
        <v>42</v>
      </c>
      <c r="G66" s="18" t="s">
        <v>42</v>
      </c>
      <c r="H66" s="41" t="s">
        <v>153</v>
      </c>
      <c r="I66" s="16">
        <v>44585</v>
      </c>
      <c r="J66" s="18">
        <v>180</v>
      </c>
      <c r="K66" s="16">
        <v>44588</v>
      </c>
      <c r="L66" s="16">
        <v>44768</v>
      </c>
      <c r="M66" s="42">
        <v>23400000</v>
      </c>
      <c r="N66" s="18"/>
      <c r="O66" s="35"/>
      <c r="P66" s="43">
        <v>0</v>
      </c>
      <c r="Q66" s="42">
        <v>23400000</v>
      </c>
      <c r="R66" s="44"/>
      <c r="S66" s="40"/>
      <c r="T66" s="40"/>
      <c r="U66" s="45"/>
      <c r="V66" s="45"/>
      <c r="W66" s="46"/>
      <c r="X66" s="42">
        <v>23400000</v>
      </c>
      <c r="Y66" s="47">
        <v>12220000</v>
      </c>
      <c r="Z66" s="42">
        <v>11180000</v>
      </c>
      <c r="AA66" s="24">
        <v>0.52222222222222225</v>
      </c>
      <c r="AB66" s="24">
        <v>0.68333333333333335</v>
      </c>
      <c r="AC66" s="16" t="s">
        <v>1396</v>
      </c>
      <c r="AD66" s="48" t="s">
        <v>949</v>
      </c>
    </row>
    <row r="67" spans="2:30" ht="99.95" customHeight="1" x14ac:dyDescent="0.25">
      <c r="B67" s="18">
        <v>2022</v>
      </c>
      <c r="C67" s="23">
        <v>67</v>
      </c>
      <c r="D67" s="18">
        <v>1023880783</v>
      </c>
      <c r="E67" s="18" t="s">
        <v>154</v>
      </c>
      <c r="F67" s="18" t="s">
        <v>42</v>
      </c>
      <c r="G67" s="18" t="s">
        <v>42</v>
      </c>
      <c r="H67" s="41" t="s">
        <v>155</v>
      </c>
      <c r="I67" s="16">
        <v>44585</v>
      </c>
      <c r="J67" s="18">
        <v>180</v>
      </c>
      <c r="K67" s="16">
        <v>44588</v>
      </c>
      <c r="L67" s="16">
        <v>44768</v>
      </c>
      <c r="M67" s="42">
        <v>14418120</v>
      </c>
      <c r="N67" s="18"/>
      <c r="O67" s="35"/>
      <c r="P67" s="43">
        <v>0</v>
      </c>
      <c r="Q67" s="42">
        <v>14418120</v>
      </c>
      <c r="R67" s="44"/>
      <c r="S67" s="40"/>
      <c r="T67" s="40"/>
      <c r="U67" s="45"/>
      <c r="V67" s="45"/>
      <c r="W67" s="46"/>
      <c r="X67" s="42">
        <v>14418120</v>
      </c>
      <c r="Y67" s="47">
        <v>7529463</v>
      </c>
      <c r="Z67" s="42">
        <v>6888657</v>
      </c>
      <c r="AA67" s="24">
        <v>0.52222224534127892</v>
      </c>
      <c r="AB67" s="24">
        <v>0.68333333333333335</v>
      </c>
      <c r="AC67" s="16" t="s">
        <v>1396</v>
      </c>
      <c r="AD67" s="48" t="s">
        <v>950</v>
      </c>
    </row>
    <row r="68" spans="2:30" ht="99.95" customHeight="1" x14ac:dyDescent="0.25">
      <c r="B68" s="18">
        <v>2022</v>
      </c>
      <c r="C68" s="23">
        <v>68</v>
      </c>
      <c r="D68" s="18">
        <v>1026277376</v>
      </c>
      <c r="E68" s="18" t="s">
        <v>156</v>
      </c>
      <c r="F68" s="18" t="s">
        <v>42</v>
      </c>
      <c r="G68" s="18" t="s">
        <v>42</v>
      </c>
      <c r="H68" s="41" t="s">
        <v>157</v>
      </c>
      <c r="I68" s="16">
        <v>44585</v>
      </c>
      <c r="J68" s="18">
        <v>180</v>
      </c>
      <c r="K68" s="16">
        <v>44587</v>
      </c>
      <c r="L68" s="16">
        <v>44767</v>
      </c>
      <c r="M68" s="42">
        <v>14418120</v>
      </c>
      <c r="N68" s="18"/>
      <c r="O68" s="35"/>
      <c r="P68" s="43">
        <v>0</v>
      </c>
      <c r="Q68" s="42">
        <v>14418120</v>
      </c>
      <c r="R68" s="44"/>
      <c r="S68" s="40"/>
      <c r="T68" s="40"/>
      <c r="U68" s="45"/>
      <c r="V68" s="45"/>
      <c r="W68" s="46"/>
      <c r="X68" s="42">
        <v>14418120</v>
      </c>
      <c r="Y68" s="47">
        <v>7609563</v>
      </c>
      <c r="Z68" s="42">
        <v>6808557</v>
      </c>
      <c r="AA68" s="24">
        <v>0.52777775465872112</v>
      </c>
      <c r="AB68" s="24">
        <v>0.68888888888888888</v>
      </c>
      <c r="AC68" s="16" t="s">
        <v>1396</v>
      </c>
      <c r="AD68" s="48" t="s">
        <v>951</v>
      </c>
    </row>
    <row r="69" spans="2:30" ht="99.95" customHeight="1" x14ac:dyDescent="0.25">
      <c r="B69" s="18">
        <v>2022</v>
      </c>
      <c r="C69" s="23">
        <v>69</v>
      </c>
      <c r="D69" s="18">
        <v>1022956512</v>
      </c>
      <c r="E69" s="18" t="s">
        <v>158</v>
      </c>
      <c r="F69" s="18" t="s">
        <v>42</v>
      </c>
      <c r="G69" s="18" t="s">
        <v>42</v>
      </c>
      <c r="H69" s="41" t="s">
        <v>159</v>
      </c>
      <c r="I69" s="16">
        <v>44585</v>
      </c>
      <c r="J69" s="18">
        <v>180</v>
      </c>
      <c r="K69" s="16">
        <v>44587</v>
      </c>
      <c r="L69" s="16">
        <v>44767</v>
      </c>
      <c r="M69" s="42">
        <v>20532000</v>
      </c>
      <c r="N69" s="18"/>
      <c r="O69" s="35"/>
      <c r="P69" s="43">
        <v>0</v>
      </c>
      <c r="Q69" s="42">
        <v>20532000</v>
      </c>
      <c r="R69" s="44"/>
      <c r="S69" s="40"/>
      <c r="T69" s="40"/>
      <c r="U69" s="45"/>
      <c r="V69" s="45"/>
      <c r="W69" s="46"/>
      <c r="X69" s="42">
        <v>20532000</v>
      </c>
      <c r="Y69" s="47">
        <v>10836333</v>
      </c>
      <c r="Z69" s="42">
        <v>9695667</v>
      </c>
      <c r="AA69" s="24">
        <v>0.52777776154295741</v>
      </c>
      <c r="AB69" s="24">
        <v>0.68888888888888888</v>
      </c>
      <c r="AC69" s="16" t="s">
        <v>1396</v>
      </c>
      <c r="AD69" s="48" t="s">
        <v>952</v>
      </c>
    </row>
    <row r="70" spans="2:30" ht="99.95" customHeight="1" x14ac:dyDescent="0.25">
      <c r="B70" s="18">
        <v>2022</v>
      </c>
      <c r="C70" s="23">
        <v>70</v>
      </c>
      <c r="D70" s="18">
        <v>52824358</v>
      </c>
      <c r="E70" s="18" t="s">
        <v>160</v>
      </c>
      <c r="F70" s="18" t="s">
        <v>42</v>
      </c>
      <c r="G70" s="18" t="s">
        <v>42</v>
      </c>
      <c r="H70" s="41" t="s">
        <v>161</v>
      </c>
      <c r="I70" s="16">
        <v>44582</v>
      </c>
      <c r="J70" s="18">
        <v>335</v>
      </c>
      <c r="K70" s="16">
        <v>44587</v>
      </c>
      <c r="L70" s="16">
        <v>44926</v>
      </c>
      <c r="M70" s="42">
        <v>49752433</v>
      </c>
      <c r="N70" s="18"/>
      <c r="O70" s="35"/>
      <c r="P70" s="43">
        <v>0</v>
      </c>
      <c r="Q70" s="42">
        <v>49752433</v>
      </c>
      <c r="R70" s="44"/>
      <c r="S70" s="40"/>
      <c r="T70" s="40"/>
      <c r="U70" s="45"/>
      <c r="V70" s="45"/>
      <c r="W70" s="46"/>
      <c r="X70" s="42">
        <v>49752433</v>
      </c>
      <c r="Y70" s="47">
        <v>14025167</v>
      </c>
      <c r="Z70" s="42">
        <v>35727266</v>
      </c>
      <c r="AA70" s="24">
        <v>0.28189911838080361</v>
      </c>
      <c r="AB70" s="24">
        <v>0.37014925373134328</v>
      </c>
      <c r="AC70" s="16" t="s">
        <v>1396</v>
      </c>
      <c r="AD70" s="48" t="s">
        <v>953</v>
      </c>
    </row>
    <row r="71" spans="2:30" ht="99.95" customHeight="1" x14ac:dyDescent="0.25">
      <c r="B71" s="18">
        <v>2022</v>
      </c>
      <c r="C71" s="23">
        <v>71</v>
      </c>
      <c r="D71" s="18">
        <v>1024481660</v>
      </c>
      <c r="E71" s="18" t="s">
        <v>162</v>
      </c>
      <c r="F71" s="18" t="s">
        <v>42</v>
      </c>
      <c r="G71" s="18" t="s">
        <v>42</v>
      </c>
      <c r="H71" s="41" t="s">
        <v>163</v>
      </c>
      <c r="I71" s="16">
        <v>44585</v>
      </c>
      <c r="J71" s="18">
        <v>180</v>
      </c>
      <c r="K71" s="16">
        <v>44587</v>
      </c>
      <c r="L71" s="16">
        <v>44767</v>
      </c>
      <c r="M71" s="42">
        <v>26940000</v>
      </c>
      <c r="N71" s="18"/>
      <c r="O71" s="35"/>
      <c r="P71" s="43">
        <v>0</v>
      </c>
      <c r="Q71" s="42">
        <v>26940000</v>
      </c>
      <c r="R71" s="44"/>
      <c r="S71" s="40"/>
      <c r="T71" s="40"/>
      <c r="U71" s="45"/>
      <c r="V71" s="45"/>
      <c r="W71" s="46"/>
      <c r="X71" s="42">
        <v>26940000</v>
      </c>
      <c r="Y71" s="47">
        <v>14218333</v>
      </c>
      <c r="Z71" s="42">
        <v>12721667</v>
      </c>
      <c r="AA71" s="24">
        <v>0.52777776540460275</v>
      </c>
      <c r="AB71" s="24">
        <v>0.68888888888888888</v>
      </c>
      <c r="AC71" s="16" t="s">
        <v>1396</v>
      </c>
      <c r="AD71" s="48" t="s">
        <v>954</v>
      </c>
    </row>
    <row r="72" spans="2:30" ht="99.95" customHeight="1" x14ac:dyDescent="0.25">
      <c r="B72" s="18">
        <v>2022</v>
      </c>
      <c r="C72" s="23">
        <v>72</v>
      </c>
      <c r="D72" s="18">
        <v>1026266540</v>
      </c>
      <c r="E72" s="18" t="s">
        <v>164</v>
      </c>
      <c r="F72" s="18" t="s">
        <v>42</v>
      </c>
      <c r="G72" s="18" t="s">
        <v>42</v>
      </c>
      <c r="H72" s="41" t="s">
        <v>165</v>
      </c>
      <c r="I72" s="16">
        <v>44585</v>
      </c>
      <c r="J72" s="18">
        <v>180</v>
      </c>
      <c r="K72" s="16">
        <v>44587</v>
      </c>
      <c r="L72" s="16">
        <v>44767</v>
      </c>
      <c r="M72" s="42">
        <v>24720000</v>
      </c>
      <c r="N72" s="18"/>
      <c r="O72" s="35"/>
      <c r="P72" s="43">
        <v>0</v>
      </c>
      <c r="Q72" s="42">
        <v>24720000</v>
      </c>
      <c r="R72" s="44"/>
      <c r="S72" s="40"/>
      <c r="T72" s="40"/>
      <c r="U72" s="45"/>
      <c r="V72" s="45"/>
      <c r="W72" s="46"/>
      <c r="X72" s="42">
        <v>24720000</v>
      </c>
      <c r="Y72" s="47">
        <v>13046667</v>
      </c>
      <c r="Z72" s="42">
        <v>11673333</v>
      </c>
      <c r="AA72" s="24">
        <v>0.52777779126213598</v>
      </c>
      <c r="AB72" s="24">
        <v>0.68888888888888888</v>
      </c>
      <c r="AC72" s="16" t="s">
        <v>1396</v>
      </c>
      <c r="AD72" s="48" t="s">
        <v>955</v>
      </c>
    </row>
    <row r="73" spans="2:30" ht="99.95" customHeight="1" x14ac:dyDescent="0.25">
      <c r="B73" s="18">
        <v>2022</v>
      </c>
      <c r="C73" s="23">
        <v>73</v>
      </c>
      <c r="D73" s="18">
        <v>1020734669</v>
      </c>
      <c r="E73" s="18" t="s">
        <v>166</v>
      </c>
      <c r="F73" s="18" t="s">
        <v>42</v>
      </c>
      <c r="G73" s="18" t="s">
        <v>42</v>
      </c>
      <c r="H73" s="41" t="s">
        <v>167</v>
      </c>
      <c r="I73" s="16">
        <v>44585</v>
      </c>
      <c r="J73" s="18">
        <v>180</v>
      </c>
      <c r="K73" s="16">
        <v>44587</v>
      </c>
      <c r="L73" s="16">
        <v>44767</v>
      </c>
      <c r="M73" s="42">
        <v>22248000</v>
      </c>
      <c r="N73" s="18"/>
      <c r="O73" s="35"/>
      <c r="P73" s="43">
        <v>0</v>
      </c>
      <c r="Q73" s="42">
        <v>22248000</v>
      </c>
      <c r="R73" s="44"/>
      <c r="S73" s="40"/>
      <c r="T73" s="40"/>
      <c r="U73" s="45"/>
      <c r="V73" s="45"/>
      <c r="W73" s="46"/>
      <c r="X73" s="42">
        <v>22248000</v>
      </c>
      <c r="Y73" s="47">
        <v>11742000</v>
      </c>
      <c r="Z73" s="42">
        <v>10506000</v>
      </c>
      <c r="AA73" s="24">
        <v>0.52777777777777779</v>
      </c>
      <c r="AB73" s="24">
        <v>0.68888888888888888</v>
      </c>
      <c r="AC73" s="16" t="s">
        <v>1396</v>
      </c>
      <c r="AD73" s="48" t="s">
        <v>956</v>
      </c>
    </row>
    <row r="74" spans="2:30" ht="99.95" customHeight="1" x14ac:dyDescent="0.25">
      <c r="B74" s="18">
        <v>2022</v>
      </c>
      <c r="C74" s="23">
        <v>74</v>
      </c>
      <c r="D74" s="18">
        <v>1033748820</v>
      </c>
      <c r="E74" s="18" t="s">
        <v>168</v>
      </c>
      <c r="F74" s="18" t="s">
        <v>42</v>
      </c>
      <c r="G74" s="18" t="s">
        <v>42</v>
      </c>
      <c r="H74" s="41" t="s">
        <v>169</v>
      </c>
      <c r="I74" s="16">
        <v>44585</v>
      </c>
      <c r="J74" s="18">
        <v>180</v>
      </c>
      <c r="K74" s="16">
        <v>44587</v>
      </c>
      <c r="L74" s="16">
        <v>44767</v>
      </c>
      <c r="M74" s="42">
        <v>21000000</v>
      </c>
      <c r="N74" s="18"/>
      <c r="O74" s="35"/>
      <c r="P74" s="43">
        <v>0</v>
      </c>
      <c r="Q74" s="42">
        <v>21000000</v>
      </c>
      <c r="R74" s="44"/>
      <c r="S74" s="40"/>
      <c r="T74" s="40"/>
      <c r="U74" s="45"/>
      <c r="V74" s="45"/>
      <c r="W74" s="46"/>
      <c r="X74" s="42">
        <v>21000000</v>
      </c>
      <c r="Y74" s="47">
        <v>11083333</v>
      </c>
      <c r="Z74" s="42">
        <v>9916667</v>
      </c>
      <c r="AA74" s="24">
        <v>0.52777776190476189</v>
      </c>
      <c r="AB74" s="24">
        <v>0.68888888888888888</v>
      </c>
      <c r="AC74" s="16" t="s">
        <v>1396</v>
      </c>
      <c r="AD74" s="48" t="s">
        <v>957</v>
      </c>
    </row>
    <row r="75" spans="2:30" ht="99.95" customHeight="1" x14ac:dyDescent="0.25">
      <c r="B75" s="18">
        <v>2022</v>
      </c>
      <c r="C75" s="23">
        <v>75</v>
      </c>
      <c r="D75" s="18">
        <v>39796128</v>
      </c>
      <c r="E75" s="18" t="s">
        <v>170</v>
      </c>
      <c r="F75" s="18" t="s">
        <v>42</v>
      </c>
      <c r="G75" s="18" t="s">
        <v>42</v>
      </c>
      <c r="H75" s="41" t="s">
        <v>171</v>
      </c>
      <c r="I75" s="16">
        <v>44582</v>
      </c>
      <c r="J75" s="18">
        <v>180</v>
      </c>
      <c r="K75" s="16">
        <v>44585</v>
      </c>
      <c r="L75" s="16">
        <v>44765</v>
      </c>
      <c r="M75" s="42">
        <v>14418120</v>
      </c>
      <c r="N75" s="18"/>
      <c r="O75" s="35"/>
      <c r="P75" s="43">
        <v>0</v>
      </c>
      <c r="Q75" s="42">
        <v>14418120</v>
      </c>
      <c r="R75" s="44"/>
      <c r="S75" s="40"/>
      <c r="T75" s="40"/>
      <c r="U75" s="45"/>
      <c r="V75" s="45"/>
      <c r="W75" s="46"/>
      <c r="X75" s="42">
        <v>14418120</v>
      </c>
      <c r="Y75" s="47">
        <v>7769765</v>
      </c>
      <c r="Z75" s="42">
        <v>6648355</v>
      </c>
      <c r="AA75" s="24">
        <v>0.53888891200794553</v>
      </c>
      <c r="AB75" s="24">
        <v>0.7</v>
      </c>
      <c r="AC75" s="16" t="s">
        <v>1396</v>
      </c>
      <c r="AD75" s="48" t="s">
        <v>958</v>
      </c>
    </row>
    <row r="76" spans="2:30" ht="99.95" customHeight="1" x14ac:dyDescent="0.25">
      <c r="B76" s="18">
        <v>2022</v>
      </c>
      <c r="C76" s="23">
        <v>76</v>
      </c>
      <c r="D76" s="18">
        <v>80219485</v>
      </c>
      <c r="E76" s="18" t="s">
        <v>172</v>
      </c>
      <c r="F76" s="18" t="s">
        <v>42</v>
      </c>
      <c r="G76" s="18" t="s">
        <v>42</v>
      </c>
      <c r="H76" s="41" t="s">
        <v>173</v>
      </c>
      <c r="I76" s="16">
        <v>44582</v>
      </c>
      <c r="J76" s="18">
        <v>180</v>
      </c>
      <c r="K76" s="16">
        <v>44593</v>
      </c>
      <c r="L76" s="16">
        <v>44772</v>
      </c>
      <c r="M76" s="42">
        <v>30900000</v>
      </c>
      <c r="N76" s="18"/>
      <c r="O76" s="35"/>
      <c r="P76" s="43">
        <v>0</v>
      </c>
      <c r="Q76" s="42">
        <v>30900000</v>
      </c>
      <c r="R76" s="44"/>
      <c r="S76" s="40"/>
      <c r="T76" s="40"/>
      <c r="U76" s="45"/>
      <c r="V76" s="45"/>
      <c r="W76" s="46"/>
      <c r="X76" s="42">
        <v>30900000</v>
      </c>
      <c r="Y76" s="47">
        <v>15450000</v>
      </c>
      <c r="Z76" s="42">
        <v>15450000</v>
      </c>
      <c r="AA76" s="24">
        <v>0.5</v>
      </c>
      <c r="AB76" s="24">
        <v>0.65555555555555556</v>
      </c>
      <c r="AC76" s="16" t="s">
        <v>1396</v>
      </c>
      <c r="AD76" s="48" t="s">
        <v>959</v>
      </c>
    </row>
    <row r="77" spans="2:30" ht="99.95" customHeight="1" x14ac:dyDescent="0.25">
      <c r="B77" s="18">
        <v>2022</v>
      </c>
      <c r="C77" s="23">
        <v>77</v>
      </c>
      <c r="D77" s="18">
        <v>1014196169</v>
      </c>
      <c r="E77" s="18" t="s">
        <v>174</v>
      </c>
      <c r="F77" s="18" t="s">
        <v>42</v>
      </c>
      <c r="G77" s="18" t="s">
        <v>42</v>
      </c>
      <c r="H77" s="41" t="s">
        <v>175</v>
      </c>
      <c r="I77" s="16">
        <v>44574</v>
      </c>
      <c r="J77" s="18">
        <v>180</v>
      </c>
      <c r="K77" s="16">
        <v>44580</v>
      </c>
      <c r="L77" s="16">
        <v>44760</v>
      </c>
      <c r="M77" s="42">
        <v>24000000</v>
      </c>
      <c r="N77" s="18"/>
      <c r="O77" s="35"/>
      <c r="P77" s="43">
        <v>0</v>
      </c>
      <c r="Q77" s="42">
        <v>24000000</v>
      </c>
      <c r="R77" s="44"/>
      <c r="S77" s="40"/>
      <c r="T77" s="40"/>
      <c r="U77" s="45"/>
      <c r="V77" s="45"/>
      <c r="W77" s="46"/>
      <c r="X77" s="42">
        <v>24000000</v>
      </c>
      <c r="Y77" s="47">
        <v>13600000</v>
      </c>
      <c r="Z77" s="42">
        <v>10400000</v>
      </c>
      <c r="AA77" s="24">
        <v>0.56666666666666665</v>
      </c>
      <c r="AB77" s="24">
        <v>0.72777777777777775</v>
      </c>
      <c r="AC77" s="16" t="s">
        <v>1396</v>
      </c>
      <c r="AD77" s="48" t="s">
        <v>960</v>
      </c>
    </row>
    <row r="78" spans="2:30" ht="99.95" customHeight="1" x14ac:dyDescent="0.25">
      <c r="B78" s="18">
        <v>2022</v>
      </c>
      <c r="C78" s="23">
        <v>78</v>
      </c>
      <c r="D78" s="18">
        <v>1032428265</v>
      </c>
      <c r="E78" s="18" t="s">
        <v>176</v>
      </c>
      <c r="F78" s="18" t="s">
        <v>42</v>
      </c>
      <c r="G78" s="18" t="s">
        <v>42</v>
      </c>
      <c r="H78" s="41" t="s">
        <v>177</v>
      </c>
      <c r="I78" s="16">
        <v>44581</v>
      </c>
      <c r="J78" s="18">
        <v>340</v>
      </c>
      <c r="K78" s="16">
        <v>44582</v>
      </c>
      <c r="L78" s="16">
        <v>44926</v>
      </c>
      <c r="M78" s="42">
        <v>48444333</v>
      </c>
      <c r="N78" s="18"/>
      <c r="O78" s="35"/>
      <c r="P78" s="43">
        <v>0</v>
      </c>
      <c r="Q78" s="42">
        <v>48444333</v>
      </c>
      <c r="R78" s="44"/>
      <c r="S78" s="40"/>
      <c r="T78" s="40"/>
      <c r="U78" s="45"/>
      <c r="V78" s="45"/>
      <c r="W78" s="46"/>
      <c r="X78" s="42">
        <v>48444333</v>
      </c>
      <c r="Y78" s="47">
        <v>14248333</v>
      </c>
      <c r="Z78" s="42">
        <v>34196000</v>
      </c>
      <c r="AA78" s="24">
        <v>0.29411764220182368</v>
      </c>
      <c r="AB78" s="24">
        <v>0.37941176470588234</v>
      </c>
      <c r="AC78" s="16" t="s">
        <v>1396</v>
      </c>
      <c r="AD78" s="48" t="s">
        <v>961</v>
      </c>
    </row>
    <row r="79" spans="2:30" ht="99.95" customHeight="1" x14ac:dyDescent="0.25">
      <c r="B79" s="18">
        <v>2022</v>
      </c>
      <c r="C79" s="23">
        <v>79</v>
      </c>
      <c r="D79" s="18">
        <v>1024567240</v>
      </c>
      <c r="E79" s="18" t="s">
        <v>178</v>
      </c>
      <c r="F79" s="18" t="s">
        <v>42</v>
      </c>
      <c r="G79" s="18" t="s">
        <v>42</v>
      </c>
      <c r="H79" s="41" t="s">
        <v>43</v>
      </c>
      <c r="I79" s="16">
        <v>44587</v>
      </c>
      <c r="J79" s="18">
        <v>180</v>
      </c>
      <c r="K79" s="16">
        <v>44589</v>
      </c>
      <c r="L79" s="16">
        <v>44769</v>
      </c>
      <c r="M79" s="42">
        <v>19776000</v>
      </c>
      <c r="N79" s="18"/>
      <c r="O79" s="35"/>
      <c r="P79" s="43">
        <v>0</v>
      </c>
      <c r="Q79" s="42">
        <v>19776000</v>
      </c>
      <c r="R79" s="44"/>
      <c r="S79" s="40"/>
      <c r="T79" s="40"/>
      <c r="U79" s="45"/>
      <c r="V79" s="45"/>
      <c r="W79" s="46"/>
      <c r="X79" s="42">
        <v>19776000</v>
      </c>
      <c r="Y79" s="47">
        <v>10217600</v>
      </c>
      <c r="Z79" s="42">
        <v>9558400</v>
      </c>
      <c r="AA79" s="24">
        <v>0.51666666666666661</v>
      </c>
      <c r="AB79" s="24">
        <v>0.67777777777777781</v>
      </c>
      <c r="AC79" s="16" t="s">
        <v>1396</v>
      </c>
      <c r="AD79" s="48" t="s">
        <v>962</v>
      </c>
    </row>
    <row r="80" spans="2:30" ht="99.95" customHeight="1" x14ac:dyDescent="0.25">
      <c r="B80" s="18">
        <v>2022</v>
      </c>
      <c r="C80" s="23">
        <v>80</v>
      </c>
      <c r="D80" s="18">
        <v>80843414</v>
      </c>
      <c r="E80" s="18" t="s">
        <v>179</v>
      </c>
      <c r="F80" s="18" t="s">
        <v>42</v>
      </c>
      <c r="G80" s="18" t="s">
        <v>42</v>
      </c>
      <c r="H80" s="41" t="s">
        <v>180</v>
      </c>
      <c r="I80" s="16">
        <v>44585</v>
      </c>
      <c r="J80" s="18">
        <v>300</v>
      </c>
      <c r="K80" s="16">
        <v>44587</v>
      </c>
      <c r="L80" s="16">
        <v>44890</v>
      </c>
      <c r="M80" s="42">
        <v>67980000</v>
      </c>
      <c r="N80" s="18"/>
      <c r="O80" s="35"/>
      <c r="P80" s="43">
        <v>0</v>
      </c>
      <c r="Q80" s="42">
        <v>67980000</v>
      </c>
      <c r="R80" s="44"/>
      <c r="S80" s="40"/>
      <c r="T80" s="40"/>
      <c r="U80" s="45"/>
      <c r="V80" s="45"/>
      <c r="W80" s="46"/>
      <c r="X80" s="42">
        <v>67980000</v>
      </c>
      <c r="Y80" s="47">
        <v>21527000</v>
      </c>
      <c r="Z80" s="42">
        <v>46453000</v>
      </c>
      <c r="AA80" s="24">
        <v>0.31666666666666665</v>
      </c>
      <c r="AB80" s="24">
        <v>0.41333333333333333</v>
      </c>
      <c r="AC80" s="16" t="s">
        <v>1396</v>
      </c>
      <c r="AD80" s="48" t="s">
        <v>963</v>
      </c>
    </row>
    <row r="81" spans="2:30" ht="99.95" customHeight="1" x14ac:dyDescent="0.25">
      <c r="B81" s="18">
        <v>2022</v>
      </c>
      <c r="C81" s="23">
        <v>81</v>
      </c>
      <c r="D81" s="18">
        <v>80198411</v>
      </c>
      <c r="E81" s="18" t="s">
        <v>181</v>
      </c>
      <c r="F81" s="18" t="s">
        <v>42</v>
      </c>
      <c r="G81" s="18" t="s">
        <v>42</v>
      </c>
      <c r="H81" s="41" t="s">
        <v>182</v>
      </c>
      <c r="I81" s="16">
        <v>44578</v>
      </c>
      <c r="J81" s="18">
        <v>342</v>
      </c>
      <c r="K81" s="16">
        <v>44580</v>
      </c>
      <c r="L81" s="16">
        <v>44926</v>
      </c>
      <c r="M81" s="42">
        <v>50037400</v>
      </c>
      <c r="N81" s="18"/>
      <c r="O81" s="35"/>
      <c r="P81" s="43">
        <v>0</v>
      </c>
      <c r="Q81" s="42">
        <v>50037400</v>
      </c>
      <c r="R81" s="44"/>
      <c r="S81" s="40"/>
      <c r="T81" s="40"/>
      <c r="U81" s="45"/>
      <c r="V81" s="45"/>
      <c r="W81" s="46"/>
      <c r="X81" s="42">
        <v>50037400</v>
      </c>
      <c r="Y81" s="47">
        <v>14708400</v>
      </c>
      <c r="Z81" s="42">
        <v>35329000</v>
      </c>
      <c r="AA81" s="24">
        <v>0.29394812680115273</v>
      </c>
      <c r="AB81" s="24">
        <v>0.38304093567251463</v>
      </c>
      <c r="AC81" s="16" t="s">
        <v>1396</v>
      </c>
      <c r="AD81" s="48" t="s">
        <v>964</v>
      </c>
    </row>
    <row r="82" spans="2:30" ht="99.95" customHeight="1" x14ac:dyDescent="0.25">
      <c r="B82" s="18">
        <v>2022</v>
      </c>
      <c r="C82" s="23">
        <v>82</v>
      </c>
      <c r="D82" s="18">
        <v>53091910</v>
      </c>
      <c r="E82" s="18" t="s">
        <v>183</v>
      </c>
      <c r="F82" s="18" t="s">
        <v>42</v>
      </c>
      <c r="G82" s="18" t="s">
        <v>42</v>
      </c>
      <c r="H82" s="41" t="s">
        <v>184</v>
      </c>
      <c r="I82" s="16">
        <v>44579</v>
      </c>
      <c r="J82" s="18">
        <v>180</v>
      </c>
      <c r="K82" s="16">
        <v>44582</v>
      </c>
      <c r="L82" s="16">
        <v>44762</v>
      </c>
      <c r="M82" s="42">
        <v>27192000</v>
      </c>
      <c r="N82" s="18"/>
      <c r="O82" s="35"/>
      <c r="P82" s="43">
        <v>0</v>
      </c>
      <c r="Q82" s="42">
        <v>27192000</v>
      </c>
      <c r="R82" s="44"/>
      <c r="S82" s="40"/>
      <c r="T82" s="40"/>
      <c r="U82" s="45"/>
      <c r="V82" s="45"/>
      <c r="W82" s="46"/>
      <c r="X82" s="42">
        <v>27192000</v>
      </c>
      <c r="Y82" s="47">
        <v>15106667</v>
      </c>
      <c r="Z82" s="42">
        <v>12085333</v>
      </c>
      <c r="AA82" s="24">
        <v>0.5555555678140629</v>
      </c>
      <c r="AB82" s="24">
        <v>0.71666666666666667</v>
      </c>
      <c r="AC82" s="16" t="s">
        <v>1396</v>
      </c>
      <c r="AD82" s="48" t="s">
        <v>965</v>
      </c>
    </row>
    <row r="83" spans="2:30" ht="99.95" customHeight="1" x14ac:dyDescent="0.25">
      <c r="B83" s="18">
        <v>2022</v>
      </c>
      <c r="C83" s="23">
        <v>83</v>
      </c>
      <c r="D83" s="18">
        <v>46645212</v>
      </c>
      <c r="E83" s="18" t="s">
        <v>185</v>
      </c>
      <c r="F83" s="18" t="s">
        <v>42</v>
      </c>
      <c r="G83" s="18" t="s">
        <v>42</v>
      </c>
      <c r="H83" s="41" t="s">
        <v>81</v>
      </c>
      <c r="I83" s="16">
        <v>44579</v>
      </c>
      <c r="J83" s="18">
        <v>180</v>
      </c>
      <c r="K83" s="16">
        <v>44582</v>
      </c>
      <c r="L83" s="16">
        <v>44762</v>
      </c>
      <c r="M83" s="42">
        <v>13596000</v>
      </c>
      <c r="N83" s="18"/>
      <c r="O83" s="35"/>
      <c r="P83" s="43">
        <v>0</v>
      </c>
      <c r="Q83" s="42">
        <v>13596000</v>
      </c>
      <c r="R83" s="44"/>
      <c r="S83" s="40"/>
      <c r="T83" s="40"/>
      <c r="U83" s="45"/>
      <c r="V83" s="45"/>
      <c r="W83" s="46"/>
      <c r="X83" s="42">
        <v>13596000</v>
      </c>
      <c r="Y83" s="47">
        <v>7553333</v>
      </c>
      <c r="Z83" s="42">
        <v>6042667</v>
      </c>
      <c r="AA83" s="24">
        <v>0.55555553103854072</v>
      </c>
      <c r="AB83" s="24">
        <v>0.71666666666666667</v>
      </c>
      <c r="AC83" s="16" t="s">
        <v>1396</v>
      </c>
      <c r="AD83" s="48" t="s">
        <v>966</v>
      </c>
    </row>
    <row r="84" spans="2:30" ht="99.95" customHeight="1" x14ac:dyDescent="0.25">
      <c r="B84" s="18">
        <v>2022</v>
      </c>
      <c r="C84" s="23">
        <v>84</v>
      </c>
      <c r="D84" s="18">
        <v>53105914</v>
      </c>
      <c r="E84" s="18" t="s">
        <v>186</v>
      </c>
      <c r="F84" s="18" t="s">
        <v>42</v>
      </c>
      <c r="G84" s="18" t="s">
        <v>42</v>
      </c>
      <c r="H84" s="41" t="s">
        <v>187</v>
      </c>
      <c r="I84" s="16">
        <v>44573</v>
      </c>
      <c r="J84" s="18">
        <v>342</v>
      </c>
      <c r="K84" s="16">
        <v>44580</v>
      </c>
      <c r="L84" s="16">
        <v>44926</v>
      </c>
      <c r="M84" s="42">
        <v>47929333</v>
      </c>
      <c r="N84" s="18"/>
      <c r="O84" s="35"/>
      <c r="P84" s="43">
        <v>0</v>
      </c>
      <c r="Q84" s="42">
        <v>47929333</v>
      </c>
      <c r="R84" s="44"/>
      <c r="S84" s="40"/>
      <c r="T84" s="40"/>
      <c r="U84" s="45"/>
      <c r="V84" s="45"/>
      <c r="W84" s="46"/>
      <c r="X84" s="42">
        <v>47929333</v>
      </c>
      <c r="Y84" s="47">
        <v>14008000</v>
      </c>
      <c r="Z84" s="42">
        <v>33921333</v>
      </c>
      <c r="AA84" s="24">
        <v>0.29226361234778708</v>
      </c>
      <c r="AB84" s="24">
        <v>0.38304093567251463</v>
      </c>
      <c r="AC84" s="16" t="s">
        <v>1396</v>
      </c>
      <c r="AD84" s="48" t="s">
        <v>967</v>
      </c>
    </row>
    <row r="85" spans="2:30" ht="99.95" customHeight="1" x14ac:dyDescent="0.25">
      <c r="B85" s="18">
        <v>2022</v>
      </c>
      <c r="C85" s="23">
        <v>85</v>
      </c>
      <c r="D85" s="18">
        <v>80182449</v>
      </c>
      <c r="E85" s="18" t="s">
        <v>188</v>
      </c>
      <c r="F85" s="18" t="s">
        <v>42</v>
      </c>
      <c r="G85" s="18" t="s">
        <v>42</v>
      </c>
      <c r="H85" s="41" t="s">
        <v>189</v>
      </c>
      <c r="I85" s="16">
        <v>44582</v>
      </c>
      <c r="J85" s="18">
        <v>300</v>
      </c>
      <c r="K85" s="16">
        <v>44582</v>
      </c>
      <c r="L85" s="16">
        <v>44885</v>
      </c>
      <c r="M85" s="42">
        <v>37080000</v>
      </c>
      <c r="N85" s="18"/>
      <c r="O85" s="35"/>
      <c r="P85" s="43">
        <v>0</v>
      </c>
      <c r="Q85" s="42">
        <v>37080000</v>
      </c>
      <c r="R85" s="44"/>
      <c r="S85" s="40"/>
      <c r="T85" s="40"/>
      <c r="U85" s="45"/>
      <c r="V85" s="45"/>
      <c r="W85" s="46"/>
      <c r="X85" s="42">
        <v>37080000</v>
      </c>
      <c r="Y85" s="47">
        <v>12360000</v>
      </c>
      <c r="Z85" s="42">
        <v>24720000</v>
      </c>
      <c r="AA85" s="24">
        <v>0.33333333333333337</v>
      </c>
      <c r="AB85" s="24">
        <v>0.43</v>
      </c>
      <c r="AC85" s="16" t="s">
        <v>1396</v>
      </c>
      <c r="AD85" s="48" t="s">
        <v>968</v>
      </c>
    </row>
    <row r="86" spans="2:30" ht="99.95" customHeight="1" x14ac:dyDescent="0.25">
      <c r="B86" s="18">
        <v>2022</v>
      </c>
      <c r="C86" s="23">
        <v>86</v>
      </c>
      <c r="D86" s="18">
        <v>80023610</v>
      </c>
      <c r="E86" s="18" t="s">
        <v>190</v>
      </c>
      <c r="F86" s="18" t="s">
        <v>42</v>
      </c>
      <c r="G86" s="18" t="s">
        <v>42</v>
      </c>
      <c r="H86" s="41" t="s">
        <v>191</v>
      </c>
      <c r="I86" s="16">
        <v>44573</v>
      </c>
      <c r="J86" s="18">
        <v>180</v>
      </c>
      <c r="K86" s="16">
        <v>44580</v>
      </c>
      <c r="L86" s="16">
        <v>44760</v>
      </c>
      <c r="M86" s="42">
        <v>24720000</v>
      </c>
      <c r="N86" s="18"/>
      <c r="O86" s="35"/>
      <c r="P86" s="43">
        <v>0</v>
      </c>
      <c r="Q86" s="42">
        <v>24720000</v>
      </c>
      <c r="R86" s="44"/>
      <c r="S86" s="40"/>
      <c r="T86" s="40"/>
      <c r="U86" s="45"/>
      <c r="V86" s="45"/>
      <c r="W86" s="46"/>
      <c r="X86" s="42">
        <v>24720000</v>
      </c>
      <c r="Y86" s="47">
        <v>14008000</v>
      </c>
      <c r="Z86" s="42">
        <v>10712000</v>
      </c>
      <c r="AA86" s="24">
        <v>0.56666666666666665</v>
      </c>
      <c r="AB86" s="24">
        <v>0.72777777777777775</v>
      </c>
      <c r="AC86" s="16" t="s">
        <v>1396</v>
      </c>
      <c r="AD86" s="48" t="s">
        <v>969</v>
      </c>
    </row>
    <row r="87" spans="2:30" ht="99.95" customHeight="1" x14ac:dyDescent="0.25">
      <c r="B87" s="18">
        <v>2022</v>
      </c>
      <c r="C87" s="23">
        <v>87</v>
      </c>
      <c r="D87" s="18">
        <v>52776001</v>
      </c>
      <c r="E87" s="18" t="s">
        <v>192</v>
      </c>
      <c r="F87" s="18" t="s">
        <v>42</v>
      </c>
      <c r="G87" s="18" t="s">
        <v>42</v>
      </c>
      <c r="H87" s="41" t="s">
        <v>193</v>
      </c>
      <c r="I87" s="16">
        <v>44578</v>
      </c>
      <c r="J87" s="18">
        <v>300</v>
      </c>
      <c r="K87" s="16">
        <v>44579</v>
      </c>
      <c r="L87" s="16">
        <v>44882</v>
      </c>
      <c r="M87" s="42">
        <v>35020000</v>
      </c>
      <c r="N87" s="18"/>
      <c r="O87" s="35"/>
      <c r="P87" s="43">
        <v>0</v>
      </c>
      <c r="Q87" s="42">
        <v>35020000</v>
      </c>
      <c r="R87" s="44"/>
      <c r="S87" s="40"/>
      <c r="T87" s="40"/>
      <c r="U87" s="45"/>
      <c r="V87" s="45"/>
      <c r="W87" s="46"/>
      <c r="X87" s="42">
        <v>35020000</v>
      </c>
      <c r="Y87" s="47">
        <v>12023533</v>
      </c>
      <c r="Z87" s="42">
        <v>22996467</v>
      </c>
      <c r="AA87" s="24">
        <v>0.3433333238149629</v>
      </c>
      <c r="AB87" s="24">
        <v>0.44</v>
      </c>
      <c r="AC87" s="16" t="s">
        <v>1396</v>
      </c>
      <c r="AD87" s="48" t="s">
        <v>970</v>
      </c>
    </row>
    <row r="88" spans="2:30" ht="99.95" customHeight="1" x14ac:dyDescent="0.25">
      <c r="B88" s="18">
        <v>2022</v>
      </c>
      <c r="C88" s="23">
        <v>88</v>
      </c>
      <c r="D88" s="18">
        <v>53038508</v>
      </c>
      <c r="E88" s="18" t="s">
        <v>194</v>
      </c>
      <c r="F88" s="18" t="s">
        <v>42</v>
      </c>
      <c r="G88" s="18" t="s">
        <v>42</v>
      </c>
      <c r="H88" s="41" t="s">
        <v>43</v>
      </c>
      <c r="I88" s="16">
        <v>44586</v>
      </c>
      <c r="J88" s="18">
        <v>180</v>
      </c>
      <c r="K88" s="16">
        <v>44589</v>
      </c>
      <c r="L88" s="16">
        <v>44769</v>
      </c>
      <c r="M88" s="42">
        <v>19776000</v>
      </c>
      <c r="N88" s="18"/>
      <c r="O88" s="35"/>
      <c r="P88" s="43">
        <v>0</v>
      </c>
      <c r="Q88" s="42">
        <v>19776000</v>
      </c>
      <c r="R88" s="44"/>
      <c r="S88" s="40"/>
      <c r="T88" s="40"/>
      <c r="U88" s="45"/>
      <c r="V88" s="45"/>
      <c r="W88" s="46"/>
      <c r="X88" s="42">
        <v>19776000</v>
      </c>
      <c r="Y88" s="47">
        <v>10217600</v>
      </c>
      <c r="Z88" s="42">
        <v>9558400</v>
      </c>
      <c r="AA88" s="24">
        <v>0.51666666666666661</v>
      </c>
      <c r="AB88" s="24">
        <v>0.67777777777777781</v>
      </c>
      <c r="AC88" s="16" t="s">
        <v>1396</v>
      </c>
      <c r="AD88" s="48" t="s">
        <v>971</v>
      </c>
    </row>
    <row r="89" spans="2:30" ht="99.95" customHeight="1" x14ac:dyDescent="0.25">
      <c r="B89" s="18">
        <v>2022</v>
      </c>
      <c r="C89" s="23">
        <v>89</v>
      </c>
      <c r="D89" s="18">
        <v>1026294938</v>
      </c>
      <c r="E89" s="18" t="s">
        <v>195</v>
      </c>
      <c r="F89" s="18" t="s">
        <v>42</v>
      </c>
      <c r="G89" s="18" t="s">
        <v>42</v>
      </c>
      <c r="H89" s="41" t="s">
        <v>196</v>
      </c>
      <c r="I89" s="16">
        <v>44575</v>
      </c>
      <c r="J89" s="18">
        <v>337</v>
      </c>
      <c r="K89" s="16">
        <v>44585</v>
      </c>
      <c r="L89" s="16">
        <v>44926</v>
      </c>
      <c r="M89" s="42">
        <v>38384667</v>
      </c>
      <c r="N89" s="18"/>
      <c r="O89" s="35"/>
      <c r="P89" s="43">
        <v>0</v>
      </c>
      <c r="Q89" s="42">
        <v>38384667</v>
      </c>
      <c r="R89" s="44"/>
      <c r="S89" s="40"/>
      <c r="T89" s="40"/>
      <c r="U89" s="45"/>
      <c r="V89" s="45"/>
      <c r="W89" s="46"/>
      <c r="X89" s="42">
        <v>38384667</v>
      </c>
      <c r="Y89" s="47">
        <v>10823583</v>
      </c>
      <c r="Z89" s="42">
        <v>27561084</v>
      </c>
      <c r="AA89" s="24">
        <v>0.28197673305333093</v>
      </c>
      <c r="AB89" s="24">
        <v>0.37388724035608306</v>
      </c>
      <c r="AC89" s="16" t="s">
        <v>1396</v>
      </c>
      <c r="AD89" s="48" t="s">
        <v>972</v>
      </c>
    </row>
    <row r="90" spans="2:30" ht="99.95" customHeight="1" x14ac:dyDescent="0.25">
      <c r="B90" s="18">
        <v>2022</v>
      </c>
      <c r="C90" s="23">
        <v>90</v>
      </c>
      <c r="D90" s="18">
        <v>74302504</v>
      </c>
      <c r="E90" s="18" t="s">
        <v>197</v>
      </c>
      <c r="F90" s="18" t="s">
        <v>42</v>
      </c>
      <c r="G90" s="18" t="s">
        <v>42</v>
      </c>
      <c r="H90" s="41" t="s">
        <v>198</v>
      </c>
      <c r="I90" s="16">
        <v>44573</v>
      </c>
      <c r="J90" s="18">
        <v>180</v>
      </c>
      <c r="K90" s="16">
        <v>44580</v>
      </c>
      <c r="L90" s="16">
        <v>44760</v>
      </c>
      <c r="M90" s="42">
        <v>22800000</v>
      </c>
      <c r="N90" s="18"/>
      <c r="O90" s="35" t="s">
        <v>1361</v>
      </c>
      <c r="P90" s="43">
        <v>0</v>
      </c>
      <c r="Q90" s="42">
        <v>22800000</v>
      </c>
      <c r="R90" s="44"/>
      <c r="S90" s="40"/>
      <c r="T90" s="40"/>
      <c r="U90" s="45"/>
      <c r="V90" s="45"/>
      <c r="W90" s="46"/>
      <c r="X90" s="42">
        <v>22800000</v>
      </c>
      <c r="Y90" s="47">
        <v>10386667</v>
      </c>
      <c r="Z90" s="42">
        <v>12413333</v>
      </c>
      <c r="AA90" s="24">
        <v>0.45555557017543863</v>
      </c>
      <c r="AB90" s="24">
        <v>0.72777777777777775</v>
      </c>
      <c r="AC90" s="16" t="s">
        <v>1396</v>
      </c>
      <c r="AD90" s="48" t="s">
        <v>973</v>
      </c>
    </row>
    <row r="91" spans="2:30" ht="99.95" customHeight="1" x14ac:dyDescent="0.25">
      <c r="B91" s="18">
        <v>2022</v>
      </c>
      <c r="C91" s="23">
        <v>91</v>
      </c>
      <c r="D91" s="18">
        <v>51871434</v>
      </c>
      <c r="E91" s="18" t="s">
        <v>199</v>
      </c>
      <c r="F91" s="18" t="s">
        <v>42</v>
      </c>
      <c r="G91" s="18" t="s">
        <v>42</v>
      </c>
      <c r="H91" s="41" t="s">
        <v>200</v>
      </c>
      <c r="I91" s="16">
        <v>44574</v>
      </c>
      <c r="J91" s="18">
        <v>180</v>
      </c>
      <c r="K91" s="16">
        <v>44580</v>
      </c>
      <c r="L91" s="16">
        <v>44760</v>
      </c>
      <c r="M91" s="42">
        <v>24720000</v>
      </c>
      <c r="N91" s="18"/>
      <c r="O91" s="35"/>
      <c r="P91" s="43">
        <v>0</v>
      </c>
      <c r="Q91" s="42">
        <v>24720000</v>
      </c>
      <c r="R91" s="44"/>
      <c r="S91" s="40"/>
      <c r="T91" s="40"/>
      <c r="U91" s="45"/>
      <c r="V91" s="45"/>
      <c r="W91" s="46"/>
      <c r="X91" s="42">
        <v>24720000</v>
      </c>
      <c r="Y91" s="47">
        <v>14008000</v>
      </c>
      <c r="Z91" s="42">
        <v>10712000</v>
      </c>
      <c r="AA91" s="24">
        <v>0.56666666666666665</v>
      </c>
      <c r="AB91" s="24">
        <v>0.72777777777777775</v>
      </c>
      <c r="AC91" s="16" t="s">
        <v>1396</v>
      </c>
      <c r="AD91" s="48" t="s">
        <v>974</v>
      </c>
    </row>
    <row r="92" spans="2:30" ht="99.95" customHeight="1" x14ac:dyDescent="0.25">
      <c r="B92" s="18">
        <v>2022</v>
      </c>
      <c r="C92" s="23">
        <v>92</v>
      </c>
      <c r="D92" s="18">
        <v>1019012115</v>
      </c>
      <c r="E92" s="18" t="s">
        <v>201</v>
      </c>
      <c r="F92" s="18" t="s">
        <v>42</v>
      </c>
      <c r="G92" s="18" t="s">
        <v>42</v>
      </c>
      <c r="H92" s="41" t="s">
        <v>202</v>
      </c>
      <c r="I92" s="16">
        <v>44574</v>
      </c>
      <c r="J92" s="18">
        <v>330</v>
      </c>
      <c r="K92" s="16">
        <v>44580</v>
      </c>
      <c r="L92" s="16">
        <v>44913</v>
      </c>
      <c r="M92" s="42">
        <v>40788000</v>
      </c>
      <c r="N92" s="18"/>
      <c r="O92" s="35"/>
      <c r="P92" s="43">
        <v>0</v>
      </c>
      <c r="Q92" s="42">
        <v>40788000</v>
      </c>
      <c r="R92" s="44"/>
      <c r="S92" s="40"/>
      <c r="T92" s="40"/>
      <c r="U92" s="45"/>
      <c r="V92" s="45"/>
      <c r="W92" s="46"/>
      <c r="X92" s="42">
        <v>40788000</v>
      </c>
      <c r="Y92" s="47">
        <v>12607200</v>
      </c>
      <c r="Z92" s="42">
        <v>28180800</v>
      </c>
      <c r="AA92" s="24">
        <v>0.30909090909090908</v>
      </c>
      <c r="AB92" s="24">
        <v>0.39696969696969697</v>
      </c>
      <c r="AC92" s="16" t="s">
        <v>1396</v>
      </c>
      <c r="AD92" s="48" t="s">
        <v>975</v>
      </c>
    </row>
    <row r="93" spans="2:30" ht="99.95" customHeight="1" x14ac:dyDescent="0.25">
      <c r="B93" s="18">
        <v>2022</v>
      </c>
      <c r="C93" s="23">
        <v>93</v>
      </c>
      <c r="D93" s="18">
        <v>1026304636</v>
      </c>
      <c r="E93" s="18" t="s">
        <v>203</v>
      </c>
      <c r="F93" s="18" t="s">
        <v>42</v>
      </c>
      <c r="G93" s="18" t="s">
        <v>42</v>
      </c>
      <c r="H93" s="41" t="s">
        <v>204</v>
      </c>
      <c r="I93" s="16">
        <v>44575</v>
      </c>
      <c r="J93" s="18">
        <v>180</v>
      </c>
      <c r="K93" s="16">
        <v>44582</v>
      </c>
      <c r="L93" s="16">
        <v>44762</v>
      </c>
      <c r="M93" s="42">
        <v>13596000</v>
      </c>
      <c r="N93" s="18"/>
      <c r="O93" s="35"/>
      <c r="P93" s="43">
        <v>0</v>
      </c>
      <c r="Q93" s="42">
        <v>13596000</v>
      </c>
      <c r="R93" s="44"/>
      <c r="S93" s="40"/>
      <c r="T93" s="40"/>
      <c r="U93" s="45"/>
      <c r="V93" s="45"/>
      <c r="W93" s="46"/>
      <c r="X93" s="42">
        <v>13596000</v>
      </c>
      <c r="Y93" s="47">
        <v>7553333</v>
      </c>
      <c r="Z93" s="42">
        <v>6042667</v>
      </c>
      <c r="AA93" s="24">
        <v>0.55555553103854072</v>
      </c>
      <c r="AB93" s="24">
        <v>0.71666666666666667</v>
      </c>
      <c r="AC93" s="16" t="s">
        <v>1396</v>
      </c>
      <c r="AD93" s="48" t="s">
        <v>976</v>
      </c>
    </row>
    <row r="94" spans="2:30" ht="99.95" customHeight="1" x14ac:dyDescent="0.25">
      <c r="B94" s="18">
        <v>2022</v>
      </c>
      <c r="C94" s="23">
        <v>94</v>
      </c>
      <c r="D94" s="18">
        <v>1117515158</v>
      </c>
      <c r="E94" s="18" t="s">
        <v>205</v>
      </c>
      <c r="F94" s="18" t="s">
        <v>42</v>
      </c>
      <c r="G94" s="18" t="s">
        <v>42</v>
      </c>
      <c r="H94" s="41" t="s">
        <v>206</v>
      </c>
      <c r="I94" s="16">
        <v>44573</v>
      </c>
      <c r="J94" s="18">
        <v>342</v>
      </c>
      <c r="K94" s="16">
        <v>44580</v>
      </c>
      <c r="L94" s="16">
        <v>44926</v>
      </c>
      <c r="M94" s="42">
        <v>26073557</v>
      </c>
      <c r="N94" s="18"/>
      <c r="O94" s="35"/>
      <c r="P94" s="43">
        <v>0</v>
      </c>
      <c r="Q94" s="42">
        <v>26073557</v>
      </c>
      <c r="R94" s="44"/>
      <c r="S94" s="40"/>
      <c r="T94" s="40"/>
      <c r="U94" s="45"/>
      <c r="V94" s="45"/>
      <c r="W94" s="46"/>
      <c r="X94" s="42">
        <v>26073557</v>
      </c>
      <c r="Y94" s="47">
        <v>7620352</v>
      </c>
      <c r="Z94" s="42">
        <v>18453205</v>
      </c>
      <c r="AA94" s="24">
        <v>0.29226361405158491</v>
      </c>
      <c r="AB94" s="24">
        <v>0.38304093567251463</v>
      </c>
      <c r="AC94" s="16" t="s">
        <v>1396</v>
      </c>
      <c r="AD94" s="48" t="s">
        <v>977</v>
      </c>
    </row>
    <row r="95" spans="2:30" ht="99.95" customHeight="1" x14ac:dyDescent="0.25">
      <c r="B95" s="18">
        <v>2022</v>
      </c>
      <c r="C95" s="23">
        <v>95</v>
      </c>
      <c r="D95" s="18">
        <v>51991228</v>
      </c>
      <c r="E95" s="18" t="s">
        <v>207</v>
      </c>
      <c r="F95" s="18" t="s">
        <v>42</v>
      </c>
      <c r="G95" s="18" t="s">
        <v>42</v>
      </c>
      <c r="H95" s="41" t="s">
        <v>208</v>
      </c>
      <c r="I95" s="16">
        <v>44578</v>
      </c>
      <c r="J95" s="18">
        <v>342</v>
      </c>
      <c r="K95" s="16">
        <v>44580</v>
      </c>
      <c r="L95" s="16">
        <v>44926</v>
      </c>
      <c r="M95" s="42">
        <v>51934333</v>
      </c>
      <c r="N95" s="18"/>
      <c r="O95" s="35"/>
      <c r="P95" s="43">
        <v>0</v>
      </c>
      <c r="Q95" s="42">
        <v>51934333</v>
      </c>
      <c r="R95" s="44"/>
      <c r="S95" s="40"/>
      <c r="T95" s="40"/>
      <c r="U95" s="45"/>
      <c r="V95" s="45"/>
      <c r="W95" s="46"/>
      <c r="X95" s="42">
        <v>51934333</v>
      </c>
      <c r="Y95" s="47">
        <v>15266000</v>
      </c>
      <c r="Z95" s="42">
        <v>36668333</v>
      </c>
      <c r="AA95" s="24">
        <v>0.29394812868781811</v>
      </c>
      <c r="AB95" s="24">
        <v>0.38304093567251463</v>
      </c>
      <c r="AC95" s="16" t="s">
        <v>1396</v>
      </c>
      <c r="AD95" s="48" t="s">
        <v>978</v>
      </c>
    </row>
    <row r="96" spans="2:30" ht="99.95" customHeight="1" x14ac:dyDescent="0.25">
      <c r="B96" s="18">
        <v>2022</v>
      </c>
      <c r="C96" s="23">
        <v>96</v>
      </c>
      <c r="D96" s="18">
        <v>1030601470</v>
      </c>
      <c r="E96" s="18" t="s">
        <v>209</v>
      </c>
      <c r="F96" s="18" t="s">
        <v>42</v>
      </c>
      <c r="G96" s="18" t="s">
        <v>42</v>
      </c>
      <c r="H96" s="41" t="s">
        <v>210</v>
      </c>
      <c r="I96" s="16">
        <v>44578</v>
      </c>
      <c r="J96" s="18">
        <v>180</v>
      </c>
      <c r="K96" s="16">
        <v>44580</v>
      </c>
      <c r="L96" s="16">
        <v>44760</v>
      </c>
      <c r="M96" s="42">
        <v>18540000</v>
      </c>
      <c r="N96" s="18"/>
      <c r="O96" s="35"/>
      <c r="P96" s="43">
        <v>0</v>
      </c>
      <c r="Q96" s="42">
        <v>18540000</v>
      </c>
      <c r="R96" s="44"/>
      <c r="S96" s="40"/>
      <c r="T96" s="40"/>
      <c r="U96" s="45"/>
      <c r="V96" s="45"/>
      <c r="W96" s="46"/>
      <c r="X96" s="42">
        <v>18540000</v>
      </c>
      <c r="Y96" s="47">
        <v>10506000</v>
      </c>
      <c r="Z96" s="42">
        <v>8034000</v>
      </c>
      <c r="AA96" s="24">
        <v>0.56666666666666665</v>
      </c>
      <c r="AB96" s="24">
        <v>0.72777777777777775</v>
      </c>
      <c r="AC96" s="16" t="s">
        <v>1396</v>
      </c>
      <c r="AD96" s="48" t="s">
        <v>979</v>
      </c>
    </row>
    <row r="97" spans="2:30" ht="99.95" customHeight="1" x14ac:dyDescent="0.25">
      <c r="B97" s="18">
        <v>2022</v>
      </c>
      <c r="C97" s="23">
        <v>97</v>
      </c>
      <c r="D97" s="18">
        <v>80854567</v>
      </c>
      <c r="E97" s="18" t="s">
        <v>211</v>
      </c>
      <c r="F97" s="18" t="s">
        <v>42</v>
      </c>
      <c r="G97" s="18" t="s">
        <v>42</v>
      </c>
      <c r="H97" s="41" t="s">
        <v>212</v>
      </c>
      <c r="I97" s="16">
        <v>44585</v>
      </c>
      <c r="J97" s="18">
        <v>300</v>
      </c>
      <c r="K97" s="16">
        <v>44593</v>
      </c>
      <c r="L97" s="16">
        <v>44895</v>
      </c>
      <c r="M97" s="42">
        <v>51500000</v>
      </c>
      <c r="N97" s="18"/>
      <c r="O97" s="35"/>
      <c r="P97" s="43">
        <v>0</v>
      </c>
      <c r="Q97" s="42">
        <v>51500000</v>
      </c>
      <c r="R97" s="44"/>
      <c r="S97" s="40"/>
      <c r="T97" s="40"/>
      <c r="U97" s="45"/>
      <c r="V97" s="45"/>
      <c r="W97" s="46"/>
      <c r="X97" s="42">
        <v>51500000</v>
      </c>
      <c r="Y97" s="47">
        <v>15450000</v>
      </c>
      <c r="Z97" s="42">
        <v>36050000</v>
      </c>
      <c r="AA97" s="24">
        <v>0.3</v>
      </c>
      <c r="AB97" s="24">
        <v>0.39333333333333331</v>
      </c>
      <c r="AC97" s="16" t="s">
        <v>1396</v>
      </c>
      <c r="AD97" s="48" t="s">
        <v>980</v>
      </c>
    </row>
    <row r="98" spans="2:30" ht="99.95" customHeight="1" x14ac:dyDescent="0.25">
      <c r="B98" s="18">
        <v>2022</v>
      </c>
      <c r="C98" s="23">
        <v>98</v>
      </c>
      <c r="D98" s="18">
        <v>1015429935</v>
      </c>
      <c r="E98" s="18" t="s">
        <v>213</v>
      </c>
      <c r="F98" s="18" t="s">
        <v>42</v>
      </c>
      <c r="G98" s="18" t="s">
        <v>42</v>
      </c>
      <c r="H98" s="41" t="s">
        <v>214</v>
      </c>
      <c r="I98" s="16">
        <v>44574</v>
      </c>
      <c r="J98" s="18">
        <v>330</v>
      </c>
      <c r="K98" s="16">
        <v>44580</v>
      </c>
      <c r="L98" s="16">
        <v>44913</v>
      </c>
      <c r="M98" s="42">
        <v>44187000</v>
      </c>
      <c r="N98" s="18"/>
      <c r="O98" s="35"/>
      <c r="P98" s="43">
        <v>0</v>
      </c>
      <c r="Q98" s="42">
        <v>44187000</v>
      </c>
      <c r="R98" s="44"/>
      <c r="S98" s="40"/>
      <c r="T98" s="40"/>
      <c r="U98" s="45"/>
      <c r="V98" s="45"/>
      <c r="W98" s="46"/>
      <c r="X98" s="42">
        <v>44187000</v>
      </c>
      <c r="Y98" s="47">
        <v>13657800</v>
      </c>
      <c r="Z98" s="42">
        <v>30529200</v>
      </c>
      <c r="AA98" s="24">
        <v>0.30909090909090908</v>
      </c>
      <c r="AB98" s="24">
        <v>0.39696969696969697</v>
      </c>
      <c r="AC98" s="16" t="s">
        <v>1396</v>
      </c>
      <c r="AD98" s="48" t="s">
        <v>981</v>
      </c>
    </row>
    <row r="99" spans="2:30" ht="99.95" customHeight="1" x14ac:dyDescent="0.25">
      <c r="B99" s="18">
        <v>2022</v>
      </c>
      <c r="C99" s="23">
        <v>99</v>
      </c>
      <c r="D99" s="18">
        <v>1020752215</v>
      </c>
      <c r="E99" s="18" t="s">
        <v>215</v>
      </c>
      <c r="F99" s="18" t="s">
        <v>42</v>
      </c>
      <c r="G99" s="18" t="s">
        <v>42</v>
      </c>
      <c r="H99" s="41" t="s">
        <v>216</v>
      </c>
      <c r="I99" s="16">
        <v>44581</v>
      </c>
      <c r="J99" s="18">
        <v>180</v>
      </c>
      <c r="K99" s="16">
        <v>44585</v>
      </c>
      <c r="L99" s="16">
        <v>44765</v>
      </c>
      <c r="M99" s="42">
        <v>24720000</v>
      </c>
      <c r="N99" s="18"/>
      <c r="O99" s="35"/>
      <c r="P99" s="43">
        <v>0</v>
      </c>
      <c r="Q99" s="42">
        <v>24720000</v>
      </c>
      <c r="R99" s="44"/>
      <c r="S99" s="40"/>
      <c r="T99" s="40"/>
      <c r="U99" s="45"/>
      <c r="V99" s="45"/>
      <c r="W99" s="46"/>
      <c r="X99" s="42">
        <v>24720000</v>
      </c>
      <c r="Y99" s="47">
        <v>13321333</v>
      </c>
      <c r="Z99" s="42">
        <v>11398667</v>
      </c>
      <c r="AA99" s="24">
        <v>0.53888887540453079</v>
      </c>
      <c r="AB99" s="24">
        <v>0.7</v>
      </c>
      <c r="AC99" s="16" t="s">
        <v>1396</v>
      </c>
      <c r="AD99" s="48" t="s">
        <v>982</v>
      </c>
    </row>
    <row r="100" spans="2:30" ht="99.95" customHeight="1" x14ac:dyDescent="0.25">
      <c r="B100" s="18">
        <v>2022</v>
      </c>
      <c r="C100" s="23">
        <v>100</v>
      </c>
      <c r="D100" s="18">
        <v>80276374</v>
      </c>
      <c r="E100" s="18" t="s">
        <v>217</v>
      </c>
      <c r="F100" s="18" t="s">
        <v>42</v>
      </c>
      <c r="G100" s="18" t="s">
        <v>42</v>
      </c>
      <c r="H100" s="41" t="s">
        <v>218</v>
      </c>
      <c r="I100" s="16">
        <v>44581</v>
      </c>
      <c r="J100" s="18">
        <v>180</v>
      </c>
      <c r="K100" s="16">
        <v>44585</v>
      </c>
      <c r="L100" s="16">
        <v>44765</v>
      </c>
      <c r="M100" s="42">
        <v>24720000</v>
      </c>
      <c r="N100" s="18"/>
      <c r="O100" s="35"/>
      <c r="P100" s="43">
        <v>0</v>
      </c>
      <c r="Q100" s="42">
        <v>24720000</v>
      </c>
      <c r="R100" s="44"/>
      <c r="S100" s="40"/>
      <c r="T100" s="40"/>
      <c r="U100" s="45"/>
      <c r="V100" s="45"/>
      <c r="W100" s="46"/>
      <c r="X100" s="42">
        <v>24720000</v>
      </c>
      <c r="Y100" s="47">
        <v>13321333</v>
      </c>
      <c r="Z100" s="42">
        <v>11398667</v>
      </c>
      <c r="AA100" s="24">
        <v>0.53888887540453079</v>
      </c>
      <c r="AB100" s="24">
        <v>0.7</v>
      </c>
      <c r="AC100" s="16" t="s">
        <v>1396</v>
      </c>
      <c r="AD100" s="48" t="s">
        <v>983</v>
      </c>
    </row>
    <row r="101" spans="2:30" ht="99.95" customHeight="1" x14ac:dyDescent="0.25">
      <c r="B101" s="18">
        <v>2022</v>
      </c>
      <c r="C101" s="23">
        <v>101</v>
      </c>
      <c r="D101" s="18">
        <v>1107077687</v>
      </c>
      <c r="E101" s="18" t="s">
        <v>219</v>
      </c>
      <c r="F101" s="18" t="s">
        <v>42</v>
      </c>
      <c r="G101" s="18" t="s">
        <v>42</v>
      </c>
      <c r="H101" s="41" t="s">
        <v>220</v>
      </c>
      <c r="I101" s="16">
        <v>44573</v>
      </c>
      <c r="J101" s="18">
        <v>342</v>
      </c>
      <c r="K101" s="16">
        <v>44580</v>
      </c>
      <c r="L101" s="16">
        <v>44926</v>
      </c>
      <c r="M101" s="42">
        <v>49726683</v>
      </c>
      <c r="N101" s="18"/>
      <c r="O101" s="35"/>
      <c r="P101" s="43">
        <v>0</v>
      </c>
      <c r="Q101" s="42">
        <v>49726683</v>
      </c>
      <c r="R101" s="44"/>
      <c r="S101" s="40"/>
      <c r="T101" s="40"/>
      <c r="U101" s="45"/>
      <c r="V101" s="45"/>
      <c r="W101" s="46"/>
      <c r="X101" s="42">
        <v>49726683</v>
      </c>
      <c r="Y101" s="47">
        <v>14533300</v>
      </c>
      <c r="Z101" s="42">
        <v>35193383</v>
      </c>
      <c r="AA101" s="24">
        <v>0.29226361227431963</v>
      </c>
      <c r="AB101" s="24">
        <v>0.38304093567251463</v>
      </c>
      <c r="AC101" s="16" t="s">
        <v>1396</v>
      </c>
      <c r="AD101" s="48" t="s">
        <v>984</v>
      </c>
    </row>
    <row r="102" spans="2:30" ht="99.95" customHeight="1" x14ac:dyDescent="0.25">
      <c r="B102" s="18">
        <v>2022</v>
      </c>
      <c r="C102" s="23">
        <v>102</v>
      </c>
      <c r="D102" s="18">
        <v>24050270</v>
      </c>
      <c r="E102" s="18" t="s">
        <v>221</v>
      </c>
      <c r="F102" s="18" t="s">
        <v>42</v>
      </c>
      <c r="G102" s="18" t="s">
        <v>42</v>
      </c>
      <c r="H102" s="41" t="s">
        <v>222</v>
      </c>
      <c r="I102" s="16">
        <v>44575</v>
      </c>
      <c r="J102" s="18">
        <v>180</v>
      </c>
      <c r="K102" s="16">
        <v>44585</v>
      </c>
      <c r="L102" s="16">
        <v>44765</v>
      </c>
      <c r="M102" s="42">
        <v>30000000</v>
      </c>
      <c r="N102" s="18"/>
      <c r="O102" s="35" t="s">
        <v>1414</v>
      </c>
      <c r="P102" s="43">
        <v>10000000</v>
      </c>
      <c r="Q102" s="42">
        <v>40000000</v>
      </c>
      <c r="R102" s="44"/>
      <c r="S102" s="40"/>
      <c r="T102" s="40"/>
      <c r="U102" s="45"/>
      <c r="V102" s="45"/>
      <c r="W102" s="46"/>
      <c r="X102" s="42">
        <v>40000000</v>
      </c>
      <c r="Y102" s="47">
        <v>16166667</v>
      </c>
      <c r="Z102" s="42">
        <v>23833333</v>
      </c>
      <c r="AA102" s="24">
        <v>0.40416667500000003</v>
      </c>
      <c r="AB102" s="24">
        <v>0.52500000000000002</v>
      </c>
      <c r="AC102" s="16" t="s">
        <v>1396</v>
      </c>
      <c r="AD102" s="48" t="s">
        <v>985</v>
      </c>
    </row>
    <row r="103" spans="2:30" ht="99.95" customHeight="1" x14ac:dyDescent="0.25">
      <c r="B103" s="18">
        <v>2022</v>
      </c>
      <c r="C103" s="23">
        <v>103</v>
      </c>
      <c r="D103" s="18">
        <v>80870802</v>
      </c>
      <c r="E103" s="18" t="s">
        <v>223</v>
      </c>
      <c r="F103" s="18" t="s">
        <v>42</v>
      </c>
      <c r="G103" s="18" t="s">
        <v>42</v>
      </c>
      <c r="H103" s="41" t="s">
        <v>224</v>
      </c>
      <c r="I103" s="16">
        <v>44573</v>
      </c>
      <c r="J103" s="18">
        <v>342</v>
      </c>
      <c r="K103" s="16">
        <v>44580</v>
      </c>
      <c r="L103" s="16">
        <v>44926</v>
      </c>
      <c r="M103" s="42">
        <v>43136400</v>
      </c>
      <c r="N103" s="18"/>
      <c r="O103" s="35" t="s">
        <v>1361</v>
      </c>
      <c r="P103" s="43">
        <v>0</v>
      </c>
      <c r="Q103" s="42">
        <v>43136400</v>
      </c>
      <c r="R103" s="44"/>
      <c r="S103" s="40"/>
      <c r="T103" s="40"/>
      <c r="U103" s="45"/>
      <c r="V103" s="45"/>
      <c r="W103" s="46"/>
      <c r="X103" s="42">
        <v>43136400</v>
      </c>
      <c r="Y103" s="47">
        <v>12607200</v>
      </c>
      <c r="Z103" s="42">
        <v>30529200</v>
      </c>
      <c r="AA103" s="24">
        <v>0.29226361031518627</v>
      </c>
      <c r="AB103" s="24">
        <v>0.38304093567251463</v>
      </c>
      <c r="AC103" s="16" t="s">
        <v>1396</v>
      </c>
      <c r="AD103" s="48" t="s">
        <v>986</v>
      </c>
    </row>
    <row r="104" spans="2:30" ht="99.95" customHeight="1" x14ac:dyDescent="0.25">
      <c r="B104" s="18">
        <v>2022</v>
      </c>
      <c r="C104" s="23">
        <v>104</v>
      </c>
      <c r="D104" s="18">
        <v>1032441092</v>
      </c>
      <c r="E104" s="18" t="s">
        <v>225</v>
      </c>
      <c r="F104" s="18" t="s">
        <v>42</v>
      </c>
      <c r="G104" s="18" t="s">
        <v>42</v>
      </c>
      <c r="H104" s="41" t="s">
        <v>226</v>
      </c>
      <c r="I104" s="16">
        <v>44575</v>
      </c>
      <c r="J104" s="18">
        <v>180</v>
      </c>
      <c r="K104" s="16">
        <v>44593</v>
      </c>
      <c r="L104" s="16">
        <v>44772</v>
      </c>
      <c r="M104" s="42">
        <v>22248000</v>
      </c>
      <c r="N104" s="18"/>
      <c r="O104" s="35" t="s">
        <v>1361</v>
      </c>
      <c r="P104" s="43">
        <v>0</v>
      </c>
      <c r="Q104" s="42">
        <v>22248000</v>
      </c>
      <c r="R104" s="44"/>
      <c r="S104" s="40"/>
      <c r="T104" s="40"/>
      <c r="U104" s="45"/>
      <c r="V104" s="45"/>
      <c r="W104" s="46"/>
      <c r="X104" s="42">
        <v>22248000</v>
      </c>
      <c r="Y104" s="47">
        <v>11124000</v>
      </c>
      <c r="Z104" s="42">
        <v>11124000</v>
      </c>
      <c r="AA104" s="24">
        <v>0.5</v>
      </c>
      <c r="AB104" s="24">
        <v>0.65555555555555556</v>
      </c>
      <c r="AC104" s="16" t="s">
        <v>1396</v>
      </c>
      <c r="AD104" s="48" t="s">
        <v>987</v>
      </c>
    </row>
    <row r="105" spans="2:30" ht="99.95" customHeight="1" x14ac:dyDescent="0.25">
      <c r="B105" s="18">
        <v>2022</v>
      </c>
      <c r="C105" s="23">
        <v>105</v>
      </c>
      <c r="D105" s="18">
        <v>1014288465</v>
      </c>
      <c r="E105" s="18" t="s">
        <v>227</v>
      </c>
      <c r="F105" s="18" t="s">
        <v>42</v>
      </c>
      <c r="G105" s="18" t="s">
        <v>42</v>
      </c>
      <c r="H105" s="41" t="s">
        <v>228</v>
      </c>
      <c r="I105" s="16">
        <v>44581</v>
      </c>
      <c r="J105" s="18">
        <v>180</v>
      </c>
      <c r="K105" s="16">
        <v>44585</v>
      </c>
      <c r="L105" s="16">
        <v>44765</v>
      </c>
      <c r="M105" s="42">
        <v>21000000</v>
      </c>
      <c r="N105" s="18"/>
      <c r="O105" s="35"/>
      <c r="P105" s="43">
        <v>0</v>
      </c>
      <c r="Q105" s="42">
        <v>21000000</v>
      </c>
      <c r="R105" s="44"/>
      <c r="S105" s="40"/>
      <c r="T105" s="40"/>
      <c r="U105" s="45"/>
      <c r="V105" s="45"/>
      <c r="W105" s="46"/>
      <c r="X105" s="42">
        <v>21000000</v>
      </c>
      <c r="Y105" s="47">
        <v>11316667</v>
      </c>
      <c r="Z105" s="42">
        <v>9683333</v>
      </c>
      <c r="AA105" s="24">
        <v>0.53888890476190476</v>
      </c>
      <c r="AB105" s="24">
        <v>0.7</v>
      </c>
      <c r="AC105" s="16" t="s">
        <v>1396</v>
      </c>
      <c r="AD105" s="48" t="s">
        <v>988</v>
      </c>
    </row>
    <row r="106" spans="2:30" ht="99.95" customHeight="1" x14ac:dyDescent="0.25">
      <c r="B106" s="18">
        <v>2022</v>
      </c>
      <c r="C106" s="23">
        <v>106</v>
      </c>
      <c r="D106" s="18">
        <v>1050064450</v>
      </c>
      <c r="E106" s="18" t="s">
        <v>229</v>
      </c>
      <c r="F106" s="18" t="s">
        <v>42</v>
      </c>
      <c r="G106" s="18" t="s">
        <v>42</v>
      </c>
      <c r="H106" s="41" t="s">
        <v>230</v>
      </c>
      <c r="I106" s="16">
        <v>44575</v>
      </c>
      <c r="J106" s="18">
        <v>180</v>
      </c>
      <c r="K106" s="16">
        <v>44580</v>
      </c>
      <c r="L106" s="16">
        <v>44760</v>
      </c>
      <c r="M106" s="42">
        <v>24000000</v>
      </c>
      <c r="N106" s="18"/>
      <c r="O106" s="35"/>
      <c r="P106" s="43">
        <v>0</v>
      </c>
      <c r="Q106" s="42">
        <v>24000000</v>
      </c>
      <c r="R106" s="44"/>
      <c r="S106" s="40"/>
      <c r="T106" s="40"/>
      <c r="U106" s="45"/>
      <c r="V106" s="45"/>
      <c r="W106" s="46"/>
      <c r="X106" s="42">
        <v>24000000</v>
      </c>
      <c r="Y106" s="47">
        <v>13600000</v>
      </c>
      <c r="Z106" s="42">
        <v>10400000</v>
      </c>
      <c r="AA106" s="24">
        <v>0.56666666666666665</v>
      </c>
      <c r="AB106" s="24">
        <v>0.72777777777777775</v>
      </c>
      <c r="AC106" s="16" t="s">
        <v>1396</v>
      </c>
      <c r="AD106" s="48" t="s">
        <v>989</v>
      </c>
    </row>
    <row r="107" spans="2:30" ht="99.95" customHeight="1" x14ac:dyDescent="0.25">
      <c r="B107" s="18">
        <v>2022</v>
      </c>
      <c r="C107" s="23">
        <v>107</v>
      </c>
      <c r="D107" s="18">
        <v>80205230</v>
      </c>
      <c r="E107" s="18" t="s">
        <v>231</v>
      </c>
      <c r="F107" s="18" t="s">
        <v>42</v>
      </c>
      <c r="G107" s="18" t="s">
        <v>42</v>
      </c>
      <c r="H107" s="41" t="s">
        <v>232</v>
      </c>
      <c r="I107" s="16">
        <v>44581</v>
      </c>
      <c r="J107" s="18">
        <v>180</v>
      </c>
      <c r="K107" s="16">
        <v>44585</v>
      </c>
      <c r="L107" s="16">
        <v>44765</v>
      </c>
      <c r="M107" s="42">
        <v>24720000</v>
      </c>
      <c r="N107" s="18"/>
      <c r="O107" s="35"/>
      <c r="P107" s="43">
        <v>0</v>
      </c>
      <c r="Q107" s="42">
        <v>24720000</v>
      </c>
      <c r="R107" s="44"/>
      <c r="S107" s="40"/>
      <c r="T107" s="40"/>
      <c r="U107" s="45"/>
      <c r="V107" s="45"/>
      <c r="W107" s="46"/>
      <c r="X107" s="42">
        <v>24720000</v>
      </c>
      <c r="Y107" s="47">
        <v>13321333</v>
      </c>
      <c r="Z107" s="42">
        <v>11398667</v>
      </c>
      <c r="AA107" s="24">
        <v>0.53888887540453079</v>
      </c>
      <c r="AB107" s="24">
        <v>0.7</v>
      </c>
      <c r="AC107" s="16" t="s">
        <v>1396</v>
      </c>
      <c r="AD107" s="48" t="s">
        <v>990</v>
      </c>
    </row>
    <row r="108" spans="2:30" ht="99.95" customHeight="1" x14ac:dyDescent="0.25">
      <c r="B108" s="18">
        <v>2022</v>
      </c>
      <c r="C108" s="23">
        <v>108</v>
      </c>
      <c r="D108" s="18">
        <v>1022937839</v>
      </c>
      <c r="E108" s="18" t="s">
        <v>233</v>
      </c>
      <c r="F108" s="18" t="s">
        <v>42</v>
      </c>
      <c r="G108" s="18" t="s">
        <v>42</v>
      </c>
      <c r="H108" s="41" t="s">
        <v>234</v>
      </c>
      <c r="I108" s="16">
        <v>44581</v>
      </c>
      <c r="J108" s="18">
        <v>330</v>
      </c>
      <c r="K108" s="16">
        <v>44585</v>
      </c>
      <c r="L108" s="16">
        <v>44918</v>
      </c>
      <c r="M108" s="42">
        <v>45320000</v>
      </c>
      <c r="N108" s="18"/>
      <c r="O108" s="35"/>
      <c r="P108" s="43">
        <v>0</v>
      </c>
      <c r="Q108" s="42">
        <v>45320000</v>
      </c>
      <c r="R108" s="44"/>
      <c r="S108" s="40"/>
      <c r="T108" s="40"/>
      <c r="U108" s="45"/>
      <c r="V108" s="45"/>
      <c r="W108" s="46"/>
      <c r="X108" s="42">
        <v>45320000</v>
      </c>
      <c r="Y108" s="47">
        <v>13321333</v>
      </c>
      <c r="Z108" s="42">
        <v>31998667</v>
      </c>
      <c r="AA108" s="24">
        <v>0.29393938658428953</v>
      </c>
      <c r="AB108" s="24">
        <v>0.38181818181818183</v>
      </c>
      <c r="AC108" s="16" t="s">
        <v>1396</v>
      </c>
      <c r="AD108" s="48" t="s">
        <v>991</v>
      </c>
    </row>
    <row r="109" spans="2:30" ht="99.95" customHeight="1" x14ac:dyDescent="0.25">
      <c r="B109" s="18">
        <v>2022</v>
      </c>
      <c r="C109" s="23">
        <v>109</v>
      </c>
      <c r="D109" s="18">
        <v>1032479846</v>
      </c>
      <c r="E109" s="18" t="s">
        <v>235</v>
      </c>
      <c r="F109" s="18" t="s">
        <v>42</v>
      </c>
      <c r="G109" s="18" t="s">
        <v>42</v>
      </c>
      <c r="H109" s="41" t="s">
        <v>236</v>
      </c>
      <c r="I109" s="16">
        <v>44587</v>
      </c>
      <c r="J109" s="18">
        <v>300</v>
      </c>
      <c r="K109" s="16">
        <v>44593</v>
      </c>
      <c r="L109" s="16">
        <v>44895</v>
      </c>
      <c r="M109" s="42">
        <v>56650000</v>
      </c>
      <c r="N109" s="18"/>
      <c r="O109" s="35"/>
      <c r="P109" s="43">
        <v>0</v>
      </c>
      <c r="Q109" s="42">
        <v>56650000</v>
      </c>
      <c r="R109" s="44"/>
      <c r="S109" s="40"/>
      <c r="T109" s="40"/>
      <c r="U109" s="45"/>
      <c r="V109" s="45"/>
      <c r="W109" s="46"/>
      <c r="X109" s="42">
        <v>56650000</v>
      </c>
      <c r="Y109" s="47">
        <v>16995000</v>
      </c>
      <c r="Z109" s="42">
        <v>39655000</v>
      </c>
      <c r="AA109" s="24">
        <v>0.3</v>
      </c>
      <c r="AB109" s="24">
        <v>0.39333333333333331</v>
      </c>
      <c r="AC109" s="16" t="s">
        <v>1396</v>
      </c>
      <c r="AD109" s="48" t="s">
        <v>992</v>
      </c>
    </row>
    <row r="110" spans="2:30" ht="99.95" customHeight="1" x14ac:dyDescent="0.25">
      <c r="B110" s="18">
        <v>2022</v>
      </c>
      <c r="C110" s="23">
        <v>110</v>
      </c>
      <c r="D110" s="18">
        <v>52428047</v>
      </c>
      <c r="E110" s="18" t="s">
        <v>237</v>
      </c>
      <c r="F110" s="18" t="s">
        <v>42</v>
      </c>
      <c r="G110" s="18" t="s">
        <v>42</v>
      </c>
      <c r="H110" s="41" t="s">
        <v>238</v>
      </c>
      <c r="I110" s="16">
        <v>44592</v>
      </c>
      <c r="J110" s="18">
        <v>300</v>
      </c>
      <c r="K110" s="16">
        <v>44593</v>
      </c>
      <c r="L110" s="16">
        <v>44895</v>
      </c>
      <c r="M110" s="42">
        <v>87300000</v>
      </c>
      <c r="N110" s="18"/>
      <c r="O110" s="35"/>
      <c r="P110" s="43">
        <v>0</v>
      </c>
      <c r="Q110" s="42">
        <v>87300000</v>
      </c>
      <c r="R110" s="44"/>
      <c r="S110" s="40"/>
      <c r="T110" s="40"/>
      <c r="U110" s="45"/>
      <c r="V110" s="45"/>
      <c r="W110" s="46"/>
      <c r="X110" s="42">
        <v>87300000</v>
      </c>
      <c r="Y110" s="47">
        <v>26190000</v>
      </c>
      <c r="Z110" s="42">
        <v>61110000</v>
      </c>
      <c r="AA110" s="24">
        <v>0.3</v>
      </c>
      <c r="AB110" s="24">
        <v>0.39333333333333331</v>
      </c>
      <c r="AC110" s="16" t="s">
        <v>1396</v>
      </c>
      <c r="AD110" s="48" t="s">
        <v>993</v>
      </c>
    </row>
    <row r="111" spans="2:30" ht="99.95" customHeight="1" x14ac:dyDescent="0.25">
      <c r="B111" s="18">
        <v>2022</v>
      </c>
      <c r="C111" s="23">
        <v>111</v>
      </c>
      <c r="D111" s="18">
        <v>15810577</v>
      </c>
      <c r="E111" s="18" t="s">
        <v>239</v>
      </c>
      <c r="F111" s="18" t="s">
        <v>42</v>
      </c>
      <c r="G111" s="18" t="s">
        <v>42</v>
      </c>
      <c r="H111" s="41" t="s">
        <v>240</v>
      </c>
      <c r="I111" s="16">
        <v>44581</v>
      </c>
      <c r="J111" s="18">
        <v>180</v>
      </c>
      <c r="K111" s="16">
        <v>44585</v>
      </c>
      <c r="L111" s="16">
        <v>44765</v>
      </c>
      <c r="M111" s="42">
        <v>30900000</v>
      </c>
      <c r="N111" s="18"/>
      <c r="O111" s="35"/>
      <c r="P111" s="43">
        <v>0</v>
      </c>
      <c r="Q111" s="42">
        <v>30900000</v>
      </c>
      <c r="R111" s="44"/>
      <c r="S111" s="40"/>
      <c r="T111" s="40"/>
      <c r="U111" s="45"/>
      <c r="V111" s="45"/>
      <c r="W111" s="46"/>
      <c r="X111" s="42">
        <v>30900000</v>
      </c>
      <c r="Y111" s="47">
        <v>16651667</v>
      </c>
      <c r="Z111" s="42">
        <v>14248333</v>
      </c>
      <c r="AA111" s="24">
        <v>0.53888889967637543</v>
      </c>
      <c r="AB111" s="24">
        <v>0.7</v>
      </c>
      <c r="AC111" s="16" t="s">
        <v>1396</v>
      </c>
      <c r="AD111" s="48" t="s">
        <v>994</v>
      </c>
    </row>
    <row r="112" spans="2:30" ht="99.95" customHeight="1" x14ac:dyDescent="0.25">
      <c r="B112" s="18">
        <v>2022</v>
      </c>
      <c r="C112" s="23">
        <v>112</v>
      </c>
      <c r="D112" s="18">
        <v>1104710183</v>
      </c>
      <c r="E112" s="18" t="s">
        <v>241</v>
      </c>
      <c r="F112" s="18" t="s">
        <v>42</v>
      </c>
      <c r="G112" s="18" t="s">
        <v>42</v>
      </c>
      <c r="H112" s="41" t="s">
        <v>242</v>
      </c>
      <c r="I112" s="16">
        <v>44582</v>
      </c>
      <c r="J112" s="18">
        <v>180</v>
      </c>
      <c r="K112" s="16">
        <v>44585</v>
      </c>
      <c r="L112" s="16">
        <v>44765</v>
      </c>
      <c r="M112" s="42">
        <v>22248000</v>
      </c>
      <c r="N112" s="18"/>
      <c r="O112" s="35"/>
      <c r="P112" s="43">
        <v>0</v>
      </c>
      <c r="Q112" s="42">
        <v>22248000</v>
      </c>
      <c r="R112" s="44"/>
      <c r="S112" s="40"/>
      <c r="T112" s="40"/>
      <c r="U112" s="45"/>
      <c r="V112" s="45"/>
      <c r="W112" s="46"/>
      <c r="X112" s="42">
        <v>22248000</v>
      </c>
      <c r="Y112" s="47">
        <v>11989200</v>
      </c>
      <c r="Z112" s="42">
        <v>10258800</v>
      </c>
      <c r="AA112" s="24">
        <v>0.53888888888888886</v>
      </c>
      <c r="AB112" s="24">
        <v>0.7</v>
      </c>
      <c r="AC112" s="16" t="s">
        <v>1396</v>
      </c>
      <c r="AD112" s="48" t="s">
        <v>995</v>
      </c>
    </row>
    <row r="113" spans="2:30" ht="99.95" customHeight="1" x14ac:dyDescent="0.25">
      <c r="B113" s="18">
        <v>2022</v>
      </c>
      <c r="C113" s="23">
        <v>113</v>
      </c>
      <c r="D113" s="18">
        <v>80035309</v>
      </c>
      <c r="E113" s="18" t="s">
        <v>243</v>
      </c>
      <c r="F113" s="18" t="s">
        <v>42</v>
      </c>
      <c r="G113" s="18" t="s">
        <v>42</v>
      </c>
      <c r="H113" s="41" t="s">
        <v>244</v>
      </c>
      <c r="I113" s="16">
        <v>44589</v>
      </c>
      <c r="J113" s="18">
        <v>180</v>
      </c>
      <c r="K113" s="16">
        <v>44589</v>
      </c>
      <c r="L113" s="16">
        <v>44769</v>
      </c>
      <c r="M113" s="42">
        <v>25662000</v>
      </c>
      <c r="N113" s="18"/>
      <c r="O113" s="35"/>
      <c r="P113" s="43">
        <v>0</v>
      </c>
      <c r="Q113" s="42">
        <v>25662000</v>
      </c>
      <c r="R113" s="44"/>
      <c r="S113" s="40"/>
      <c r="T113" s="40"/>
      <c r="U113" s="45"/>
      <c r="V113" s="45"/>
      <c r="W113" s="46"/>
      <c r="X113" s="42">
        <v>25662000</v>
      </c>
      <c r="Y113" s="47">
        <v>13258700</v>
      </c>
      <c r="Z113" s="42">
        <v>12403300</v>
      </c>
      <c r="AA113" s="24">
        <v>0.51666666666666661</v>
      </c>
      <c r="AB113" s="24">
        <v>0.67777777777777781</v>
      </c>
      <c r="AC113" s="16" t="s">
        <v>1396</v>
      </c>
      <c r="AD113" s="48" t="s">
        <v>996</v>
      </c>
    </row>
    <row r="114" spans="2:30" ht="99.95" customHeight="1" x14ac:dyDescent="0.25">
      <c r="B114" s="18">
        <v>2022</v>
      </c>
      <c r="C114" s="23">
        <v>114</v>
      </c>
      <c r="D114" s="18">
        <v>1014198954</v>
      </c>
      <c r="E114" s="18" t="s">
        <v>245</v>
      </c>
      <c r="F114" s="18" t="s">
        <v>42</v>
      </c>
      <c r="G114" s="18" t="s">
        <v>42</v>
      </c>
      <c r="H114" s="41" t="s">
        <v>246</v>
      </c>
      <c r="I114" s="16">
        <v>44582</v>
      </c>
      <c r="J114" s="18">
        <v>335</v>
      </c>
      <c r="K114" s="16">
        <v>44587</v>
      </c>
      <c r="L114" s="16">
        <v>44926</v>
      </c>
      <c r="M114" s="42">
        <v>39569567</v>
      </c>
      <c r="N114" s="18"/>
      <c r="O114" s="35"/>
      <c r="P114" s="43">
        <v>0</v>
      </c>
      <c r="Q114" s="42">
        <v>39569567</v>
      </c>
      <c r="R114" s="44"/>
      <c r="S114" s="40"/>
      <c r="T114" s="40"/>
      <c r="U114" s="45"/>
      <c r="V114" s="45"/>
      <c r="W114" s="46"/>
      <c r="X114" s="42">
        <v>39569567</v>
      </c>
      <c r="Y114" s="47">
        <v>10833167</v>
      </c>
      <c r="Z114" s="42">
        <v>28736400</v>
      </c>
      <c r="AA114" s="24">
        <v>0.27377522225603329</v>
      </c>
      <c r="AB114" s="24">
        <v>0.37014925373134328</v>
      </c>
      <c r="AC114" s="16" t="s">
        <v>1396</v>
      </c>
      <c r="AD114" s="48" t="s">
        <v>997</v>
      </c>
    </row>
    <row r="115" spans="2:30" ht="99.95" customHeight="1" x14ac:dyDescent="0.25">
      <c r="B115" s="18">
        <v>2022</v>
      </c>
      <c r="C115" s="23">
        <v>115</v>
      </c>
      <c r="D115" s="49">
        <v>52896942</v>
      </c>
      <c r="E115" s="18" t="s">
        <v>247</v>
      </c>
      <c r="F115" s="18" t="s">
        <v>42</v>
      </c>
      <c r="G115" s="18" t="s">
        <v>42</v>
      </c>
      <c r="H115" s="41" t="s">
        <v>248</v>
      </c>
      <c r="I115" s="16">
        <v>44581</v>
      </c>
      <c r="J115" s="18">
        <v>180</v>
      </c>
      <c r="K115" s="16">
        <v>44585</v>
      </c>
      <c r="L115" s="16">
        <v>44765</v>
      </c>
      <c r="M115" s="42">
        <v>22248000</v>
      </c>
      <c r="N115" s="18"/>
      <c r="O115" s="35"/>
      <c r="P115" s="43">
        <v>0</v>
      </c>
      <c r="Q115" s="42">
        <v>22248000</v>
      </c>
      <c r="R115" s="44"/>
      <c r="S115" s="40"/>
      <c r="T115" s="40"/>
      <c r="U115" s="45"/>
      <c r="V115" s="45"/>
      <c r="W115" s="46"/>
      <c r="X115" s="42">
        <v>22248000</v>
      </c>
      <c r="Y115" s="47">
        <v>11989200</v>
      </c>
      <c r="Z115" s="42">
        <v>10258800</v>
      </c>
      <c r="AA115" s="24">
        <v>0.53888888888888886</v>
      </c>
      <c r="AB115" s="24">
        <v>0.7</v>
      </c>
      <c r="AC115" s="16" t="s">
        <v>1396</v>
      </c>
      <c r="AD115" s="48" t="s">
        <v>998</v>
      </c>
    </row>
    <row r="116" spans="2:30" ht="99.95" customHeight="1" x14ac:dyDescent="0.25">
      <c r="B116" s="18">
        <v>2022</v>
      </c>
      <c r="C116" s="23">
        <v>116</v>
      </c>
      <c r="D116" s="18">
        <v>73590971</v>
      </c>
      <c r="E116" s="18" t="s">
        <v>249</v>
      </c>
      <c r="F116" s="18" t="s">
        <v>42</v>
      </c>
      <c r="G116" s="18" t="s">
        <v>42</v>
      </c>
      <c r="H116" s="41" t="s">
        <v>250</v>
      </c>
      <c r="I116" s="16">
        <v>44587</v>
      </c>
      <c r="J116" s="18">
        <v>180</v>
      </c>
      <c r="K116" s="16">
        <v>44593</v>
      </c>
      <c r="L116" s="16">
        <v>44772</v>
      </c>
      <c r="M116" s="42">
        <v>24720000</v>
      </c>
      <c r="N116" s="18"/>
      <c r="O116" s="35"/>
      <c r="P116" s="43">
        <v>0</v>
      </c>
      <c r="Q116" s="42">
        <v>24720000</v>
      </c>
      <c r="R116" s="44"/>
      <c r="S116" s="40"/>
      <c r="T116" s="40"/>
      <c r="U116" s="45"/>
      <c r="V116" s="45"/>
      <c r="W116" s="46"/>
      <c r="X116" s="42">
        <v>24720000</v>
      </c>
      <c r="Y116" s="47">
        <v>12360000</v>
      </c>
      <c r="Z116" s="42">
        <v>12360000</v>
      </c>
      <c r="AA116" s="24">
        <v>0.5</v>
      </c>
      <c r="AB116" s="24">
        <v>0.65555555555555556</v>
      </c>
      <c r="AC116" s="16" t="s">
        <v>1396</v>
      </c>
      <c r="AD116" s="48" t="s">
        <v>999</v>
      </c>
    </row>
    <row r="117" spans="2:30" ht="99.95" customHeight="1" x14ac:dyDescent="0.25">
      <c r="B117" s="18">
        <v>2022</v>
      </c>
      <c r="C117" s="23">
        <v>117</v>
      </c>
      <c r="D117" s="18">
        <v>1019040932</v>
      </c>
      <c r="E117" s="18" t="s">
        <v>251</v>
      </c>
      <c r="F117" s="18" t="s">
        <v>42</v>
      </c>
      <c r="G117" s="18" t="s">
        <v>42</v>
      </c>
      <c r="H117" s="41" t="s">
        <v>252</v>
      </c>
      <c r="I117" s="16">
        <v>44582</v>
      </c>
      <c r="J117" s="18">
        <v>328</v>
      </c>
      <c r="K117" s="16">
        <v>44595</v>
      </c>
      <c r="L117" s="16">
        <v>44926</v>
      </c>
      <c r="M117" s="42">
        <v>45320000</v>
      </c>
      <c r="N117" s="18"/>
      <c r="O117" s="35"/>
      <c r="P117" s="43">
        <v>0</v>
      </c>
      <c r="Q117" s="42">
        <v>45320000</v>
      </c>
      <c r="R117" s="44"/>
      <c r="S117" s="40"/>
      <c r="T117" s="40"/>
      <c r="U117" s="45"/>
      <c r="V117" s="45"/>
      <c r="W117" s="46"/>
      <c r="X117" s="42">
        <v>45320000</v>
      </c>
      <c r="Y117" s="47">
        <v>12085333</v>
      </c>
      <c r="Z117" s="42">
        <v>33234667</v>
      </c>
      <c r="AA117" s="24">
        <v>0.26666665931156225</v>
      </c>
      <c r="AB117" s="24">
        <v>0.35365853658536583</v>
      </c>
      <c r="AC117" s="16" t="s">
        <v>1396</v>
      </c>
      <c r="AD117" s="48" t="s">
        <v>1000</v>
      </c>
    </row>
    <row r="118" spans="2:30" ht="99.95" customHeight="1" x14ac:dyDescent="0.25">
      <c r="B118" s="18">
        <v>2022</v>
      </c>
      <c r="C118" s="23">
        <v>118</v>
      </c>
      <c r="D118" s="18">
        <v>1010170110</v>
      </c>
      <c r="E118" s="18" t="s">
        <v>253</v>
      </c>
      <c r="F118" s="18" t="s">
        <v>42</v>
      </c>
      <c r="G118" s="18" t="s">
        <v>42</v>
      </c>
      <c r="H118" s="41" t="s">
        <v>254</v>
      </c>
      <c r="I118" s="16">
        <v>44582</v>
      </c>
      <c r="J118" s="18">
        <v>330</v>
      </c>
      <c r="K118" s="16">
        <v>44585</v>
      </c>
      <c r="L118" s="16">
        <v>44918</v>
      </c>
      <c r="M118" s="42">
        <v>49390000</v>
      </c>
      <c r="N118" s="18"/>
      <c r="O118" s="35"/>
      <c r="P118" s="43">
        <v>0</v>
      </c>
      <c r="Q118" s="42">
        <v>49390000</v>
      </c>
      <c r="R118" s="44"/>
      <c r="S118" s="40"/>
      <c r="T118" s="40"/>
      <c r="U118" s="45"/>
      <c r="V118" s="45"/>
      <c r="W118" s="46"/>
      <c r="X118" s="42">
        <v>49390000</v>
      </c>
      <c r="Y118" s="47">
        <v>14517667</v>
      </c>
      <c r="Z118" s="42">
        <v>34872333</v>
      </c>
      <c r="AA118" s="24">
        <v>0.29393940068839847</v>
      </c>
      <c r="AB118" s="24">
        <v>0.38181818181818183</v>
      </c>
      <c r="AC118" s="16" t="s">
        <v>1396</v>
      </c>
      <c r="AD118" s="48" t="s">
        <v>1001</v>
      </c>
    </row>
    <row r="119" spans="2:30" ht="99.95" customHeight="1" x14ac:dyDescent="0.25">
      <c r="B119" s="18">
        <v>2022</v>
      </c>
      <c r="C119" s="23">
        <v>119</v>
      </c>
      <c r="D119" s="18">
        <v>1032430213</v>
      </c>
      <c r="E119" s="18" t="s">
        <v>255</v>
      </c>
      <c r="F119" s="18" t="s">
        <v>42</v>
      </c>
      <c r="G119" s="18" t="s">
        <v>42</v>
      </c>
      <c r="H119" s="41" t="s">
        <v>256</v>
      </c>
      <c r="I119" s="16">
        <v>44578</v>
      </c>
      <c r="J119" s="18">
        <v>342</v>
      </c>
      <c r="K119" s="16">
        <v>44580</v>
      </c>
      <c r="L119" s="16">
        <v>44926</v>
      </c>
      <c r="M119" s="42">
        <v>49584200</v>
      </c>
      <c r="N119" s="18"/>
      <c r="O119" s="35"/>
      <c r="P119" s="43">
        <v>0</v>
      </c>
      <c r="Q119" s="42">
        <v>49584200</v>
      </c>
      <c r="R119" s="44"/>
      <c r="S119" s="40"/>
      <c r="T119" s="40"/>
      <c r="U119" s="45"/>
      <c r="V119" s="45"/>
      <c r="W119" s="46"/>
      <c r="X119" s="42">
        <v>49584200</v>
      </c>
      <c r="Y119" s="47">
        <v>14533300</v>
      </c>
      <c r="Z119" s="42">
        <v>35050900</v>
      </c>
      <c r="AA119" s="24">
        <v>0.29310344827586204</v>
      </c>
      <c r="AB119" s="24">
        <v>0.38304093567251463</v>
      </c>
      <c r="AC119" s="16" t="s">
        <v>1396</v>
      </c>
      <c r="AD119" s="48" t="s">
        <v>1002</v>
      </c>
    </row>
    <row r="120" spans="2:30" ht="99.95" customHeight="1" x14ac:dyDescent="0.25">
      <c r="B120" s="18">
        <v>2022</v>
      </c>
      <c r="C120" s="23">
        <v>120</v>
      </c>
      <c r="D120" s="18">
        <v>1030565208</v>
      </c>
      <c r="E120" s="18" t="s">
        <v>257</v>
      </c>
      <c r="F120" s="18" t="s">
        <v>42</v>
      </c>
      <c r="G120" s="18" t="s">
        <v>42</v>
      </c>
      <c r="H120" s="41" t="s">
        <v>258</v>
      </c>
      <c r="I120" s="16">
        <v>44585</v>
      </c>
      <c r="J120" s="18">
        <v>180</v>
      </c>
      <c r="K120" s="16">
        <v>44587</v>
      </c>
      <c r="L120" s="16">
        <v>44767</v>
      </c>
      <c r="M120" s="42">
        <v>14418120</v>
      </c>
      <c r="N120" s="18"/>
      <c r="O120" s="35"/>
      <c r="P120" s="43">
        <v>0</v>
      </c>
      <c r="Q120" s="42">
        <v>14418120</v>
      </c>
      <c r="R120" s="44"/>
      <c r="S120" s="40"/>
      <c r="T120" s="40"/>
      <c r="U120" s="45"/>
      <c r="V120" s="45"/>
      <c r="W120" s="46"/>
      <c r="X120" s="42">
        <v>14418120</v>
      </c>
      <c r="Y120" s="47">
        <v>5206543</v>
      </c>
      <c r="Z120" s="42">
        <v>9211577</v>
      </c>
      <c r="AA120" s="24">
        <v>0.36111108799205449</v>
      </c>
      <c r="AB120" s="24">
        <v>0.68888888888888888</v>
      </c>
      <c r="AC120" s="16" t="s">
        <v>1396</v>
      </c>
      <c r="AD120" s="48" t="s">
        <v>1003</v>
      </c>
    </row>
    <row r="121" spans="2:30" ht="99.95" customHeight="1" x14ac:dyDescent="0.25">
      <c r="B121" s="18">
        <v>2022</v>
      </c>
      <c r="C121" s="23">
        <v>121</v>
      </c>
      <c r="D121" s="18">
        <v>38144013</v>
      </c>
      <c r="E121" s="18" t="s">
        <v>259</v>
      </c>
      <c r="F121" s="18" t="s">
        <v>42</v>
      </c>
      <c r="G121" s="18" t="s">
        <v>42</v>
      </c>
      <c r="H121" s="41" t="s">
        <v>260</v>
      </c>
      <c r="I121" s="16">
        <v>44581</v>
      </c>
      <c r="J121" s="18">
        <v>335</v>
      </c>
      <c r="K121" s="16">
        <v>44587</v>
      </c>
      <c r="L121" s="16">
        <v>44926</v>
      </c>
      <c r="M121" s="42">
        <v>82800000</v>
      </c>
      <c r="N121" s="18"/>
      <c r="O121" s="35"/>
      <c r="P121" s="43">
        <v>0</v>
      </c>
      <c r="Q121" s="42">
        <v>82800000</v>
      </c>
      <c r="R121" s="44"/>
      <c r="S121" s="40"/>
      <c r="T121" s="40"/>
      <c r="U121" s="45"/>
      <c r="V121" s="45"/>
      <c r="W121" s="46"/>
      <c r="X121" s="42">
        <v>82800000</v>
      </c>
      <c r="Y121" s="47">
        <v>22800000</v>
      </c>
      <c r="Z121" s="42">
        <v>60000000</v>
      </c>
      <c r="AA121" s="24">
        <v>0.27536231884057971</v>
      </c>
      <c r="AB121" s="24">
        <v>0.37014925373134328</v>
      </c>
      <c r="AC121" s="16" t="s">
        <v>1396</v>
      </c>
      <c r="AD121" s="48" t="s">
        <v>1004</v>
      </c>
    </row>
    <row r="122" spans="2:30" ht="99.95" customHeight="1" x14ac:dyDescent="0.25">
      <c r="B122" s="18">
        <v>2022</v>
      </c>
      <c r="C122" s="23">
        <v>122</v>
      </c>
      <c r="D122" s="18">
        <v>1019113984</v>
      </c>
      <c r="E122" s="18" t="s">
        <v>261</v>
      </c>
      <c r="F122" s="18" t="s">
        <v>42</v>
      </c>
      <c r="G122" s="18" t="s">
        <v>42</v>
      </c>
      <c r="H122" s="41" t="s">
        <v>262</v>
      </c>
      <c r="I122" s="16">
        <v>44581</v>
      </c>
      <c r="J122" s="18">
        <v>180</v>
      </c>
      <c r="K122" s="16">
        <v>44585</v>
      </c>
      <c r="L122" s="16">
        <v>44765</v>
      </c>
      <c r="M122" s="42">
        <v>20526006</v>
      </c>
      <c r="N122" s="18"/>
      <c r="O122" s="35"/>
      <c r="P122" s="43">
        <v>0</v>
      </c>
      <c r="Q122" s="42">
        <v>20526006</v>
      </c>
      <c r="R122" s="44"/>
      <c r="S122" s="40"/>
      <c r="T122" s="40"/>
      <c r="U122" s="45"/>
      <c r="V122" s="45"/>
      <c r="W122" s="46"/>
      <c r="X122" s="42">
        <v>20526006</v>
      </c>
      <c r="Y122" s="47">
        <v>11061237</v>
      </c>
      <c r="Z122" s="42">
        <v>9464769</v>
      </c>
      <c r="AA122" s="24">
        <v>0.53888891000031858</v>
      </c>
      <c r="AB122" s="24">
        <v>0.7</v>
      </c>
      <c r="AC122" s="16" t="s">
        <v>1396</v>
      </c>
      <c r="AD122" s="48" t="s">
        <v>1005</v>
      </c>
    </row>
    <row r="123" spans="2:30" ht="99.95" customHeight="1" x14ac:dyDescent="0.25">
      <c r="B123" s="18">
        <v>2022</v>
      </c>
      <c r="C123" s="23">
        <v>123</v>
      </c>
      <c r="D123" s="18">
        <v>51581091</v>
      </c>
      <c r="E123" s="18" t="s">
        <v>263</v>
      </c>
      <c r="F123" s="18" t="s">
        <v>42</v>
      </c>
      <c r="G123" s="18" t="s">
        <v>42</v>
      </c>
      <c r="H123" s="41" t="s">
        <v>264</v>
      </c>
      <c r="I123" s="16">
        <v>44589</v>
      </c>
      <c r="J123" s="18">
        <v>180</v>
      </c>
      <c r="K123" s="16">
        <v>44593</v>
      </c>
      <c r="L123" s="16">
        <v>44772</v>
      </c>
      <c r="M123" s="42">
        <v>18000000</v>
      </c>
      <c r="N123" s="18"/>
      <c r="O123" s="35"/>
      <c r="P123" s="43">
        <v>0</v>
      </c>
      <c r="Q123" s="42">
        <v>18000000</v>
      </c>
      <c r="R123" s="44"/>
      <c r="S123" s="40"/>
      <c r="T123" s="40"/>
      <c r="U123" s="45"/>
      <c r="V123" s="45"/>
      <c r="W123" s="46"/>
      <c r="X123" s="42">
        <v>18000000</v>
      </c>
      <c r="Y123" s="47">
        <v>9000000</v>
      </c>
      <c r="Z123" s="42">
        <v>9000000</v>
      </c>
      <c r="AA123" s="24">
        <v>0.5</v>
      </c>
      <c r="AB123" s="24">
        <v>0.65555555555555556</v>
      </c>
      <c r="AC123" s="16" t="s">
        <v>1396</v>
      </c>
      <c r="AD123" s="48" t="s">
        <v>1006</v>
      </c>
    </row>
    <row r="124" spans="2:30" ht="99.95" customHeight="1" x14ac:dyDescent="0.25">
      <c r="B124" s="18">
        <v>2022</v>
      </c>
      <c r="C124" s="23">
        <v>124</v>
      </c>
      <c r="D124" s="18">
        <v>35195661</v>
      </c>
      <c r="E124" s="18" t="s">
        <v>265</v>
      </c>
      <c r="F124" s="18" t="s">
        <v>42</v>
      </c>
      <c r="G124" s="18" t="s">
        <v>42</v>
      </c>
      <c r="H124" s="41" t="s">
        <v>266</v>
      </c>
      <c r="I124" s="16">
        <v>44588</v>
      </c>
      <c r="J124" s="18">
        <v>300</v>
      </c>
      <c r="K124" s="16">
        <v>44593</v>
      </c>
      <c r="L124" s="16">
        <v>44895</v>
      </c>
      <c r="M124" s="42">
        <v>55000000</v>
      </c>
      <c r="N124" s="18"/>
      <c r="O124" s="35"/>
      <c r="P124" s="43">
        <v>0</v>
      </c>
      <c r="Q124" s="42">
        <v>55000000</v>
      </c>
      <c r="R124" s="44"/>
      <c r="S124" s="40"/>
      <c r="T124" s="40"/>
      <c r="U124" s="45"/>
      <c r="V124" s="45"/>
      <c r="W124" s="46"/>
      <c r="X124" s="42">
        <v>55000000</v>
      </c>
      <c r="Y124" s="47">
        <v>16500000</v>
      </c>
      <c r="Z124" s="42">
        <v>38500000</v>
      </c>
      <c r="AA124" s="24">
        <v>0.3</v>
      </c>
      <c r="AB124" s="24">
        <v>0.39333333333333331</v>
      </c>
      <c r="AC124" s="16" t="s">
        <v>1396</v>
      </c>
      <c r="AD124" s="48" t="s">
        <v>1007</v>
      </c>
    </row>
    <row r="125" spans="2:30" ht="99.95" customHeight="1" x14ac:dyDescent="0.25">
      <c r="B125" s="18">
        <v>2022</v>
      </c>
      <c r="C125" s="23">
        <v>125</v>
      </c>
      <c r="D125" s="18">
        <v>1129580826</v>
      </c>
      <c r="E125" s="18" t="s">
        <v>267</v>
      </c>
      <c r="F125" s="18" t="s">
        <v>42</v>
      </c>
      <c r="G125" s="18" t="s">
        <v>42</v>
      </c>
      <c r="H125" s="41" t="s">
        <v>268</v>
      </c>
      <c r="I125" s="16">
        <v>44589</v>
      </c>
      <c r="J125" s="18">
        <v>180</v>
      </c>
      <c r="K125" s="16">
        <v>44593</v>
      </c>
      <c r="L125" s="16">
        <v>44772</v>
      </c>
      <c r="M125" s="42">
        <v>32400000</v>
      </c>
      <c r="N125" s="18"/>
      <c r="O125" s="35"/>
      <c r="P125" s="43">
        <v>0</v>
      </c>
      <c r="Q125" s="42">
        <v>32400000</v>
      </c>
      <c r="R125" s="44"/>
      <c r="S125" s="40"/>
      <c r="T125" s="40"/>
      <c r="U125" s="45"/>
      <c r="V125" s="45"/>
      <c r="W125" s="46"/>
      <c r="X125" s="42">
        <v>32400000</v>
      </c>
      <c r="Y125" s="47">
        <v>16200000</v>
      </c>
      <c r="Z125" s="42">
        <v>16200000</v>
      </c>
      <c r="AA125" s="24">
        <v>0.5</v>
      </c>
      <c r="AB125" s="24">
        <v>0.65555555555555556</v>
      </c>
      <c r="AC125" s="16" t="s">
        <v>1396</v>
      </c>
      <c r="AD125" s="48" t="s">
        <v>1008</v>
      </c>
    </row>
    <row r="126" spans="2:30" ht="99.95" customHeight="1" x14ac:dyDescent="0.25">
      <c r="B126" s="18">
        <v>2022</v>
      </c>
      <c r="C126" s="23">
        <v>126</v>
      </c>
      <c r="D126" s="18">
        <v>60305385</v>
      </c>
      <c r="E126" s="18" t="s">
        <v>269</v>
      </c>
      <c r="F126" s="18" t="s">
        <v>42</v>
      </c>
      <c r="G126" s="18" t="s">
        <v>42</v>
      </c>
      <c r="H126" s="41" t="s">
        <v>270</v>
      </c>
      <c r="I126" s="16">
        <v>44573</v>
      </c>
      <c r="J126" s="18">
        <v>180</v>
      </c>
      <c r="K126" s="16">
        <v>44579</v>
      </c>
      <c r="L126" s="16">
        <v>44759</v>
      </c>
      <c r="M126" s="42">
        <v>12978000</v>
      </c>
      <c r="N126" s="18"/>
      <c r="O126" s="35"/>
      <c r="P126" s="43">
        <v>0</v>
      </c>
      <c r="Q126" s="42">
        <v>12978000</v>
      </c>
      <c r="R126" s="44"/>
      <c r="S126" s="40"/>
      <c r="T126" s="40"/>
      <c r="U126" s="45"/>
      <c r="V126" s="45"/>
      <c r="W126" s="46"/>
      <c r="X126" s="42">
        <v>12978000</v>
      </c>
      <c r="Y126" s="47">
        <v>7426300</v>
      </c>
      <c r="Z126" s="42">
        <v>5551700</v>
      </c>
      <c r="AA126" s="24">
        <v>0.57222222222222219</v>
      </c>
      <c r="AB126" s="24">
        <v>0.73333333333333328</v>
      </c>
      <c r="AC126" s="16" t="s">
        <v>1396</v>
      </c>
      <c r="AD126" s="48" t="s">
        <v>1009</v>
      </c>
    </row>
    <row r="127" spans="2:30" ht="99.95" customHeight="1" x14ac:dyDescent="0.25">
      <c r="B127" s="18">
        <v>2022</v>
      </c>
      <c r="C127" s="23">
        <v>127</v>
      </c>
      <c r="D127" s="18">
        <v>52744078</v>
      </c>
      <c r="E127" s="18" t="s">
        <v>271</v>
      </c>
      <c r="F127" s="18" t="s">
        <v>42</v>
      </c>
      <c r="G127" s="18" t="s">
        <v>42</v>
      </c>
      <c r="H127" s="41" t="s">
        <v>272</v>
      </c>
      <c r="I127" s="16">
        <v>44582</v>
      </c>
      <c r="J127" s="18">
        <v>180</v>
      </c>
      <c r="K127" s="16">
        <v>44582</v>
      </c>
      <c r="L127" s="16">
        <v>44762</v>
      </c>
      <c r="M127" s="42">
        <v>13596000</v>
      </c>
      <c r="N127" s="18"/>
      <c r="O127" s="35"/>
      <c r="P127" s="43">
        <v>0</v>
      </c>
      <c r="Q127" s="42">
        <v>13596000</v>
      </c>
      <c r="R127" s="44"/>
      <c r="S127" s="40"/>
      <c r="T127" s="40"/>
      <c r="U127" s="45"/>
      <c r="V127" s="45"/>
      <c r="W127" s="46"/>
      <c r="X127" s="42">
        <v>13596000</v>
      </c>
      <c r="Y127" s="47">
        <v>7553333</v>
      </c>
      <c r="Z127" s="42">
        <v>6042667</v>
      </c>
      <c r="AA127" s="24">
        <v>0.55555553103854072</v>
      </c>
      <c r="AB127" s="24">
        <v>0.71666666666666667</v>
      </c>
      <c r="AC127" s="16" t="s">
        <v>1396</v>
      </c>
      <c r="AD127" s="48" t="s">
        <v>1010</v>
      </c>
    </row>
    <row r="128" spans="2:30" ht="99.95" customHeight="1" x14ac:dyDescent="0.25">
      <c r="B128" s="18">
        <v>2022</v>
      </c>
      <c r="C128" s="23">
        <v>128</v>
      </c>
      <c r="D128" s="18">
        <v>79520998</v>
      </c>
      <c r="E128" s="18" t="s">
        <v>273</v>
      </c>
      <c r="F128" s="18" t="s">
        <v>42</v>
      </c>
      <c r="G128" s="18" t="s">
        <v>42</v>
      </c>
      <c r="H128" s="41" t="s">
        <v>274</v>
      </c>
      <c r="I128" s="16">
        <v>44578</v>
      </c>
      <c r="J128" s="18">
        <v>300</v>
      </c>
      <c r="K128" s="16">
        <v>44582</v>
      </c>
      <c r="L128" s="16">
        <v>44885</v>
      </c>
      <c r="M128" s="42">
        <v>50000000</v>
      </c>
      <c r="N128" s="18"/>
      <c r="O128" s="35" t="s">
        <v>1361</v>
      </c>
      <c r="P128" s="43">
        <v>0</v>
      </c>
      <c r="Q128" s="42">
        <v>50000000</v>
      </c>
      <c r="R128" s="44"/>
      <c r="S128" s="40"/>
      <c r="T128" s="40"/>
      <c r="U128" s="45"/>
      <c r="V128" s="45"/>
      <c r="W128" s="46"/>
      <c r="X128" s="42">
        <v>50000000</v>
      </c>
      <c r="Y128" s="47">
        <v>16666667</v>
      </c>
      <c r="Z128" s="42">
        <v>33333333</v>
      </c>
      <c r="AA128" s="24">
        <v>0.33333334000000003</v>
      </c>
      <c r="AB128" s="24">
        <v>0.43</v>
      </c>
      <c r="AC128" s="16" t="s">
        <v>1396</v>
      </c>
      <c r="AD128" s="48" t="s">
        <v>1011</v>
      </c>
    </row>
    <row r="129" spans="2:30" ht="99.95" customHeight="1" x14ac:dyDescent="0.25">
      <c r="B129" s="18">
        <v>2022</v>
      </c>
      <c r="C129" s="23">
        <v>129</v>
      </c>
      <c r="D129" s="18">
        <v>52278924</v>
      </c>
      <c r="E129" s="18" t="s">
        <v>275</v>
      </c>
      <c r="F129" s="18" t="s">
        <v>42</v>
      </c>
      <c r="G129" s="18" t="s">
        <v>42</v>
      </c>
      <c r="H129" s="41" t="s">
        <v>276</v>
      </c>
      <c r="I129" s="16">
        <v>44588</v>
      </c>
      <c r="J129" s="18">
        <v>225</v>
      </c>
      <c r="K129" s="16">
        <v>44593</v>
      </c>
      <c r="L129" s="16">
        <v>44819</v>
      </c>
      <c r="M129" s="42">
        <v>9495000</v>
      </c>
      <c r="N129" s="18"/>
      <c r="O129" s="35"/>
      <c r="P129" s="43">
        <v>0</v>
      </c>
      <c r="Q129" s="42">
        <v>9495000</v>
      </c>
      <c r="R129" s="44"/>
      <c r="S129" s="40"/>
      <c r="T129" s="40"/>
      <c r="U129" s="45"/>
      <c r="V129" s="45"/>
      <c r="W129" s="46"/>
      <c r="X129" s="42">
        <v>9495000</v>
      </c>
      <c r="Y129" s="47">
        <v>3798000</v>
      </c>
      <c r="Z129" s="42">
        <v>5697000</v>
      </c>
      <c r="AA129" s="24">
        <v>0.4</v>
      </c>
      <c r="AB129" s="24">
        <v>0.52444444444444449</v>
      </c>
      <c r="AC129" s="16" t="s">
        <v>1396</v>
      </c>
      <c r="AD129" s="48" t="s">
        <v>1012</v>
      </c>
    </row>
    <row r="130" spans="2:30" ht="99.95" customHeight="1" x14ac:dyDescent="0.25">
      <c r="B130" s="18">
        <v>2022</v>
      </c>
      <c r="C130" s="23">
        <v>130</v>
      </c>
      <c r="D130" s="18">
        <v>1024490828</v>
      </c>
      <c r="E130" s="18" t="s">
        <v>277</v>
      </c>
      <c r="F130" s="18" t="s">
        <v>42</v>
      </c>
      <c r="G130" s="18" t="s">
        <v>42</v>
      </c>
      <c r="H130" s="41" t="s">
        <v>278</v>
      </c>
      <c r="I130" s="16">
        <v>44587</v>
      </c>
      <c r="J130" s="18">
        <v>300</v>
      </c>
      <c r="K130" s="16">
        <v>44593</v>
      </c>
      <c r="L130" s="16">
        <v>44895</v>
      </c>
      <c r="M130" s="42">
        <v>40000000</v>
      </c>
      <c r="N130" s="18"/>
      <c r="O130" s="35"/>
      <c r="P130" s="43">
        <v>0</v>
      </c>
      <c r="Q130" s="42">
        <v>40000000</v>
      </c>
      <c r="R130" s="44"/>
      <c r="S130" s="40"/>
      <c r="T130" s="40"/>
      <c r="U130" s="45"/>
      <c r="V130" s="45"/>
      <c r="W130" s="46"/>
      <c r="X130" s="42">
        <v>40000000</v>
      </c>
      <c r="Y130" s="47">
        <v>12000000</v>
      </c>
      <c r="Z130" s="42">
        <v>28000000</v>
      </c>
      <c r="AA130" s="24">
        <v>0.3</v>
      </c>
      <c r="AB130" s="24">
        <v>0.39333333333333331</v>
      </c>
      <c r="AC130" s="16" t="s">
        <v>1396</v>
      </c>
      <c r="AD130" s="48" t="s">
        <v>1013</v>
      </c>
    </row>
    <row r="131" spans="2:30" ht="99.95" customHeight="1" x14ac:dyDescent="0.25">
      <c r="B131" s="18">
        <v>2022</v>
      </c>
      <c r="C131" s="23">
        <v>131</v>
      </c>
      <c r="D131" s="18">
        <v>16734378</v>
      </c>
      <c r="E131" s="18" t="s">
        <v>279</v>
      </c>
      <c r="F131" s="18" t="s">
        <v>42</v>
      </c>
      <c r="G131" s="18" t="s">
        <v>42</v>
      </c>
      <c r="H131" s="41" t="s">
        <v>280</v>
      </c>
      <c r="I131" s="16">
        <v>44574</v>
      </c>
      <c r="J131" s="18">
        <v>342</v>
      </c>
      <c r="K131" s="16">
        <v>44580</v>
      </c>
      <c r="L131" s="16">
        <v>44926</v>
      </c>
      <c r="M131" s="42">
        <v>47792000</v>
      </c>
      <c r="N131" s="18"/>
      <c r="O131" s="35"/>
      <c r="P131" s="43">
        <v>0</v>
      </c>
      <c r="Q131" s="42">
        <v>47792000</v>
      </c>
      <c r="R131" s="44"/>
      <c r="S131" s="40"/>
      <c r="T131" s="40"/>
      <c r="U131" s="45"/>
      <c r="V131" s="45"/>
      <c r="W131" s="46"/>
      <c r="X131" s="42">
        <v>47792000</v>
      </c>
      <c r="Y131" s="47">
        <v>14008000</v>
      </c>
      <c r="Z131" s="42">
        <v>33784000</v>
      </c>
      <c r="AA131" s="24">
        <v>0.29310344827586204</v>
      </c>
      <c r="AB131" s="24">
        <v>0.38304093567251463</v>
      </c>
      <c r="AC131" s="16" t="s">
        <v>1396</v>
      </c>
      <c r="AD131" s="48" t="s">
        <v>1014</v>
      </c>
    </row>
    <row r="132" spans="2:30" ht="99.95" customHeight="1" x14ac:dyDescent="0.25">
      <c r="B132" s="18">
        <v>2022</v>
      </c>
      <c r="C132" s="23">
        <v>132</v>
      </c>
      <c r="D132" s="18">
        <v>52786093</v>
      </c>
      <c r="E132" s="18" t="s">
        <v>281</v>
      </c>
      <c r="F132" s="18" t="s">
        <v>42</v>
      </c>
      <c r="G132" s="18" t="s">
        <v>42</v>
      </c>
      <c r="H132" s="41" t="s">
        <v>282</v>
      </c>
      <c r="I132" s="16">
        <v>44589</v>
      </c>
      <c r="J132" s="18">
        <v>225</v>
      </c>
      <c r="K132" s="16">
        <v>44593</v>
      </c>
      <c r="L132" s="16">
        <v>44819</v>
      </c>
      <c r="M132" s="42">
        <v>9495000</v>
      </c>
      <c r="N132" s="18"/>
      <c r="O132" s="35"/>
      <c r="P132" s="43">
        <v>0</v>
      </c>
      <c r="Q132" s="42">
        <v>9495000</v>
      </c>
      <c r="R132" s="44"/>
      <c r="S132" s="40"/>
      <c r="T132" s="40"/>
      <c r="U132" s="45"/>
      <c r="V132" s="45"/>
      <c r="W132" s="46"/>
      <c r="X132" s="42">
        <v>9495000</v>
      </c>
      <c r="Y132" s="47">
        <v>3798000</v>
      </c>
      <c r="Z132" s="42">
        <v>5697000</v>
      </c>
      <c r="AA132" s="24">
        <v>0.4</v>
      </c>
      <c r="AB132" s="24">
        <v>0.52444444444444449</v>
      </c>
      <c r="AC132" s="16" t="s">
        <v>1396</v>
      </c>
      <c r="AD132" s="48" t="s">
        <v>1015</v>
      </c>
    </row>
    <row r="133" spans="2:30" ht="99.95" customHeight="1" x14ac:dyDescent="0.25">
      <c r="B133" s="18">
        <v>2022</v>
      </c>
      <c r="C133" s="23">
        <v>133</v>
      </c>
      <c r="D133" s="18">
        <v>1018414503</v>
      </c>
      <c r="E133" s="18" t="s">
        <v>283</v>
      </c>
      <c r="F133" s="18" t="s">
        <v>42</v>
      </c>
      <c r="G133" s="18" t="s">
        <v>42</v>
      </c>
      <c r="H133" s="41" t="s">
        <v>284</v>
      </c>
      <c r="I133" s="16">
        <v>44579</v>
      </c>
      <c r="J133" s="18">
        <v>342</v>
      </c>
      <c r="K133" s="16">
        <v>44580</v>
      </c>
      <c r="L133" s="16">
        <v>44926</v>
      </c>
      <c r="M133" s="42">
        <v>47654667</v>
      </c>
      <c r="N133" s="18"/>
      <c r="O133" s="35"/>
      <c r="P133" s="43">
        <v>0</v>
      </c>
      <c r="Q133" s="42">
        <v>47654667</v>
      </c>
      <c r="R133" s="44"/>
      <c r="S133" s="40"/>
      <c r="T133" s="40"/>
      <c r="U133" s="45"/>
      <c r="V133" s="45"/>
      <c r="W133" s="46"/>
      <c r="X133" s="42">
        <v>47654667</v>
      </c>
      <c r="Y133" s="47">
        <v>14008000</v>
      </c>
      <c r="Z133" s="42">
        <v>33646667</v>
      </c>
      <c r="AA133" s="24">
        <v>0.29394812474505383</v>
      </c>
      <c r="AB133" s="24">
        <v>0.38304093567251463</v>
      </c>
      <c r="AC133" s="16" t="s">
        <v>1396</v>
      </c>
      <c r="AD133" s="48" t="s">
        <v>1016</v>
      </c>
    </row>
    <row r="134" spans="2:30" ht="99.95" customHeight="1" x14ac:dyDescent="0.25">
      <c r="B134" s="18">
        <v>2022</v>
      </c>
      <c r="C134" s="23">
        <v>134</v>
      </c>
      <c r="D134" s="18">
        <v>1020774180</v>
      </c>
      <c r="E134" s="18" t="s">
        <v>285</v>
      </c>
      <c r="F134" s="18" t="s">
        <v>42</v>
      </c>
      <c r="G134" s="18" t="s">
        <v>42</v>
      </c>
      <c r="H134" s="41" t="s">
        <v>286</v>
      </c>
      <c r="I134" s="16">
        <v>44581</v>
      </c>
      <c r="J134" s="18">
        <v>340</v>
      </c>
      <c r="K134" s="16">
        <v>44582</v>
      </c>
      <c r="L134" s="16">
        <v>44925</v>
      </c>
      <c r="M134" s="42">
        <v>40856667</v>
      </c>
      <c r="N134" s="18"/>
      <c r="O134" s="35"/>
      <c r="P134" s="43">
        <v>0</v>
      </c>
      <c r="Q134" s="42">
        <v>40856667</v>
      </c>
      <c r="R134" s="44"/>
      <c r="S134" s="40"/>
      <c r="T134" s="40"/>
      <c r="U134" s="45"/>
      <c r="V134" s="45"/>
      <c r="W134" s="46"/>
      <c r="X134" s="42">
        <v>40856667</v>
      </c>
      <c r="Y134" s="47">
        <v>12016667</v>
      </c>
      <c r="Z134" s="42">
        <v>28840000</v>
      </c>
      <c r="AA134" s="24">
        <v>0.29411765281783753</v>
      </c>
      <c r="AB134" s="24">
        <v>0.37941176470588234</v>
      </c>
      <c r="AC134" s="16" t="s">
        <v>1396</v>
      </c>
      <c r="AD134" s="48" t="s">
        <v>1017</v>
      </c>
    </row>
    <row r="135" spans="2:30" ht="99.95" customHeight="1" x14ac:dyDescent="0.25">
      <c r="B135" s="18">
        <v>2022</v>
      </c>
      <c r="C135" s="23">
        <v>135</v>
      </c>
      <c r="D135" s="18">
        <v>1026271070</v>
      </c>
      <c r="E135" s="18" t="s">
        <v>287</v>
      </c>
      <c r="F135" s="18" t="s">
        <v>42</v>
      </c>
      <c r="G135" s="18" t="s">
        <v>42</v>
      </c>
      <c r="H135" s="41" t="s">
        <v>288</v>
      </c>
      <c r="I135" s="16">
        <v>44585</v>
      </c>
      <c r="J135" s="18">
        <v>300</v>
      </c>
      <c r="K135" s="16">
        <v>44587</v>
      </c>
      <c r="L135" s="16">
        <v>44890</v>
      </c>
      <c r="M135" s="42">
        <v>60000000</v>
      </c>
      <c r="N135" s="18"/>
      <c r="O135" s="35"/>
      <c r="P135" s="43">
        <v>0</v>
      </c>
      <c r="Q135" s="42">
        <v>60000000</v>
      </c>
      <c r="R135" s="44"/>
      <c r="S135" s="40"/>
      <c r="T135" s="40"/>
      <c r="U135" s="45"/>
      <c r="V135" s="45"/>
      <c r="W135" s="46"/>
      <c r="X135" s="42">
        <v>60000000</v>
      </c>
      <c r="Y135" s="47">
        <v>19000000</v>
      </c>
      <c r="Z135" s="42">
        <v>41000000</v>
      </c>
      <c r="AA135" s="24">
        <v>0.31666666666666665</v>
      </c>
      <c r="AB135" s="24">
        <v>0.41333333333333333</v>
      </c>
      <c r="AC135" s="16" t="s">
        <v>1396</v>
      </c>
      <c r="AD135" s="48" t="s">
        <v>1018</v>
      </c>
    </row>
    <row r="136" spans="2:30" ht="99.95" customHeight="1" x14ac:dyDescent="0.25">
      <c r="B136" s="18">
        <v>2022</v>
      </c>
      <c r="C136" s="23">
        <v>136</v>
      </c>
      <c r="D136" s="18">
        <v>1030630311</v>
      </c>
      <c r="E136" s="18" t="s">
        <v>289</v>
      </c>
      <c r="F136" s="18" t="s">
        <v>42</v>
      </c>
      <c r="G136" s="18" t="s">
        <v>42</v>
      </c>
      <c r="H136" s="41" t="s">
        <v>290</v>
      </c>
      <c r="I136" s="16">
        <v>44574</v>
      </c>
      <c r="J136" s="18">
        <v>342</v>
      </c>
      <c r="K136" s="16">
        <v>44580</v>
      </c>
      <c r="L136" s="16">
        <v>44926</v>
      </c>
      <c r="M136" s="42">
        <v>43012800</v>
      </c>
      <c r="N136" s="18"/>
      <c r="O136" s="35"/>
      <c r="P136" s="43">
        <v>0</v>
      </c>
      <c r="Q136" s="42">
        <v>43012800</v>
      </c>
      <c r="R136" s="44"/>
      <c r="S136" s="40"/>
      <c r="T136" s="40"/>
      <c r="U136" s="45"/>
      <c r="V136" s="45"/>
      <c r="W136" s="46"/>
      <c r="X136" s="42">
        <v>43012800</v>
      </c>
      <c r="Y136" s="47">
        <v>12607200</v>
      </c>
      <c r="Z136" s="42">
        <v>30405600</v>
      </c>
      <c r="AA136" s="24">
        <v>0.29310344827586204</v>
      </c>
      <c r="AB136" s="24">
        <v>0.38304093567251463</v>
      </c>
      <c r="AC136" s="16" t="s">
        <v>1396</v>
      </c>
      <c r="AD136" s="48" t="s">
        <v>1019</v>
      </c>
    </row>
    <row r="137" spans="2:30" ht="99.95" customHeight="1" x14ac:dyDescent="0.25">
      <c r="B137" s="18">
        <v>2022</v>
      </c>
      <c r="C137" s="23">
        <v>137</v>
      </c>
      <c r="D137" s="18">
        <v>52952806</v>
      </c>
      <c r="E137" s="18" t="s">
        <v>291</v>
      </c>
      <c r="F137" s="18" t="s">
        <v>42</v>
      </c>
      <c r="G137" s="18" t="s">
        <v>42</v>
      </c>
      <c r="H137" s="41" t="s">
        <v>288</v>
      </c>
      <c r="I137" s="16">
        <v>44582</v>
      </c>
      <c r="J137" s="18">
        <v>300</v>
      </c>
      <c r="K137" s="16">
        <v>44587</v>
      </c>
      <c r="L137" s="16">
        <v>44890</v>
      </c>
      <c r="M137" s="42">
        <v>55000000</v>
      </c>
      <c r="N137" s="18"/>
      <c r="O137" s="35"/>
      <c r="P137" s="43">
        <v>0</v>
      </c>
      <c r="Q137" s="42">
        <v>55000000</v>
      </c>
      <c r="R137" s="44"/>
      <c r="S137" s="40"/>
      <c r="T137" s="40"/>
      <c r="U137" s="45"/>
      <c r="V137" s="45"/>
      <c r="W137" s="46"/>
      <c r="X137" s="42">
        <v>55000000</v>
      </c>
      <c r="Y137" s="47">
        <v>17416667</v>
      </c>
      <c r="Z137" s="42">
        <v>37583333</v>
      </c>
      <c r="AA137" s="24">
        <v>0.31666667272727272</v>
      </c>
      <c r="AB137" s="24">
        <v>0.41333333333333333</v>
      </c>
      <c r="AC137" s="16" t="s">
        <v>1396</v>
      </c>
      <c r="AD137" s="48" t="s">
        <v>1020</v>
      </c>
    </row>
    <row r="138" spans="2:30" ht="99.95" customHeight="1" x14ac:dyDescent="0.25">
      <c r="B138" s="18">
        <v>2022</v>
      </c>
      <c r="C138" s="23">
        <v>138</v>
      </c>
      <c r="D138" s="18">
        <v>80112293</v>
      </c>
      <c r="E138" s="18" t="s">
        <v>292</v>
      </c>
      <c r="F138" s="18" t="s">
        <v>42</v>
      </c>
      <c r="G138" s="18" t="s">
        <v>42</v>
      </c>
      <c r="H138" s="41" t="s">
        <v>293</v>
      </c>
      <c r="I138" s="16">
        <v>44587</v>
      </c>
      <c r="J138" s="18">
        <v>300</v>
      </c>
      <c r="K138" s="16">
        <v>44593</v>
      </c>
      <c r="L138" s="16">
        <v>44895</v>
      </c>
      <c r="M138" s="42">
        <v>50000000</v>
      </c>
      <c r="N138" s="18"/>
      <c r="O138" s="35"/>
      <c r="P138" s="43">
        <v>0</v>
      </c>
      <c r="Q138" s="42">
        <v>50000000</v>
      </c>
      <c r="R138" s="44"/>
      <c r="S138" s="40"/>
      <c r="T138" s="40"/>
      <c r="U138" s="45"/>
      <c r="V138" s="45"/>
      <c r="W138" s="46"/>
      <c r="X138" s="42">
        <v>50000000</v>
      </c>
      <c r="Y138" s="47">
        <v>15000000</v>
      </c>
      <c r="Z138" s="42">
        <v>35000000</v>
      </c>
      <c r="AA138" s="24">
        <v>0.3</v>
      </c>
      <c r="AB138" s="24">
        <v>0.39333333333333331</v>
      </c>
      <c r="AC138" s="16" t="s">
        <v>1396</v>
      </c>
      <c r="AD138" s="48" t="s">
        <v>1021</v>
      </c>
    </row>
    <row r="139" spans="2:30" ht="99.95" customHeight="1" x14ac:dyDescent="0.25">
      <c r="B139" s="18">
        <v>2022</v>
      </c>
      <c r="C139" s="23">
        <v>139</v>
      </c>
      <c r="D139" s="18">
        <v>1070590596</v>
      </c>
      <c r="E139" s="18" t="s">
        <v>294</v>
      </c>
      <c r="F139" s="18" t="s">
        <v>42</v>
      </c>
      <c r="G139" s="18" t="s">
        <v>42</v>
      </c>
      <c r="H139" s="41" t="s">
        <v>295</v>
      </c>
      <c r="I139" s="16">
        <v>44587</v>
      </c>
      <c r="J139" s="18">
        <v>300</v>
      </c>
      <c r="K139" s="16">
        <v>44593</v>
      </c>
      <c r="L139" s="16">
        <v>44895</v>
      </c>
      <c r="M139" s="42">
        <v>30000000</v>
      </c>
      <c r="N139" s="18"/>
      <c r="O139" s="35"/>
      <c r="P139" s="43">
        <v>0</v>
      </c>
      <c r="Q139" s="42">
        <v>30000000</v>
      </c>
      <c r="R139" s="44"/>
      <c r="S139" s="40"/>
      <c r="T139" s="40"/>
      <c r="U139" s="45"/>
      <c r="V139" s="45"/>
      <c r="W139" s="46"/>
      <c r="X139" s="42">
        <v>30000000</v>
      </c>
      <c r="Y139" s="47">
        <v>9000000</v>
      </c>
      <c r="Z139" s="42">
        <v>21000000</v>
      </c>
      <c r="AA139" s="24">
        <v>0.3</v>
      </c>
      <c r="AB139" s="24">
        <v>0.39333333333333331</v>
      </c>
      <c r="AC139" s="16" t="s">
        <v>1396</v>
      </c>
      <c r="AD139" s="48" t="s">
        <v>1022</v>
      </c>
    </row>
    <row r="140" spans="2:30" ht="99.95" customHeight="1" x14ac:dyDescent="0.25">
      <c r="B140" s="18">
        <v>2022</v>
      </c>
      <c r="C140" s="23">
        <v>140</v>
      </c>
      <c r="D140" s="18">
        <v>1014225818</v>
      </c>
      <c r="E140" s="18" t="s">
        <v>296</v>
      </c>
      <c r="F140" s="18" t="s">
        <v>42</v>
      </c>
      <c r="G140" s="18" t="s">
        <v>42</v>
      </c>
      <c r="H140" s="41" t="s">
        <v>297</v>
      </c>
      <c r="I140" s="16">
        <v>44589</v>
      </c>
      <c r="J140" s="18">
        <v>300</v>
      </c>
      <c r="K140" s="16">
        <v>44594</v>
      </c>
      <c r="L140" s="16">
        <v>44896</v>
      </c>
      <c r="M140" s="42">
        <v>39065000</v>
      </c>
      <c r="N140" s="18"/>
      <c r="O140" s="35"/>
      <c r="P140" s="43">
        <v>0</v>
      </c>
      <c r="Q140" s="42">
        <v>39065000</v>
      </c>
      <c r="R140" s="44"/>
      <c r="S140" s="40"/>
      <c r="T140" s="40"/>
      <c r="U140" s="45"/>
      <c r="V140" s="45"/>
      <c r="W140" s="46"/>
      <c r="X140" s="42">
        <v>39065000</v>
      </c>
      <c r="Y140" s="47">
        <v>11589283</v>
      </c>
      <c r="Z140" s="42">
        <v>27475717</v>
      </c>
      <c r="AA140" s="24">
        <v>0.29666665813387944</v>
      </c>
      <c r="AB140" s="24">
        <v>0.39</v>
      </c>
      <c r="AC140" s="16" t="s">
        <v>1396</v>
      </c>
      <c r="AD140" s="48" t="s">
        <v>1023</v>
      </c>
    </row>
    <row r="141" spans="2:30" ht="99.95" customHeight="1" x14ac:dyDescent="0.25">
      <c r="B141" s="18">
        <v>2022</v>
      </c>
      <c r="C141" s="23">
        <v>141</v>
      </c>
      <c r="D141" s="18">
        <v>1013578780</v>
      </c>
      <c r="E141" s="18" t="s">
        <v>298</v>
      </c>
      <c r="F141" s="18" t="s">
        <v>42</v>
      </c>
      <c r="G141" s="18" t="s">
        <v>42</v>
      </c>
      <c r="H141" s="41" t="s">
        <v>266</v>
      </c>
      <c r="I141" s="16">
        <v>44588</v>
      </c>
      <c r="J141" s="18">
        <v>300</v>
      </c>
      <c r="K141" s="16">
        <v>44594</v>
      </c>
      <c r="L141" s="16">
        <v>44896</v>
      </c>
      <c r="M141" s="42">
        <v>46350000</v>
      </c>
      <c r="N141" s="18"/>
      <c r="O141" s="35"/>
      <c r="P141" s="43">
        <v>0</v>
      </c>
      <c r="Q141" s="42">
        <v>46350000</v>
      </c>
      <c r="R141" s="44"/>
      <c r="S141" s="40"/>
      <c r="T141" s="40"/>
      <c r="U141" s="45"/>
      <c r="V141" s="45"/>
      <c r="W141" s="46"/>
      <c r="X141" s="42">
        <v>46350000</v>
      </c>
      <c r="Y141" s="47">
        <v>13750500</v>
      </c>
      <c r="Z141" s="42">
        <v>32599500</v>
      </c>
      <c r="AA141" s="24">
        <v>0.29666666666666669</v>
      </c>
      <c r="AB141" s="24">
        <v>0.39</v>
      </c>
      <c r="AC141" s="16" t="s">
        <v>1396</v>
      </c>
      <c r="AD141" s="48" t="s">
        <v>1024</v>
      </c>
    </row>
    <row r="142" spans="2:30" ht="99.95" customHeight="1" x14ac:dyDescent="0.25">
      <c r="B142" s="18">
        <v>2022</v>
      </c>
      <c r="C142" s="23">
        <v>142</v>
      </c>
      <c r="D142" s="18">
        <v>1030642764</v>
      </c>
      <c r="E142" s="18" t="s">
        <v>299</v>
      </c>
      <c r="F142" s="18" t="s">
        <v>42</v>
      </c>
      <c r="G142" s="18" t="s">
        <v>42</v>
      </c>
      <c r="H142" s="41" t="s">
        <v>264</v>
      </c>
      <c r="I142" s="16">
        <v>44585</v>
      </c>
      <c r="J142" s="18">
        <v>300</v>
      </c>
      <c r="K142" s="16">
        <v>44593</v>
      </c>
      <c r="L142" s="16">
        <v>44895</v>
      </c>
      <c r="M142" s="42">
        <v>34210000</v>
      </c>
      <c r="N142" s="18"/>
      <c r="O142" s="35"/>
      <c r="P142" s="43">
        <v>0</v>
      </c>
      <c r="Q142" s="42">
        <v>34210000</v>
      </c>
      <c r="R142" s="44"/>
      <c r="S142" s="40"/>
      <c r="T142" s="40"/>
      <c r="U142" s="45"/>
      <c r="V142" s="45"/>
      <c r="W142" s="46"/>
      <c r="X142" s="42">
        <v>34210000</v>
      </c>
      <c r="Y142" s="47">
        <v>10263000</v>
      </c>
      <c r="Z142" s="42">
        <v>23947000</v>
      </c>
      <c r="AA142" s="24">
        <v>0.3</v>
      </c>
      <c r="AB142" s="24">
        <v>0.39333333333333331</v>
      </c>
      <c r="AC142" s="16" t="s">
        <v>1396</v>
      </c>
      <c r="AD142" s="48" t="s">
        <v>1025</v>
      </c>
    </row>
    <row r="143" spans="2:30" ht="99.95" customHeight="1" x14ac:dyDescent="0.25">
      <c r="B143" s="18">
        <v>2022</v>
      </c>
      <c r="C143" s="23">
        <v>143</v>
      </c>
      <c r="D143" s="18">
        <v>80903045</v>
      </c>
      <c r="E143" s="18" t="s">
        <v>300</v>
      </c>
      <c r="F143" s="18" t="s">
        <v>42</v>
      </c>
      <c r="G143" s="18" t="s">
        <v>42</v>
      </c>
      <c r="H143" s="41" t="s">
        <v>266</v>
      </c>
      <c r="I143" s="16">
        <v>44585</v>
      </c>
      <c r="J143" s="18">
        <v>300</v>
      </c>
      <c r="K143" s="16">
        <v>44593</v>
      </c>
      <c r="L143" s="16">
        <v>44895</v>
      </c>
      <c r="M143" s="42">
        <v>46350000</v>
      </c>
      <c r="N143" s="18"/>
      <c r="O143" s="35"/>
      <c r="P143" s="43">
        <v>0</v>
      </c>
      <c r="Q143" s="42">
        <v>46350000</v>
      </c>
      <c r="R143" s="44"/>
      <c r="S143" s="40"/>
      <c r="T143" s="40"/>
      <c r="U143" s="45"/>
      <c r="V143" s="45"/>
      <c r="W143" s="46"/>
      <c r="X143" s="42">
        <v>46350000</v>
      </c>
      <c r="Y143" s="47">
        <v>13905000</v>
      </c>
      <c r="Z143" s="42">
        <v>32445000</v>
      </c>
      <c r="AA143" s="24">
        <v>0.3</v>
      </c>
      <c r="AB143" s="24">
        <v>0.39333333333333331</v>
      </c>
      <c r="AC143" s="16" t="s">
        <v>1396</v>
      </c>
      <c r="AD143" s="48" t="s">
        <v>1026</v>
      </c>
    </row>
    <row r="144" spans="2:30" ht="99.95" customHeight="1" x14ac:dyDescent="0.25">
      <c r="B144" s="18">
        <v>2022</v>
      </c>
      <c r="C144" s="23">
        <v>145</v>
      </c>
      <c r="D144" s="18">
        <v>80152189</v>
      </c>
      <c r="E144" s="18" t="s">
        <v>301</v>
      </c>
      <c r="F144" s="18" t="s">
        <v>42</v>
      </c>
      <c r="G144" s="18" t="s">
        <v>42</v>
      </c>
      <c r="H144" s="41" t="s">
        <v>302</v>
      </c>
      <c r="I144" s="16">
        <v>44578</v>
      </c>
      <c r="J144" s="18">
        <v>330</v>
      </c>
      <c r="K144" s="16">
        <v>44589</v>
      </c>
      <c r="L144" s="16">
        <v>44922</v>
      </c>
      <c r="M144" s="42">
        <v>37389000</v>
      </c>
      <c r="N144" s="18"/>
      <c r="O144" s="35"/>
      <c r="P144" s="43">
        <v>0</v>
      </c>
      <c r="Q144" s="42">
        <v>37389000</v>
      </c>
      <c r="R144" s="44"/>
      <c r="S144" s="40"/>
      <c r="T144" s="40"/>
      <c r="U144" s="45"/>
      <c r="V144" s="45"/>
      <c r="W144" s="46"/>
      <c r="X144" s="42">
        <v>37389000</v>
      </c>
      <c r="Y144" s="47">
        <v>10536900</v>
      </c>
      <c r="Z144" s="42">
        <v>26852100</v>
      </c>
      <c r="AA144" s="24">
        <v>0.28181818181818186</v>
      </c>
      <c r="AB144" s="24">
        <v>0.36969696969696969</v>
      </c>
      <c r="AC144" s="16" t="s">
        <v>1396</v>
      </c>
      <c r="AD144" s="48" t="s">
        <v>1027</v>
      </c>
    </row>
    <row r="145" spans="2:30" ht="99.95" customHeight="1" x14ac:dyDescent="0.25">
      <c r="B145" s="18">
        <v>2022</v>
      </c>
      <c r="C145" s="23">
        <v>146</v>
      </c>
      <c r="D145" s="18">
        <v>1032439037</v>
      </c>
      <c r="E145" s="18" t="s">
        <v>303</v>
      </c>
      <c r="F145" s="18" t="s">
        <v>42</v>
      </c>
      <c r="G145" s="18" t="s">
        <v>42</v>
      </c>
      <c r="H145" s="41" t="s">
        <v>304</v>
      </c>
      <c r="I145" s="16">
        <v>44580</v>
      </c>
      <c r="J145" s="18">
        <v>330</v>
      </c>
      <c r="K145" s="16">
        <v>44587</v>
      </c>
      <c r="L145" s="16">
        <v>44920</v>
      </c>
      <c r="M145" s="42">
        <v>75900000</v>
      </c>
      <c r="N145" s="18"/>
      <c r="O145" s="35"/>
      <c r="P145" s="43">
        <v>0</v>
      </c>
      <c r="Q145" s="42">
        <v>75900000</v>
      </c>
      <c r="R145" s="44"/>
      <c r="S145" s="40"/>
      <c r="T145" s="40"/>
      <c r="U145" s="45"/>
      <c r="V145" s="45"/>
      <c r="W145" s="46"/>
      <c r="X145" s="42">
        <v>75900000</v>
      </c>
      <c r="Y145" s="47">
        <v>21850000</v>
      </c>
      <c r="Z145" s="42">
        <v>54050000</v>
      </c>
      <c r="AA145" s="24">
        <v>0.2878787878787879</v>
      </c>
      <c r="AB145" s="24">
        <v>0.37575757575757573</v>
      </c>
      <c r="AC145" s="16" t="s">
        <v>1396</v>
      </c>
      <c r="AD145" s="48" t="s">
        <v>1028</v>
      </c>
    </row>
    <row r="146" spans="2:30" ht="99.95" customHeight="1" x14ac:dyDescent="0.25">
      <c r="B146" s="18">
        <v>2022</v>
      </c>
      <c r="C146" s="23">
        <v>147</v>
      </c>
      <c r="D146" s="18">
        <v>8487606</v>
      </c>
      <c r="E146" s="18" t="s">
        <v>305</v>
      </c>
      <c r="F146" s="18" t="s">
        <v>42</v>
      </c>
      <c r="G146" s="18" t="s">
        <v>42</v>
      </c>
      <c r="H146" s="41" t="s">
        <v>306</v>
      </c>
      <c r="I146" s="16">
        <v>44580</v>
      </c>
      <c r="J146" s="18">
        <v>315</v>
      </c>
      <c r="K146" s="16">
        <v>44587</v>
      </c>
      <c r="L146" s="16">
        <v>44905</v>
      </c>
      <c r="M146" s="42">
        <v>49749000</v>
      </c>
      <c r="N146" s="18"/>
      <c r="O146" s="35"/>
      <c r="P146" s="43">
        <v>0</v>
      </c>
      <c r="Q146" s="42">
        <v>49749000</v>
      </c>
      <c r="R146" s="44"/>
      <c r="S146" s="40"/>
      <c r="T146" s="40"/>
      <c r="U146" s="45"/>
      <c r="V146" s="45"/>
      <c r="W146" s="46"/>
      <c r="X146" s="42">
        <v>49749000</v>
      </c>
      <c r="Y146" s="47">
        <v>15003667</v>
      </c>
      <c r="Z146" s="42">
        <v>34745333</v>
      </c>
      <c r="AA146" s="24">
        <v>0.30158730828760377</v>
      </c>
      <c r="AB146" s="24">
        <v>0.39365079365079364</v>
      </c>
      <c r="AC146" s="16" t="s">
        <v>1396</v>
      </c>
      <c r="AD146" s="48" t="s">
        <v>1029</v>
      </c>
    </row>
    <row r="147" spans="2:30" ht="99.95" customHeight="1" x14ac:dyDescent="0.25">
      <c r="B147" s="18">
        <v>2022</v>
      </c>
      <c r="C147" s="23">
        <v>148</v>
      </c>
      <c r="D147" s="18">
        <v>11200187</v>
      </c>
      <c r="E147" s="18" t="s">
        <v>307</v>
      </c>
      <c r="F147" s="18" t="s">
        <v>42</v>
      </c>
      <c r="G147" s="18" t="s">
        <v>42</v>
      </c>
      <c r="H147" s="41" t="s">
        <v>308</v>
      </c>
      <c r="I147" s="16">
        <v>44581</v>
      </c>
      <c r="J147" s="18">
        <v>315</v>
      </c>
      <c r="K147" s="16">
        <v>44585</v>
      </c>
      <c r="L147" s="16">
        <v>44903</v>
      </c>
      <c r="M147" s="42">
        <v>49749000</v>
      </c>
      <c r="N147" s="18"/>
      <c r="O147" s="35"/>
      <c r="P147" s="43">
        <v>0</v>
      </c>
      <c r="Q147" s="42">
        <v>49749000</v>
      </c>
      <c r="R147" s="44"/>
      <c r="S147" s="40"/>
      <c r="T147" s="40"/>
      <c r="U147" s="45"/>
      <c r="V147" s="45"/>
      <c r="W147" s="46"/>
      <c r="X147" s="42">
        <v>49749000</v>
      </c>
      <c r="Y147" s="47">
        <v>15319533</v>
      </c>
      <c r="Z147" s="42">
        <v>34429467</v>
      </c>
      <c r="AA147" s="24">
        <v>0.30793650123620575</v>
      </c>
      <c r="AB147" s="24">
        <v>0.4</v>
      </c>
      <c r="AC147" s="16" t="s">
        <v>1396</v>
      </c>
      <c r="AD147" s="48" t="s">
        <v>1030</v>
      </c>
    </row>
    <row r="148" spans="2:30" ht="99.95" customHeight="1" x14ac:dyDescent="0.25">
      <c r="B148" s="18">
        <v>2022</v>
      </c>
      <c r="C148" s="23">
        <v>149</v>
      </c>
      <c r="D148" s="18">
        <v>79957674</v>
      </c>
      <c r="E148" s="18" t="s">
        <v>309</v>
      </c>
      <c r="F148" s="18" t="s">
        <v>42</v>
      </c>
      <c r="G148" s="18" t="s">
        <v>42</v>
      </c>
      <c r="H148" s="41" t="s">
        <v>310</v>
      </c>
      <c r="I148" s="16">
        <v>44580</v>
      </c>
      <c r="J148" s="18">
        <v>300</v>
      </c>
      <c r="K148" s="16">
        <v>44582</v>
      </c>
      <c r="L148" s="16">
        <v>44885</v>
      </c>
      <c r="M148" s="42">
        <v>63860000</v>
      </c>
      <c r="N148" s="18"/>
      <c r="O148" s="35"/>
      <c r="P148" s="43">
        <v>0</v>
      </c>
      <c r="Q148" s="42">
        <v>63860000</v>
      </c>
      <c r="R148" s="44"/>
      <c r="S148" s="40"/>
      <c r="T148" s="40"/>
      <c r="U148" s="45"/>
      <c r="V148" s="45"/>
      <c r="W148" s="46"/>
      <c r="X148" s="42">
        <v>63860000</v>
      </c>
      <c r="Y148" s="47">
        <v>21286667</v>
      </c>
      <c r="Z148" s="42">
        <v>42573333</v>
      </c>
      <c r="AA148" s="24">
        <v>0.33333333855308489</v>
      </c>
      <c r="AB148" s="24">
        <v>0.43</v>
      </c>
      <c r="AC148" s="16" t="s">
        <v>1396</v>
      </c>
      <c r="AD148" s="48" t="s">
        <v>1031</v>
      </c>
    </row>
    <row r="149" spans="2:30" ht="99.95" customHeight="1" x14ac:dyDescent="0.25">
      <c r="B149" s="18">
        <v>2022</v>
      </c>
      <c r="C149" s="23">
        <v>150</v>
      </c>
      <c r="D149" s="18">
        <v>1026276464</v>
      </c>
      <c r="E149" s="18" t="s">
        <v>311</v>
      </c>
      <c r="F149" s="18" t="s">
        <v>42</v>
      </c>
      <c r="G149" s="18" t="s">
        <v>42</v>
      </c>
      <c r="H149" s="41" t="s">
        <v>312</v>
      </c>
      <c r="I149" s="16">
        <v>44578</v>
      </c>
      <c r="J149" s="18">
        <v>330</v>
      </c>
      <c r="K149" s="16">
        <v>44582</v>
      </c>
      <c r="L149" s="16">
        <v>44915</v>
      </c>
      <c r="M149" s="42">
        <v>46453000</v>
      </c>
      <c r="N149" s="18"/>
      <c r="O149" s="35"/>
      <c r="P149" s="43">
        <v>0</v>
      </c>
      <c r="Q149" s="42">
        <v>46453000</v>
      </c>
      <c r="R149" s="44"/>
      <c r="S149" s="40"/>
      <c r="T149" s="40"/>
      <c r="U149" s="45"/>
      <c r="V149" s="45"/>
      <c r="W149" s="46"/>
      <c r="X149" s="42">
        <v>46453000</v>
      </c>
      <c r="Y149" s="47">
        <v>14076667</v>
      </c>
      <c r="Z149" s="42">
        <v>32376333</v>
      </c>
      <c r="AA149" s="24">
        <v>0.30303031020601467</v>
      </c>
      <c r="AB149" s="24">
        <v>0.39090909090909093</v>
      </c>
      <c r="AC149" s="16" t="s">
        <v>1396</v>
      </c>
      <c r="AD149" s="48" t="s">
        <v>1032</v>
      </c>
    </row>
    <row r="150" spans="2:30" ht="99.95" customHeight="1" x14ac:dyDescent="0.25">
      <c r="B150" s="18">
        <v>2022</v>
      </c>
      <c r="C150" s="23">
        <v>151</v>
      </c>
      <c r="D150" s="18">
        <v>1026256240</v>
      </c>
      <c r="E150" s="18" t="s">
        <v>313</v>
      </c>
      <c r="F150" s="18" t="s">
        <v>42</v>
      </c>
      <c r="G150" s="18" t="s">
        <v>42</v>
      </c>
      <c r="H150" s="41" t="s">
        <v>314</v>
      </c>
      <c r="I150" s="16">
        <v>44582</v>
      </c>
      <c r="J150" s="18">
        <v>330</v>
      </c>
      <c r="K150" s="16">
        <v>44587</v>
      </c>
      <c r="L150" s="16">
        <v>44920</v>
      </c>
      <c r="M150" s="42">
        <v>60500000</v>
      </c>
      <c r="N150" s="18"/>
      <c r="O150" s="35"/>
      <c r="P150" s="43">
        <v>0</v>
      </c>
      <c r="Q150" s="42">
        <v>60500000</v>
      </c>
      <c r="R150" s="44"/>
      <c r="S150" s="40"/>
      <c r="T150" s="40"/>
      <c r="U150" s="45"/>
      <c r="V150" s="45"/>
      <c r="W150" s="46"/>
      <c r="X150" s="42">
        <v>60500000</v>
      </c>
      <c r="Y150" s="47">
        <v>17416667</v>
      </c>
      <c r="Z150" s="42">
        <v>43083333</v>
      </c>
      <c r="AA150" s="24">
        <v>0.28787879338842975</v>
      </c>
      <c r="AB150" s="24">
        <v>0.37575757575757573</v>
      </c>
      <c r="AC150" s="16" t="s">
        <v>1396</v>
      </c>
      <c r="AD150" s="48" t="s">
        <v>1033</v>
      </c>
    </row>
    <row r="151" spans="2:30" ht="99.95" customHeight="1" x14ac:dyDescent="0.25">
      <c r="B151" s="18">
        <v>2022</v>
      </c>
      <c r="C151" s="23">
        <v>152</v>
      </c>
      <c r="D151" s="18">
        <v>1032476255</v>
      </c>
      <c r="E151" s="18" t="s">
        <v>315</v>
      </c>
      <c r="F151" s="18" t="s">
        <v>42</v>
      </c>
      <c r="G151" s="18" t="s">
        <v>42</v>
      </c>
      <c r="H151" s="41" t="s">
        <v>316</v>
      </c>
      <c r="I151" s="16">
        <v>44582</v>
      </c>
      <c r="J151" s="18">
        <v>330</v>
      </c>
      <c r="K151" s="16">
        <v>44586</v>
      </c>
      <c r="L151" s="16">
        <v>44919</v>
      </c>
      <c r="M151" s="42">
        <v>47019500</v>
      </c>
      <c r="N151" s="18"/>
      <c r="O151" s="35"/>
      <c r="P151" s="43">
        <v>0</v>
      </c>
      <c r="Q151" s="42">
        <v>47019500</v>
      </c>
      <c r="R151" s="44"/>
      <c r="S151" s="40"/>
      <c r="T151" s="40"/>
      <c r="U151" s="45"/>
      <c r="V151" s="45"/>
      <c r="W151" s="46"/>
      <c r="X151" s="42">
        <v>47019500</v>
      </c>
      <c r="Y151" s="47">
        <v>13678400</v>
      </c>
      <c r="Z151" s="42">
        <v>33341100</v>
      </c>
      <c r="AA151" s="24">
        <v>0.29090909090909089</v>
      </c>
      <c r="AB151" s="24">
        <v>0.37878787878787878</v>
      </c>
      <c r="AC151" s="16" t="s">
        <v>1396</v>
      </c>
      <c r="AD151" s="48" t="s">
        <v>1034</v>
      </c>
    </row>
    <row r="152" spans="2:30" ht="99.95" customHeight="1" x14ac:dyDescent="0.25">
      <c r="B152" s="18">
        <v>2022</v>
      </c>
      <c r="C152" s="23">
        <v>153</v>
      </c>
      <c r="D152" s="18">
        <v>55065696</v>
      </c>
      <c r="E152" s="18" t="s">
        <v>317</v>
      </c>
      <c r="F152" s="18" t="s">
        <v>42</v>
      </c>
      <c r="G152" s="18" t="s">
        <v>42</v>
      </c>
      <c r="H152" s="41" t="s">
        <v>318</v>
      </c>
      <c r="I152" s="16">
        <v>44581</v>
      </c>
      <c r="J152" s="18">
        <v>300</v>
      </c>
      <c r="K152" s="16">
        <v>44585</v>
      </c>
      <c r="L152" s="16">
        <v>44888</v>
      </c>
      <c r="M152" s="42">
        <v>20600000</v>
      </c>
      <c r="N152" s="18"/>
      <c r="O152" s="35" t="s">
        <v>1361</v>
      </c>
      <c r="P152" s="43">
        <v>0</v>
      </c>
      <c r="Q152" s="42">
        <v>20600000</v>
      </c>
      <c r="R152" s="44"/>
      <c r="S152" s="40"/>
      <c r="T152" s="40"/>
      <c r="U152" s="45"/>
      <c r="V152" s="45"/>
      <c r="W152" s="46"/>
      <c r="X152" s="42">
        <v>20600000</v>
      </c>
      <c r="Y152" s="47">
        <v>6386000</v>
      </c>
      <c r="Z152" s="42">
        <v>14214000</v>
      </c>
      <c r="AA152" s="24">
        <v>0.31</v>
      </c>
      <c r="AB152" s="24">
        <v>0.42</v>
      </c>
      <c r="AC152" s="16" t="s">
        <v>1396</v>
      </c>
      <c r="AD152" s="48" t="s">
        <v>1035</v>
      </c>
    </row>
    <row r="153" spans="2:30" ht="99.95" customHeight="1" x14ac:dyDescent="0.25">
      <c r="B153" s="18">
        <v>2022</v>
      </c>
      <c r="C153" s="23">
        <v>154</v>
      </c>
      <c r="D153" s="18">
        <v>1030565218</v>
      </c>
      <c r="E153" s="18" t="s">
        <v>319</v>
      </c>
      <c r="F153" s="18" t="s">
        <v>42</v>
      </c>
      <c r="G153" s="18" t="s">
        <v>42</v>
      </c>
      <c r="H153" s="41" t="s">
        <v>320</v>
      </c>
      <c r="I153" s="16">
        <v>44587</v>
      </c>
      <c r="J153" s="18">
        <v>315</v>
      </c>
      <c r="K153" s="16">
        <v>44589</v>
      </c>
      <c r="L153" s="16">
        <v>44907</v>
      </c>
      <c r="M153" s="42">
        <v>52993500</v>
      </c>
      <c r="N153" s="18"/>
      <c r="O153" s="35"/>
      <c r="P153" s="43">
        <v>0</v>
      </c>
      <c r="Q153" s="42">
        <v>52993500</v>
      </c>
      <c r="R153" s="44"/>
      <c r="S153" s="40"/>
      <c r="T153" s="40"/>
      <c r="U153" s="45"/>
      <c r="V153" s="45"/>
      <c r="W153" s="46"/>
      <c r="X153" s="42">
        <v>52993500</v>
      </c>
      <c r="Y153" s="47">
        <v>15645700</v>
      </c>
      <c r="Z153" s="42">
        <v>37347800</v>
      </c>
      <c r="AA153" s="24">
        <v>0.29523809523809524</v>
      </c>
      <c r="AB153" s="24">
        <v>0.38730158730158731</v>
      </c>
      <c r="AC153" s="16" t="s">
        <v>1396</v>
      </c>
      <c r="AD153" s="48" t="s">
        <v>1036</v>
      </c>
    </row>
    <row r="154" spans="2:30" ht="99.95" customHeight="1" x14ac:dyDescent="0.25">
      <c r="B154" s="18">
        <v>2022</v>
      </c>
      <c r="C154" s="23">
        <v>155</v>
      </c>
      <c r="D154" s="18">
        <v>52888252</v>
      </c>
      <c r="E154" s="18" t="s">
        <v>321</v>
      </c>
      <c r="F154" s="18" t="s">
        <v>42</v>
      </c>
      <c r="G154" s="18" t="s">
        <v>42</v>
      </c>
      <c r="H154" s="41" t="s">
        <v>308</v>
      </c>
      <c r="I154" s="16">
        <v>44582</v>
      </c>
      <c r="J154" s="18">
        <v>315</v>
      </c>
      <c r="K154" s="16">
        <v>44586</v>
      </c>
      <c r="L154" s="16">
        <v>44904</v>
      </c>
      <c r="M154" s="42">
        <v>49749000</v>
      </c>
      <c r="N154" s="18"/>
      <c r="O154" s="35"/>
      <c r="P154" s="43">
        <v>0</v>
      </c>
      <c r="Q154" s="42">
        <v>49749000</v>
      </c>
      <c r="R154" s="44"/>
      <c r="S154" s="40"/>
      <c r="T154" s="40"/>
      <c r="U154" s="45"/>
      <c r="V154" s="45"/>
      <c r="W154" s="46"/>
      <c r="X154" s="42">
        <v>49749000</v>
      </c>
      <c r="Y154" s="47">
        <v>15161600</v>
      </c>
      <c r="Z154" s="42">
        <v>34587400</v>
      </c>
      <c r="AA154" s="24">
        <v>0.30476190476190473</v>
      </c>
      <c r="AB154" s="24">
        <v>0.3968253968253968</v>
      </c>
      <c r="AC154" s="16" t="s">
        <v>1396</v>
      </c>
      <c r="AD154" s="48" t="s">
        <v>1037</v>
      </c>
    </row>
    <row r="155" spans="2:30" ht="99.95" customHeight="1" x14ac:dyDescent="0.25">
      <c r="B155" s="18">
        <v>2022</v>
      </c>
      <c r="C155" s="23">
        <v>156</v>
      </c>
      <c r="D155" s="18">
        <v>1014249454</v>
      </c>
      <c r="E155" s="18" t="s">
        <v>322</v>
      </c>
      <c r="F155" s="18" t="s">
        <v>42</v>
      </c>
      <c r="G155" s="18" t="s">
        <v>42</v>
      </c>
      <c r="H155" s="41" t="s">
        <v>323</v>
      </c>
      <c r="I155" s="16">
        <v>44589</v>
      </c>
      <c r="J155" s="18">
        <v>330</v>
      </c>
      <c r="K155" s="16">
        <v>44593</v>
      </c>
      <c r="L155" s="16">
        <v>44925</v>
      </c>
      <c r="M155" s="42">
        <v>49839000</v>
      </c>
      <c r="N155" s="18"/>
      <c r="O155" s="35" t="s">
        <v>1361</v>
      </c>
      <c r="P155" s="43">
        <v>0</v>
      </c>
      <c r="Q155" s="42">
        <v>49839000</v>
      </c>
      <c r="R155" s="44"/>
      <c r="S155" s="40"/>
      <c r="T155" s="40"/>
      <c r="U155" s="45"/>
      <c r="V155" s="45"/>
      <c r="W155" s="46"/>
      <c r="X155" s="42">
        <v>49839000</v>
      </c>
      <c r="Y155" s="47">
        <v>13470000</v>
      </c>
      <c r="Z155" s="42">
        <v>36369000</v>
      </c>
      <c r="AA155" s="24">
        <v>0.27027027027027029</v>
      </c>
      <c r="AB155" s="24">
        <v>0.3575757575757576</v>
      </c>
      <c r="AC155" s="16" t="s">
        <v>1396</v>
      </c>
      <c r="AD155" s="48" t="s">
        <v>1038</v>
      </c>
    </row>
    <row r="156" spans="2:30" ht="99.95" customHeight="1" x14ac:dyDescent="0.25">
      <c r="B156" s="18">
        <v>2022</v>
      </c>
      <c r="C156" s="23">
        <v>157</v>
      </c>
      <c r="D156" s="18">
        <v>1032427980</v>
      </c>
      <c r="E156" s="18" t="s">
        <v>324</v>
      </c>
      <c r="F156" s="18" t="s">
        <v>42</v>
      </c>
      <c r="G156" s="18" t="s">
        <v>42</v>
      </c>
      <c r="H156" s="41" t="s">
        <v>325</v>
      </c>
      <c r="I156" s="16">
        <v>44580</v>
      </c>
      <c r="J156" s="18">
        <v>180</v>
      </c>
      <c r="K156" s="16">
        <v>44582</v>
      </c>
      <c r="L156" s="16">
        <v>44762</v>
      </c>
      <c r="M156" s="42">
        <v>17964000</v>
      </c>
      <c r="N156" s="18"/>
      <c r="O156" s="35"/>
      <c r="P156" s="43">
        <v>0</v>
      </c>
      <c r="Q156" s="42">
        <v>17964000</v>
      </c>
      <c r="R156" s="44"/>
      <c r="S156" s="40"/>
      <c r="T156" s="40"/>
      <c r="U156" s="45"/>
      <c r="V156" s="45"/>
      <c r="W156" s="46"/>
      <c r="X156" s="42">
        <v>17964000</v>
      </c>
      <c r="Y156" s="47">
        <v>9980000</v>
      </c>
      <c r="Z156" s="42">
        <v>7984000</v>
      </c>
      <c r="AA156" s="24">
        <v>0.55555555555555558</v>
      </c>
      <c r="AB156" s="24">
        <v>0.71666666666666667</v>
      </c>
      <c r="AC156" s="16" t="s">
        <v>1396</v>
      </c>
      <c r="AD156" s="48" t="s">
        <v>1039</v>
      </c>
    </row>
    <row r="157" spans="2:30" ht="99.95" customHeight="1" x14ac:dyDescent="0.25">
      <c r="B157" s="18">
        <v>2022</v>
      </c>
      <c r="C157" s="23">
        <v>158</v>
      </c>
      <c r="D157" s="18">
        <v>52819807</v>
      </c>
      <c r="E157" s="18" t="s">
        <v>326</v>
      </c>
      <c r="F157" s="18" t="s">
        <v>42</v>
      </c>
      <c r="G157" s="18" t="s">
        <v>42</v>
      </c>
      <c r="H157" s="41" t="s">
        <v>327</v>
      </c>
      <c r="I157" s="16">
        <v>44582</v>
      </c>
      <c r="J157" s="18">
        <v>315</v>
      </c>
      <c r="K157" s="16">
        <v>44587</v>
      </c>
      <c r="L157" s="16">
        <v>44905</v>
      </c>
      <c r="M157" s="42">
        <v>67053000</v>
      </c>
      <c r="N157" s="18"/>
      <c r="O157" s="35"/>
      <c r="P157" s="43">
        <v>0</v>
      </c>
      <c r="Q157" s="42">
        <v>67053000</v>
      </c>
      <c r="R157" s="44"/>
      <c r="S157" s="40"/>
      <c r="T157" s="40"/>
      <c r="U157" s="45"/>
      <c r="V157" s="45"/>
      <c r="W157" s="46"/>
      <c r="X157" s="42">
        <v>67053000</v>
      </c>
      <c r="Y157" s="47">
        <v>20222333</v>
      </c>
      <c r="Z157" s="42">
        <v>46830667</v>
      </c>
      <c r="AA157" s="24">
        <v>0.30158729661610967</v>
      </c>
      <c r="AB157" s="24">
        <v>0.39365079365079364</v>
      </c>
      <c r="AC157" s="16" t="s">
        <v>1396</v>
      </c>
      <c r="AD157" s="48" t="s">
        <v>1040</v>
      </c>
    </row>
    <row r="158" spans="2:30" ht="99.95" customHeight="1" x14ac:dyDescent="0.25">
      <c r="B158" s="18">
        <v>2022</v>
      </c>
      <c r="C158" s="23">
        <v>159</v>
      </c>
      <c r="D158" s="18">
        <v>1066174920</v>
      </c>
      <c r="E158" s="18" t="s">
        <v>328</v>
      </c>
      <c r="F158" s="18" t="s">
        <v>42</v>
      </c>
      <c r="G158" s="18" t="s">
        <v>42</v>
      </c>
      <c r="H158" s="41" t="s">
        <v>329</v>
      </c>
      <c r="I158" s="16">
        <v>44578</v>
      </c>
      <c r="J158" s="18">
        <v>300</v>
      </c>
      <c r="K158" s="16">
        <v>44582</v>
      </c>
      <c r="L158" s="16">
        <v>44885</v>
      </c>
      <c r="M158" s="42">
        <v>40000000</v>
      </c>
      <c r="N158" s="18"/>
      <c r="O158" s="35"/>
      <c r="P158" s="43">
        <v>0</v>
      </c>
      <c r="Q158" s="42">
        <v>40000000</v>
      </c>
      <c r="R158" s="44"/>
      <c r="S158" s="40"/>
      <c r="T158" s="40"/>
      <c r="U158" s="45"/>
      <c r="V158" s="45"/>
      <c r="W158" s="46"/>
      <c r="X158" s="42">
        <v>40000000</v>
      </c>
      <c r="Y158" s="47">
        <v>13333333</v>
      </c>
      <c r="Z158" s="42">
        <v>26666667</v>
      </c>
      <c r="AA158" s="24">
        <v>0.33333332499999996</v>
      </c>
      <c r="AB158" s="24">
        <v>0.43</v>
      </c>
      <c r="AC158" s="16" t="s">
        <v>1396</v>
      </c>
      <c r="AD158" s="48" t="s">
        <v>1041</v>
      </c>
    </row>
    <row r="159" spans="2:30" ht="99.95" customHeight="1" x14ac:dyDescent="0.25">
      <c r="B159" s="18">
        <v>2022</v>
      </c>
      <c r="C159" s="23">
        <v>160</v>
      </c>
      <c r="D159" s="18">
        <v>80880892</v>
      </c>
      <c r="E159" s="18" t="s">
        <v>330</v>
      </c>
      <c r="F159" s="18" t="s">
        <v>42</v>
      </c>
      <c r="G159" s="18" t="s">
        <v>42</v>
      </c>
      <c r="H159" s="41" t="s">
        <v>325</v>
      </c>
      <c r="I159" s="16">
        <v>44578</v>
      </c>
      <c r="J159" s="18">
        <v>300</v>
      </c>
      <c r="K159" s="16">
        <v>44582</v>
      </c>
      <c r="L159" s="16">
        <v>44885</v>
      </c>
      <c r="M159" s="42">
        <v>34000000</v>
      </c>
      <c r="N159" s="18"/>
      <c r="O159" s="35"/>
      <c r="P159" s="43">
        <v>0</v>
      </c>
      <c r="Q159" s="42">
        <v>34000000</v>
      </c>
      <c r="R159" s="44"/>
      <c r="S159" s="40"/>
      <c r="T159" s="40"/>
      <c r="U159" s="45"/>
      <c r="V159" s="45"/>
      <c r="W159" s="46"/>
      <c r="X159" s="42">
        <v>34000000</v>
      </c>
      <c r="Y159" s="47">
        <v>11333333</v>
      </c>
      <c r="Z159" s="42">
        <v>22666667</v>
      </c>
      <c r="AA159" s="24">
        <v>0.33333332352941175</v>
      </c>
      <c r="AB159" s="24">
        <v>0.43</v>
      </c>
      <c r="AC159" s="16" t="s">
        <v>1396</v>
      </c>
      <c r="AD159" s="48" t="s">
        <v>1042</v>
      </c>
    </row>
    <row r="160" spans="2:30" ht="99.95" customHeight="1" x14ac:dyDescent="0.25">
      <c r="B160" s="18">
        <v>2022</v>
      </c>
      <c r="C160" s="23">
        <v>161</v>
      </c>
      <c r="D160" s="18">
        <v>1018444852</v>
      </c>
      <c r="E160" s="18" t="s">
        <v>331</v>
      </c>
      <c r="F160" s="18" t="s">
        <v>42</v>
      </c>
      <c r="G160" s="18" t="s">
        <v>42</v>
      </c>
      <c r="H160" s="41" t="s">
        <v>264</v>
      </c>
      <c r="I160" s="16">
        <v>44587</v>
      </c>
      <c r="J160" s="18">
        <v>180</v>
      </c>
      <c r="K160" s="16">
        <v>44593</v>
      </c>
      <c r="L160" s="16">
        <v>44772</v>
      </c>
      <c r="M160" s="42">
        <v>20526000</v>
      </c>
      <c r="N160" s="18"/>
      <c r="O160" s="35"/>
      <c r="P160" s="43">
        <v>0</v>
      </c>
      <c r="Q160" s="42">
        <v>20526000</v>
      </c>
      <c r="R160" s="44"/>
      <c r="S160" s="40"/>
      <c r="T160" s="40"/>
      <c r="U160" s="45"/>
      <c r="V160" s="45"/>
      <c r="W160" s="46"/>
      <c r="X160" s="42">
        <v>20526000</v>
      </c>
      <c r="Y160" s="47">
        <v>10263000</v>
      </c>
      <c r="Z160" s="42">
        <v>10263000</v>
      </c>
      <c r="AA160" s="24">
        <v>0.5</v>
      </c>
      <c r="AB160" s="24">
        <v>0.65555555555555556</v>
      </c>
      <c r="AC160" s="16" t="s">
        <v>1396</v>
      </c>
      <c r="AD160" s="48" t="s">
        <v>1043</v>
      </c>
    </row>
    <row r="161" spans="2:30" ht="99.95" customHeight="1" x14ac:dyDescent="0.25">
      <c r="B161" s="18">
        <v>2022</v>
      </c>
      <c r="C161" s="23">
        <v>162</v>
      </c>
      <c r="D161" s="18">
        <v>74371531</v>
      </c>
      <c r="E161" s="18" t="s">
        <v>332</v>
      </c>
      <c r="F161" s="18" t="s">
        <v>42</v>
      </c>
      <c r="G161" s="18" t="s">
        <v>42</v>
      </c>
      <c r="H161" s="41" t="s">
        <v>333</v>
      </c>
      <c r="I161" s="16">
        <v>44575</v>
      </c>
      <c r="J161" s="18">
        <v>300</v>
      </c>
      <c r="K161" s="16">
        <v>44579</v>
      </c>
      <c r="L161" s="16">
        <v>44882</v>
      </c>
      <c r="M161" s="42">
        <v>55000000</v>
      </c>
      <c r="N161" s="18"/>
      <c r="O161" s="35"/>
      <c r="P161" s="43">
        <v>0</v>
      </c>
      <c r="Q161" s="42">
        <v>55000000</v>
      </c>
      <c r="R161" s="44"/>
      <c r="S161" s="40"/>
      <c r="T161" s="40"/>
      <c r="U161" s="45"/>
      <c r="V161" s="45"/>
      <c r="W161" s="46"/>
      <c r="X161" s="42">
        <v>55000000</v>
      </c>
      <c r="Y161" s="47">
        <v>18883333</v>
      </c>
      <c r="Z161" s="42">
        <v>36116667</v>
      </c>
      <c r="AA161" s="24">
        <v>0.34333332727272725</v>
      </c>
      <c r="AB161" s="24">
        <v>0.44</v>
      </c>
      <c r="AC161" s="16" t="s">
        <v>1396</v>
      </c>
      <c r="AD161" s="48" t="s">
        <v>1044</v>
      </c>
    </row>
    <row r="162" spans="2:30" ht="99.95" customHeight="1" x14ac:dyDescent="0.25">
      <c r="B162" s="18">
        <v>2022</v>
      </c>
      <c r="C162" s="23">
        <v>163</v>
      </c>
      <c r="D162" s="18">
        <v>52235499</v>
      </c>
      <c r="E162" s="18" t="s">
        <v>334</v>
      </c>
      <c r="F162" s="18" t="s">
        <v>42</v>
      </c>
      <c r="G162" s="18" t="s">
        <v>42</v>
      </c>
      <c r="H162" s="41" t="s">
        <v>266</v>
      </c>
      <c r="I162" s="16">
        <v>44578</v>
      </c>
      <c r="J162" s="18">
        <v>300</v>
      </c>
      <c r="K162" s="16">
        <v>44582</v>
      </c>
      <c r="L162" s="16">
        <v>44885</v>
      </c>
      <c r="M162" s="42">
        <v>40000000</v>
      </c>
      <c r="N162" s="18"/>
      <c r="O162" s="35" t="s">
        <v>1361</v>
      </c>
      <c r="P162" s="43">
        <v>0</v>
      </c>
      <c r="Q162" s="42">
        <v>40000000</v>
      </c>
      <c r="R162" s="44"/>
      <c r="S162" s="40"/>
      <c r="T162" s="40"/>
      <c r="U162" s="45"/>
      <c r="V162" s="45"/>
      <c r="W162" s="46"/>
      <c r="X162" s="42">
        <v>40000000</v>
      </c>
      <c r="Y162" s="47">
        <v>9333333</v>
      </c>
      <c r="Z162" s="42">
        <v>30666667</v>
      </c>
      <c r="AA162" s="24">
        <v>0.23333332500000001</v>
      </c>
      <c r="AB162" s="24">
        <v>0.43</v>
      </c>
      <c r="AC162" s="16" t="s">
        <v>1396</v>
      </c>
      <c r="AD162" s="48" t="s">
        <v>1045</v>
      </c>
    </row>
    <row r="163" spans="2:30" ht="99.95" customHeight="1" x14ac:dyDescent="0.25">
      <c r="B163" s="18">
        <v>2022</v>
      </c>
      <c r="C163" s="23">
        <v>164</v>
      </c>
      <c r="D163" s="18">
        <v>79871952</v>
      </c>
      <c r="E163" s="18" t="s">
        <v>335</v>
      </c>
      <c r="F163" s="18" t="s">
        <v>42</v>
      </c>
      <c r="G163" s="18" t="s">
        <v>42</v>
      </c>
      <c r="H163" s="41" t="s">
        <v>266</v>
      </c>
      <c r="I163" s="16">
        <v>44589</v>
      </c>
      <c r="J163" s="18">
        <v>120</v>
      </c>
      <c r="K163" s="16">
        <v>44593</v>
      </c>
      <c r="L163" s="16">
        <v>44711</v>
      </c>
      <c r="M163" s="42">
        <v>20000000</v>
      </c>
      <c r="N163" s="18"/>
      <c r="O163" s="35"/>
      <c r="P163" s="43">
        <v>0</v>
      </c>
      <c r="Q163" s="42">
        <v>20000000</v>
      </c>
      <c r="R163" s="44"/>
      <c r="S163" s="40"/>
      <c r="T163" s="40"/>
      <c r="U163" s="45"/>
      <c r="V163" s="45"/>
      <c r="W163" s="46"/>
      <c r="X163" s="42">
        <v>20000000</v>
      </c>
      <c r="Y163" s="47">
        <v>15000000</v>
      </c>
      <c r="Z163" s="42">
        <v>5000000</v>
      </c>
      <c r="AA163" s="24">
        <v>0.75</v>
      </c>
      <c r="AB163" s="24">
        <v>0.98333333333333328</v>
      </c>
      <c r="AC163" s="16" t="s">
        <v>1364</v>
      </c>
      <c r="AD163" s="48" t="s">
        <v>1046</v>
      </c>
    </row>
    <row r="164" spans="2:30" ht="99.95" customHeight="1" x14ac:dyDescent="0.25">
      <c r="B164" s="18">
        <v>2022</v>
      </c>
      <c r="C164" s="23">
        <v>165</v>
      </c>
      <c r="D164" s="18">
        <v>1016075215</v>
      </c>
      <c r="E164" s="18" t="s">
        <v>336</v>
      </c>
      <c r="F164" s="18" t="s">
        <v>42</v>
      </c>
      <c r="G164" s="18" t="s">
        <v>42</v>
      </c>
      <c r="H164" s="41" t="s">
        <v>264</v>
      </c>
      <c r="I164" s="16">
        <v>44589</v>
      </c>
      <c r="J164" s="18">
        <v>300</v>
      </c>
      <c r="K164" s="16">
        <v>44593</v>
      </c>
      <c r="L164" s="16">
        <v>44895</v>
      </c>
      <c r="M164" s="42">
        <v>34210000</v>
      </c>
      <c r="N164" s="18"/>
      <c r="O164" s="35"/>
      <c r="P164" s="43">
        <v>0</v>
      </c>
      <c r="Q164" s="42">
        <v>34210000</v>
      </c>
      <c r="R164" s="44"/>
      <c r="S164" s="40"/>
      <c r="T164" s="40"/>
      <c r="U164" s="45"/>
      <c r="V164" s="45"/>
      <c r="W164" s="46"/>
      <c r="X164" s="42">
        <v>34210000</v>
      </c>
      <c r="Y164" s="47">
        <v>10263000</v>
      </c>
      <c r="Z164" s="42">
        <v>23947000</v>
      </c>
      <c r="AA164" s="24">
        <v>0.3</v>
      </c>
      <c r="AB164" s="24">
        <v>0.39333333333333331</v>
      </c>
      <c r="AC164" s="16" t="s">
        <v>1396</v>
      </c>
      <c r="AD164" s="48" t="s">
        <v>1047</v>
      </c>
    </row>
    <row r="165" spans="2:30" ht="99.95" customHeight="1" x14ac:dyDescent="0.25">
      <c r="B165" s="18">
        <v>2022</v>
      </c>
      <c r="C165" s="23">
        <v>166</v>
      </c>
      <c r="D165" s="18">
        <v>1023027030</v>
      </c>
      <c r="E165" s="18" t="s">
        <v>337</v>
      </c>
      <c r="F165" s="18" t="s">
        <v>42</v>
      </c>
      <c r="G165" s="18" t="s">
        <v>42</v>
      </c>
      <c r="H165" s="41" t="s">
        <v>338</v>
      </c>
      <c r="I165" s="16">
        <v>44585</v>
      </c>
      <c r="J165" s="18">
        <v>300</v>
      </c>
      <c r="K165" s="16">
        <v>44587</v>
      </c>
      <c r="L165" s="16">
        <v>44890</v>
      </c>
      <c r="M165" s="42">
        <v>40000000</v>
      </c>
      <c r="N165" s="18"/>
      <c r="O165" s="35"/>
      <c r="P165" s="43">
        <v>0</v>
      </c>
      <c r="Q165" s="42">
        <v>40000000</v>
      </c>
      <c r="R165" s="44"/>
      <c r="S165" s="40"/>
      <c r="T165" s="40"/>
      <c r="U165" s="45"/>
      <c r="V165" s="45"/>
      <c r="W165" s="46"/>
      <c r="X165" s="42">
        <v>40000000</v>
      </c>
      <c r="Y165" s="47">
        <v>12666667</v>
      </c>
      <c r="Z165" s="42">
        <v>27333333</v>
      </c>
      <c r="AA165" s="24">
        <v>0.31666667500000001</v>
      </c>
      <c r="AB165" s="24">
        <v>0.41333333333333333</v>
      </c>
      <c r="AC165" s="16" t="s">
        <v>1396</v>
      </c>
      <c r="AD165" s="48" t="s">
        <v>1048</v>
      </c>
    </row>
    <row r="166" spans="2:30" ht="99.95" customHeight="1" x14ac:dyDescent="0.25">
      <c r="B166" s="18">
        <v>2022</v>
      </c>
      <c r="C166" s="23">
        <v>167</v>
      </c>
      <c r="D166" s="18">
        <v>1015410644</v>
      </c>
      <c r="E166" s="18" t="s">
        <v>339</v>
      </c>
      <c r="F166" s="18" t="s">
        <v>42</v>
      </c>
      <c r="G166" s="18" t="s">
        <v>42</v>
      </c>
      <c r="H166" s="41" t="s">
        <v>266</v>
      </c>
      <c r="I166" s="16">
        <v>44579</v>
      </c>
      <c r="J166" s="18">
        <v>300</v>
      </c>
      <c r="K166" s="16">
        <v>44582</v>
      </c>
      <c r="L166" s="16">
        <v>44885</v>
      </c>
      <c r="M166" s="42">
        <v>40000000</v>
      </c>
      <c r="N166" s="18"/>
      <c r="O166" s="35"/>
      <c r="P166" s="43">
        <v>0</v>
      </c>
      <c r="Q166" s="42">
        <v>40000000</v>
      </c>
      <c r="R166" s="44"/>
      <c r="S166" s="40"/>
      <c r="T166" s="40"/>
      <c r="U166" s="45"/>
      <c r="V166" s="45"/>
      <c r="W166" s="46"/>
      <c r="X166" s="42">
        <v>40000000</v>
      </c>
      <c r="Y166" s="47">
        <v>13333333</v>
      </c>
      <c r="Z166" s="42">
        <v>26666667</v>
      </c>
      <c r="AA166" s="24">
        <v>0.33333332499999996</v>
      </c>
      <c r="AB166" s="24">
        <v>0.43</v>
      </c>
      <c r="AC166" s="16" t="s">
        <v>1396</v>
      </c>
      <c r="AD166" s="48" t="s">
        <v>1049</v>
      </c>
    </row>
    <row r="167" spans="2:30" ht="99.95" customHeight="1" x14ac:dyDescent="0.25">
      <c r="B167" s="18">
        <v>2022</v>
      </c>
      <c r="C167" s="23">
        <v>168</v>
      </c>
      <c r="D167" s="18">
        <v>38144346</v>
      </c>
      <c r="E167" s="18" t="s">
        <v>340</v>
      </c>
      <c r="F167" s="18" t="s">
        <v>42</v>
      </c>
      <c r="G167" s="18" t="s">
        <v>42</v>
      </c>
      <c r="H167" s="41" t="s">
        <v>274</v>
      </c>
      <c r="I167" s="16">
        <v>44578</v>
      </c>
      <c r="J167" s="18">
        <v>300</v>
      </c>
      <c r="K167" s="16">
        <v>44582</v>
      </c>
      <c r="L167" s="16">
        <v>44885</v>
      </c>
      <c r="M167" s="42">
        <v>50000000</v>
      </c>
      <c r="N167" s="18"/>
      <c r="O167" s="35"/>
      <c r="P167" s="43">
        <v>0</v>
      </c>
      <c r="Q167" s="42">
        <v>50000000</v>
      </c>
      <c r="R167" s="44"/>
      <c r="S167" s="40"/>
      <c r="T167" s="40"/>
      <c r="U167" s="45"/>
      <c r="V167" s="45"/>
      <c r="W167" s="46"/>
      <c r="X167" s="42">
        <v>50000000</v>
      </c>
      <c r="Y167" s="47">
        <v>11666667</v>
      </c>
      <c r="Z167" s="42">
        <v>38333333</v>
      </c>
      <c r="AA167" s="24">
        <v>0.23333334</v>
      </c>
      <c r="AB167" s="24">
        <v>0.43</v>
      </c>
      <c r="AC167" s="16" t="s">
        <v>1396</v>
      </c>
      <c r="AD167" s="48" t="s">
        <v>1050</v>
      </c>
    </row>
    <row r="168" spans="2:30" ht="99.95" customHeight="1" x14ac:dyDescent="0.25">
      <c r="B168" s="18">
        <v>2022</v>
      </c>
      <c r="C168" s="23">
        <v>170</v>
      </c>
      <c r="D168" s="18">
        <v>1024546308</v>
      </c>
      <c r="E168" s="18" t="s">
        <v>341</v>
      </c>
      <c r="F168" s="18" t="s">
        <v>42</v>
      </c>
      <c r="G168" s="18" t="s">
        <v>42</v>
      </c>
      <c r="H168" s="41" t="s">
        <v>329</v>
      </c>
      <c r="I168" s="16">
        <v>44578</v>
      </c>
      <c r="J168" s="18">
        <v>300</v>
      </c>
      <c r="K168" s="16">
        <v>44582</v>
      </c>
      <c r="L168" s="16">
        <v>44885</v>
      </c>
      <c r="M168" s="42">
        <v>40000000</v>
      </c>
      <c r="N168" s="18"/>
      <c r="O168" s="35"/>
      <c r="P168" s="43">
        <v>0</v>
      </c>
      <c r="Q168" s="42">
        <v>40000000</v>
      </c>
      <c r="R168" s="44"/>
      <c r="S168" s="40"/>
      <c r="T168" s="40"/>
      <c r="U168" s="45"/>
      <c r="V168" s="45"/>
      <c r="W168" s="46"/>
      <c r="X168" s="42">
        <v>40000000</v>
      </c>
      <c r="Y168" s="47">
        <v>13333333</v>
      </c>
      <c r="Z168" s="42">
        <v>26666667</v>
      </c>
      <c r="AA168" s="24">
        <v>0.33333332499999996</v>
      </c>
      <c r="AB168" s="24">
        <v>0.43</v>
      </c>
      <c r="AC168" s="16" t="s">
        <v>1396</v>
      </c>
      <c r="AD168" s="48" t="s">
        <v>1051</v>
      </c>
    </row>
    <row r="169" spans="2:30" ht="99.95" customHeight="1" x14ac:dyDescent="0.25">
      <c r="B169" s="18">
        <v>2022</v>
      </c>
      <c r="C169" s="23">
        <v>172</v>
      </c>
      <c r="D169" s="18">
        <v>52433261</v>
      </c>
      <c r="E169" s="18" t="s">
        <v>342</v>
      </c>
      <c r="F169" s="18" t="s">
        <v>42</v>
      </c>
      <c r="G169" s="18" t="s">
        <v>42</v>
      </c>
      <c r="H169" s="41" t="s">
        <v>333</v>
      </c>
      <c r="I169" s="16">
        <v>44580</v>
      </c>
      <c r="J169" s="18">
        <v>300</v>
      </c>
      <c r="K169" s="16">
        <v>44582</v>
      </c>
      <c r="L169" s="16">
        <v>44885</v>
      </c>
      <c r="M169" s="42">
        <v>56650000</v>
      </c>
      <c r="N169" s="18"/>
      <c r="O169" s="35"/>
      <c r="P169" s="43">
        <v>0</v>
      </c>
      <c r="Q169" s="42">
        <v>56650000</v>
      </c>
      <c r="R169" s="44"/>
      <c r="S169" s="40"/>
      <c r="T169" s="40"/>
      <c r="U169" s="45"/>
      <c r="V169" s="45"/>
      <c r="W169" s="46"/>
      <c r="X169" s="42">
        <v>56650000</v>
      </c>
      <c r="Y169" s="47">
        <v>18883333</v>
      </c>
      <c r="Z169" s="42">
        <v>37766667</v>
      </c>
      <c r="AA169" s="24">
        <v>0.33333332744924982</v>
      </c>
      <c r="AB169" s="24">
        <v>0.43</v>
      </c>
      <c r="AC169" s="16" t="s">
        <v>1396</v>
      </c>
      <c r="AD169" s="48" t="s">
        <v>1052</v>
      </c>
    </row>
    <row r="170" spans="2:30" ht="99.95" customHeight="1" x14ac:dyDescent="0.25">
      <c r="B170" s="18">
        <v>2022</v>
      </c>
      <c r="C170" s="23">
        <v>173</v>
      </c>
      <c r="D170" s="18">
        <v>1073702013</v>
      </c>
      <c r="E170" s="18" t="s">
        <v>343</v>
      </c>
      <c r="F170" s="18" t="s">
        <v>42</v>
      </c>
      <c r="G170" s="18" t="s">
        <v>42</v>
      </c>
      <c r="H170" s="41" t="s">
        <v>266</v>
      </c>
      <c r="I170" s="16">
        <v>44580</v>
      </c>
      <c r="J170" s="18">
        <v>300</v>
      </c>
      <c r="K170" s="16">
        <v>44582</v>
      </c>
      <c r="L170" s="16">
        <v>44885</v>
      </c>
      <c r="M170" s="42">
        <v>34210000</v>
      </c>
      <c r="N170" s="18"/>
      <c r="O170" s="35"/>
      <c r="P170" s="43">
        <v>0</v>
      </c>
      <c r="Q170" s="42">
        <v>34210000</v>
      </c>
      <c r="R170" s="44"/>
      <c r="S170" s="40"/>
      <c r="T170" s="40"/>
      <c r="U170" s="45"/>
      <c r="V170" s="45"/>
      <c r="W170" s="46"/>
      <c r="X170" s="42">
        <v>34210000</v>
      </c>
      <c r="Y170" s="47">
        <v>11403333</v>
      </c>
      <c r="Z170" s="42">
        <v>22806667</v>
      </c>
      <c r="AA170" s="24">
        <v>0.33333332358959367</v>
      </c>
      <c r="AB170" s="24">
        <v>0.43</v>
      </c>
      <c r="AC170" s="16" t="s">
        <v>1396</v>
      </c>
      <c r="AD170" s="48" t="s">
        <v>1053</v>
      </c>
    </row>
    <row r="171" spans="2:30" ht="99.95" customHeight="1" x14ac:dyDescent="0.25">
      <c r="B171" s="18">
        <v>2022</v>
      </c>
      <c r="C171" s="23">
        <v>174</v>
      </c>
      <c r="D171" s="18">
        <v>79874803</v>
      </c>
      <c r="E171" s="18" t="s">
        <v>344</v>
      </c>
      <c r="F171" s="18" t="s">
        <v>42</v>
      </c>
      <c r="G171" s="18" t="s">
        <v>42</v>
      </c>
      <c r="H171" s="41" t="s">
        <v>264</v>
      </c>
      <c r="I171" s="16">
        <v>44587</v>
      </c>
      <c r="J171" s="18">
        <v>300</v>
      </c>
      <c r="K171" s="16">
        <v>44593</v>
      </c>
      <c r="L171" s="16">
        <v>44895</v>
      </c>
      <c r="M171" s="42">
        <v>33990000</v>
      </c>
      <c r="N171" s="18"/>
      <c r="O171" s="35"/>
      <c r="P171" s="43">
        <v>0</v>
      </c>
      <c r="Q171" s="42">
        <v>33990000</v>
      </c>
      <c r="R171" s="44"/>
      <c r="S171" s="40"/>
      <c r="T171" s="40"/>
      <c r="U171" s="45"/>
      <c r="V171" s="45"/>
      <c r="W171" s="46"/>
      <c r="X171" s="42">
        <v>33990000</v>
      </c>
      <c r="Y171" s="47">
        <v>10197000</v>
      </c>
      <c r="Z171" s="42">
        <v>23793000</v>
      </c>
      <c r="AA171" s="24">
        <v>0.3</v>
      </c>
      <c r="AB171" s="24">
        <v>0.39333333333333331</v>
      </c>
      <c r="AC171" s="16" t="s">
        <v>1396</v>
      </c>
      <c r="AD171" s="48" t="s">
        <v>1054</v>
      </c>
    </row>
    <row r="172" spans="2:30" ht="99.95" customHeight="1" x14ac:dyDescent="0.25">
      <c r="B172" s="18">
        <v>2022</v>
      </c>
      <c r="C172" s="23">
        <v>175</v>
      </c>
      <c r="D172" s="18">
        <v>1013608885</v>
      </c>
      <c r="E172" s="18" t="s">
        <v>345</v>
      </c>
      <c r="F172" s="18" t="s">
        <v>42</v>
      </c>
      <c r="G172" s="18" t="s">
        <v>42</v>
      </c>
      <c r="H172" s="41" t="s">
        <v>264</v>
      </c>
      <c r="I172" s="16">
        <v>44587</v>
      </c>
      <c r="J172" s="18">
        <v>300</v>
      </c>
      <c r="K172" s="16">
        <v>44593</v>
      </c>
      <c r="L172" s="16">
        <v>44895</v>
      </c>
      <c r="M172" s="42">
        <v>34210000</v>
      </c>
      <c r="N172" s="18"/>
      <c r="O172" s="35"/>
      <c r="P172" s="43">
        <v>0</v>
      </c>
      <c r="Q172" s="42">
        <v>34210000</v>
      </c>
      <c r="R172" s="44"/>
      <c r="S172" s="40"/>
      <c r="T172" s="40"/>
      <c r="U172" s="45"/>
      <c r="V172" s="45"/>
      <c r="W172" s="46"/>
      <c r="X172" s="42">
        <v>34210000</v>
      </c>
      <c r="Y172" s="47">
        <v>10263000</v>
      </c>
      <c r="Z172" s="42">
        <v>23947000</v>
      </c>
      <c r="AA172" s="24">
        <v>0.3</v>
      </c>
      <c r="AB172" s="24">
        <v>0.39333333333333331</v>
      </c>
      <c r="AC172" s="16" t="s">
        <v>1396</v>
      </c>
      <c r="AD172" s="48" t="s">
        <v>1055</v>
      </c>
    </row>
    <row r="173" spans="2:30" ht="99.95" customHeight="1" x14ac:dyDescent="0.25">
      <c r="B173" s="18">
        <v>2022</v>
      </c>
      <c r="C173" s="23">
        <v>177</v>
      </c>
      <c r="D173" s="18">
        <v>79129394</v>
      </c>
      <c r="E173" s="18" t="s">
        <v>346</v>
      </c>
      <c r="F173" s="18" t="s">
        <v>42</v>
      </c>
      <c r="G173" s="18" t="s">
        <v>42</v>
      </c>
      <c r="H173" s="41" t="s">
        <v>338</v>
      </c>
      <c r="I173" s="16">
        <v>44582</v>
      </c>
      <c r="J173" s="18">
        <v>300</v>
      </c>
      <c r="K173" s="16">
        <v>44585</v>
      </c>
      <c r="L173" s="16">
        <v>44888</v>
      </c>
      <c r="M173" s="42">
        <v>51500000</v>
      </c>
      <c r="N173" s="18"/>
      <c r="O173" s="35"/>
      <c r="P173" s="43">
        <v>0</v>
      </c>
      <c r="Q173" s="42">
        <v>51500000</v>
      </c>
      <c r="R173" s="44"/>
      <c r="S173" s="40"/>
      <c r="T173" s="40"/>
      <c r="U173" s="45"/>
      <c r="V173" s="45"/>
      <c r="W173" s="46"/>
      <c r="X173" s="42">
        <v>51500000</v>
      </c>
      <c r="Y173" s="47">
        <v>16651667</v>
      </c>
      <c r="Z173" s="42">
        <v>34848333</v>
      </c>
      <c r="AA173" s="24">
        <v>0.32333333980582524</v>
      </c>
      <c r="AB173" s="24">
        <v>0.42</v>
      </c>
      <c r="AC173" s="16" t="s">
        <v>1396</v>
      </c>
      <c r="AD173" s="48" t="s">
        <v>1056</v>
      </c>
    </row>
    <row r="174" spans="2:30" ht="99.95" customHeight="1" x14ac:dyDescent="0.25">
      <c r="B174" s="18">
        <v>2022</v>
      </c>
      <c r="C174" s="23">
        <v>178</v>
      </c>
      <c r="D174" s="18">
        <v>2972137</v>
      </c>
      <c r="E174" s="18" t="s">
        <v>347</v>
      </c>
      <c r="F174" s="18" t="s">
        <v>42</v>
      </c>
      <c r="G174" s="18" t="s">
        <v>42</v>
      </c>
      <c r="H174" s="41" t="s">
        <v>348</v>
      </c>
      <c r="I174" s="16">
        <v>44585</v>
      </c>
      <c r="J174" s="18">
        <v>180</v>
      </c>
      <c r="K174" s="16">
        <v>44587</v>
      </c>
      <c r="L174" s="16">
        <v>44767</v>
      </c>
      <c r="M174" s="42">
        <v>30900000</v>
      </c>
      <c r="N174" s="18"/>
      <c r="O174" s="35"/>
      <c r="P174" s="43">
        <v>0</v>
      </c>
      <c r="Q174" s="42">
        <v>30900000</v>
      </c>
      <c r="R174" s="44"/>
      <c r="S174" s="40"/>
      <c r="T174" s="40"/>
      <c r="U174" s="45"/>
      <c r="V174" s="45"/>
      <c r="W174" s="46"/>
      <c r="X174" s="42">
        <v>30900000</v>
      </c>
      <c r="Y174" s="47">
        <v>16308333</v>
      </c>
      <c r="Z174" s="42">
        <v>14591667</v>
      </c>
      <c r="AA174" s="24">
        <v>0.52777776699029122</v>
      </c>
      <c r="AB174" s="24">
        <v>0.68888888888888888</v>
      </c>
      <c r="AC174" s="16" t="s">
        <v>1396</v>
      </c>
      <c r="AD174" s="48" t="s">
        <v>1057</v>
      </c>
    </row>
    <row r="175" spans="2:30" ht="99.95" customHeight="1" x14ac:dyDescent="0.25">
      <c r="B175" s="18">
        <v>2022</v>
      </c>
      <c r="C175" s="23">
        <v>179</v>
      </c>
      <c r="D175" s="18">
        <v>80037292</v>
      </c>
      <c r="E175" s="18" t="s">
        <v>349</v>
      </c>
      <c r="F175" s="18" t="s">
        <v>42</v>
      </c>
      <c r="G175" s="18" t="s">
        <v>42</v>
      </c>
      <c r="H175" s="41" t="s">
        <v>350</v>
      </c>
      <c r="I175" s="16">
        <v>44582</v>
      </c>
      <c r="J175" s="18">
        <v>180</v>
      </c>
      <c r="K175" s="16">
        <v>44582</v>
      </c>
      <c r="L175" s="16">
        <v>44762</v>
      </c>
      <c r="M175" s="42">
        <v>27000000</v>
      </c>
      <c r="N175" s="18"/>
      <c r="O175" s="35"/>
      <c r="P175" s="43">
        <v>0</v>
      </c>
      <c r="Q175" s="42">
        <v>27000000</v>
      </c>
      <c r="R175" s="44"/>
      <c r="S175" s="40"/>
      <c r="T175" s="40"/>
      <c r="U175" s="45"/>
      <c r="V175" s="45"/>
      <c r="W175" s="46"/>
      <c r="X175" s="42">
        <v>27000000</v>
      </c>
      <c r="Y175" s="47">
        <v>15000000</v>
      </c>
      <c r="Z175" s="42">
        <v>12000000</v>
      </c>
      <c r="AA175" s="24">
        <v>0.55555555555555558</v>
      </c>
      <c r="AB175" s="24">
        <v>0.71666666666666667</v>
      </c>
      <c r="AC175" s="16" t="s">
        <v>1396</v>
      </c>
      <c r="AD175" s="48" t="s">
        <v>1058</v>
      </c>
    </row>
    <row r="176" spans="2:30" ht="99.95" customHeight="1" x14ac:dyDescent="0.25">
      <c r="B176" s="18">
        <v>2022</v>
      </c>
      <c r="C176" s="23">
        <v>180</v>
      </c>
      <c r="D176" s="18">
        <v>1129519164</v>
      </c>
      <c r="E176" s="18" t="s">
        <v>351</v>
      </c>
      <c r="F176" s="18" t="s">
        <v>42</v>
      </c>
      <c r="G176" s="18" t="s">
        <v>42</v>
      </c>
      <c r="H176" s="41" t="s">
        <v>352</v>
      </c>
      <c r="I176" s="16">
        <v>44578</v>
      </c>
      <c r="J176" s="18">
        <v>270</v>
      </c>
      <c r="K176" s="16">
        <v>44579</v>
      </c>
      <c r="L176" s="16">
        <v>44851</v>
      </c>
      <c r="M176" s="42">
        <v>36000000</v>
      </c>
      <c r="N176" s="18"/>
      <c r="O176" s="35"/>
      <c r="P176" s="43">
        <v>0</v>
      </c>
      <c r="Q176" s="42">
        <v>36000000</v>
      </c>
      <c r="R176" s="44"/>
      <c r="S176" s="40"/>
      <c r="T176" s="40"/>
      <c r="U176" s="45"/>
      <c r="V176" s="45"/>
      <c r="W176" s="46"/>
      <c r="X176" s="42">
        <v>36000000</v>
      </c>
      <c r="Y176" s="47">
        <v>13733333</v>
      </c>
      <c r="Z176" s="42">
        <v>22266667</v>
      </c>
      <c r="AA176" s="24">
        <v>0.38148147222222223</v>
      </c>
      <c r="AB176" s="24">
        <v>0.48888888888888887</v>
      </c>
      <c r="AC176" s="16" t="s">
        <v>1396</v>
      </c>
      <c r="AD176" s="48" t="s">
        <v>1059</v>
      </c>
    </row>
    <row r="177" spans="2:30" ht="99.95" customHeight="1" x14ac:dyDescent="0.25">
      <c r="B177" s="18">
        <v>2022</v>
      </c>
      <c r="C177" s="23">
        <v>181</v>
      </c>
      <c r="D177" s="18">
        <v>1015411217</v>
      </c>
      <c r="E177" s="18" t="s">
        <v>353</v>
      </c>
      <c r="F177" s="18" t="s">
        <v>42</v>
      </c>
      <c r="G177" s="18" t="s">
        <v>42</v>
      </c>
      <c r="H177" s="41" t="s">
        <v>354</v>
      </c>
      <c r="I177" s="16">
        <v>44572</v>
      </c>
      <c r="J177" s="18">
        <v>180</v>
      </c>
      <c r="K177" s="16">
        <v>44572</v>
      </c>
      <c r="L177" s="16">
        <v>44752</v>
      </c>
      <c r="M177" s="42">
        <v>27600000</v>
      </c>
      <c r="N177" s="18"/>
      <c r="O177" s="35"/>
      <c r="P177" s="43">
        <v>0</v>
      </c>
      <c r="Q177" s="42">
        <v>27600000</v>
      </c>
      <c r="R177" s="44"/>
      <c r="S177" s="40"/>
      <c r="T177" s="40"/>
      <c r="U177" s="45"/>
      <c r="V177" s="45"/>
      <c r="W177" s="46"/>
      <c r="X177" s="42">
        <v>27600000</v>
      </c>
      <c r="Y177" s="47">
        <v>16866667</v>
      </c>
      <c r="Z177" s="42">
        <v>10733333</v>
      </c>
      <c r="AA177" s="24">
        <v>0.61111112318840588</v>
      </c>
      <c r="AB177" s="24">
        <v>0.77222222222222225</v>
      </c>
      <c r="AC177" s="16" t="s">
        <v>1396</v>
      </c>
      <c r="AD177" s="48" t="s">
        <v>1060</v>
      </c>
    </row>
    <row r="178" spans="2:30" ht="99.95" customHeight="1" x14ac:dyDescent="0.25">
      <c r="B178" s="18">
        <v>2022</v>
      </c>
      <c r="C178" s="23">
        <v>182</v>
      </c>
      <c r="D178" s="18">
        <v>1020727427</v>
      </c>
      <c r="E178" s="18" t="s">
        <v>355</v>
      </c>
      <c r="F178" s="18" t="s">
        <v>42</v>
      </c>
      <c r="G178" s="18" t="s">
        <v>42</v>
      </c>
      <c r="H178" s="41" t="s">
        <v>356</v>
      </c>
      <c r="I178" s="16">
        <v>44579</v>
      </c>
      <c r="J178" s="18">
        <v>300</v>
      </c>
      <c r="K178" s="16">
        <v>44580</v>
      </c>
      <c r="L178" s="16">
        <v>44883</v>
      </c>
      <c r="M178" s="42">
        <v>51500000</v>
      </c>
      <c r="N178" s="18"/>
      <c r="O178" s="35"/>
      <c r="P178" s="43">
        <v>0</v>
      </c>
      <c r="Q178" s="42">
        <v>51500000</v>
      </c>
      <c r="R178" s="44"/>
      <c r="S178" s="40"/>
      <c r="T178" s="40"/>
      <c r="U178" s="45"/>
      <c r="V178" s="45"/>
      <c r="W178" s="46"/>
      <c r="X178" s="42">
        <v>51500000</v>
      </c>
      <c r="Y178" s="47">
        <v>17510000</v>
      </c>
      <c r="Z178" s="42">
        <v>33990000</v>
      </c>
      <c r="AA178" s="24">
        <v>0.34</v>
      </c>
      <c r="AB178" s="24">
        <v>0.43666666666666665</v>
      </c>
      <c r="AC178" s="16" t="s">
        <v>1396</v>
      </c>
      <c r="AD178" s="48" t="s">
        <v>1061</v>
      </c>
    </row>
    <row r="179" spans="2:30" ht="99.95" customHeight="1" x14ac:dyDescent="0.25">
      <c r="B179" s="18">
        <v>2022</v>
      </c>
      <c r="C179" s="23">
        <v>183</v>
      </c>
      <c r="D179" s="18">
        <v>1010105826</v>
      </c>
      <c r="E179" s="18" t="s">
        <v>357</v>
      </c>
      <c r="F179" s="18" t="s">
        <v>42</v>
      </c>
      <c r="G179" s="18" t="s">
        <v>42</v>
      </c>
      <c r="H179" s="41" t="s">
        <v>81</v>
      </c>
      <c r="I179" s="16">
        <v>44579</v>
      </c>
      <c r="J179" s="18">
        <v>180</v>
      </c>
      <c r="K179" s="16">
        <v>44582</v>
      </c>
      <c r="L179" s="16">
        <v>44762</v>
      </c>
      <c r="M179" s="42">
        <v>13596000</v>
      </c>
      <c r="N179" s="18"/>
      <c r="O179" s="35"/>
      <c r="P179" s="43">
        <v>0</v>
      </c>
      <c r="Q179" s="42">
        <v>13596000</v>
      </c>
      <c r="R179" s="44"/>
      <c r="S179" s="40"/>
      <c r="T179" s="40"/>
      <c r="U179" s="45"/>
      <c r="V179" s="45"/>
      <c r="W179" s="46"/>
      <c r="X179" s="42">
        <v>13596000</v>
      </c>
      <c r="Y179" s="47">
        <v>7553333</v>
      </c>
      <c r="Z179" s="42">
        <v>6042667</v>
      </c>
      <c r="AA179" s="24">
        <v>0.55555553103854072</v>
      </c>
      <c r="AB179" s="24">
        <v>0.71666666666666667</v>
      </c>
      <c r="AC179" s="16" t="s">
        <v>1396</v>
      </c>
      <c r="AD179" s="48" t="s">
        <v>1062</v>
      </c>
    </row>
    <row r="180" spans="2:30" ht="99.95" customHeight="1" x14ac:dyDescent="0.25">
      <c r="B180" s="18">
        <v>2022</v>
      </c>
      <c r="C180" s="23">
        <v>184</v>
      </c>
      <c r="D180" s="18">
        <v>1020770926</v>
      </c>
      <c r="E180" s="18" t="s">
        <v>358</v>
      </c>
      <c r="F180" s="18" t="s">
        <v>42</v>
      </c>
      <c r="G180" s="18" t="s">
        <v>42</v>
      </c>
      <c r="H180" s="41" t="s">
        <v>81</v>
      </c>
      <c r="I180" s="16">
        <v>44579</v>
      </c>
      <c r="J180" s="18">
        <v>180</v>
      </c>
      <c r="K180" s="16">
        <v>44582</v>
      </c>
      <c r="L180" s="16">
        <v>44762</v>
      </c>
      <c r="M180" s="42">
        <v>13596000</v>
      </c>
      <c r="N180" s="18"/>
      <c r="O180" s="35"/>
      <c r="P180" s="43">
        <v>0</v>
      </c>
      <c r="Q180" s="42">
        <v>13596000</v>
      </c>
      <c r="R180" s="44"/>
      <c r="S180" s="40"/>
      <c r="T180" s="40"/>
      <c r="U180" s="45"/>
      <c r="V180" s="45"/>
      <c r="W180" s="46"/>
      <c r="X180" s="42">
        <v>13596000</v>
      </c>
      <c r="Y180" s="47">
        <v>7553333</v>
      </c>
      <c r="Z180" s="42">
        <v>6042667</v>
      </c>
      <c r="AA180" s="24">
        <v>0.55555553103854072</v>
      </c>
      <c r="AB180" s="24">
        <v>0.71666666666666667</v>
      </c>
      <c r="AC180" s="16" t="s">
        <v>1396</v>
      </c>
      <c r="AD180" s="48" t="s">
        <v>1063</v>
      </c>
    </row>
    <row r="181" spans="2:30" ht="99.95" customHeight="1" x14ac:dyDescent="0.25">
      <c r="B181" s="18">
        <v>2022</v>
      </c>
      <c r="C181" s="23">
        <v>185</v>
      </c>
      <c r="D181" s="18">
        <v>53095252</v>
      </c>
      <c r="E181" s="18" t="s">
        <v>359</v>
      </c>
      <c r="F181" s="18" t="s">
        <v>42</v>
      </c>
      <c r="G181" s="18" t="s">
        <v>42</v>
      </c>
      <c r="H181" s="41" t="s">
        <v>360</v>
      </c>
      <c r="I181" s="16">
        <v>44575</v>
      </c>
      <c r="J181" s="18">
        <v>330</v>
      </c>
      <c r="K181" s="16">
        <v>44582</v>
      </c>
      <c r="L181" s="16">
        <v>44915</v>
      </c>
      <c r="M181" s="42">
        <v>36256000</v>
      </c>
      <c r="N181" s="18"/>
      <c r="O181" s="35"/>
      <c r="P181" s="43">
        <v>0</v>
      </c>
      <c r="Q181" s="42">
        <v>36256000</v>
      </c>
      <c r="R181" s="44"/>
      <c r="S181" s="40"/>
      <c r="T181" s="40"/>
      <c r="U181" s="45"/>
      <c r="V181" s="45"/>
      <c r="W181" s="46"/>
      <c r="X181" s="42">
        <v>36256000</v>
      </c>
      <c r="Y181" s="47">
        <v>10986667</v>
      </c>
      <c r="Z181" s="42">
        <v>25269333</v>
      </c>
      <c r="AA181" s="24">
        <v>0.30303031222418358</v>
      </c>
      <c r="AB181" s="24">
        <v>0.39090909090909093</v>
      </c>
      <c r="AC181" s="16" t="s">
        <v>1396</v>
      </c>
      <c r="AD181" s="48" t="s">
        <v>1064</v>
      </c>
    </row>
    <row r="182" spans="2:30" ht="99.95" customHeight="1" x14ac:dyDescent="0.25">
      <c r="B182" s="18">
        <v>2022</v>
      </c>
      <c r="C182" s="23">
        <v>186</v>
      </c>
      <c r="D182" s="18">
        <v>1020716967</v>
      </c>
      <c r="E182" s="18" t="s">
        <v>361</v>
      </c>
      <c r="F182" s="18" t="s">
        <v>42</v>
      </c>
      <c r="G182" s="18" t="s">
        <v>42</v>
      </c>
      <c r="H182" s="41" t="s">
        <v>362</v>
      </c>
      <c r="I182" s="16">
        <v>44579</v>
      </c>
      <c r="J182" s="18">
        <v>300</v>
      </c>
      <c r="K182" s="16">
        <v>44582</v>
      </c>
      <c r="L182" s="16">
        <v>44885</v>
      </c>
      <c r="M182" s="42">
        <v>42765600</v>
      </c>
      <c r="N182" s="18"/>
      <c r="O182" s="35"/>
      <c r="P182" s="43">
        <v>0</v>
      </c>
      <c r="Q182" s="42">
        <v>42765600</v>
      </c>
      <c r="R182" s="44"/>
      <c r="S182" s="40"/>
      <c r="T182" s="40"/>
      <c r="U182" s="45"/>
      <c r="V182" s="45"/>
      <c r="W182" s="46"/>
      <c r="X182" s="42">
        <v>42765600</v>
      </c>
      <c r="Y182" s="47">
        <v>14255200</v>
      </c>
      <c r="Z182" s="42">
        <v>28510400</v>
      </c>
      <c r="AA182" s="24">
        <v>0.33333333333333337</v>
      </c>
      <c r="AB182" s="24">
        <v>0.43</v>
      </c>
      <c r="AC182" s="16" t="s">
        <v>1396</v>
      </c>
      <c r="AD182" s="48" t="s">
        <v>1065</v>
      </c>
    </row>
    <row r="183" spans="2:30" ht="99.95" customHeight="1" x14ac:dyDescent="0.25">
      <c r="B183" s="36">
        <v>2022</v>
      </c>
      <c r="C183" s="39">
        <v>187</v>
      </c>
      <c r="D183" s="36">
        <v>79990315</v>
      </c>
      <c r="E183" s="36" t="s">
        <v>363</v>
      </c>
      <c r="F183" s="36" t="s">
        <v>42</v>
      </c>
      <c r="G183" s="36" t="s">
        <v>42</v>
      </c>
      <c r="H183" s="50" t="s">
        <v>364</v>
      </c>
      <c r="I183" s="38">
        <v>44585</v>
      </c>
      <c r="J183" s="36">
        <v>315</v>
      </c>
      <c r="K183" s="38">
        <v>44587</v>
      </c>
      <c r="L183" s="38">
        <v>44905</v>
      </c>
      <c r="M183" s="51">
        <v>75705000</v>
      </c>
      <c r="N183" s="36" t="s">
        <v>1362</v>
      </c>
      <c r="O183" s="52"/>
      <c r="P183" s="53">
        <v>0</v>
      </c>
      <c r="Q183" s="51">
        <v>75705000</v>
      </c>
      <c r="R183" s="40"/>
      <c r="S183" s="40"/>
      <c r="T183" s="40"/>
      <c r="U183" s="45"/>
      <c r="V183" s="45"/>
      <c r="W183" s="45"/>
      <c r="X183" s="51">
        <v>75705000</v>
      </c>
      <c r="Y183" s="54">
        <v>15621667</v>
      </c>
      <c r="Z183" s="51">
        <v>60083333</v>
      </c>
      <c r="AA183" s="37">
        <v>0.20634921075226206</v>
      </c>
      <c r="AB183" s="37">
        <v>1</v>
      </c>
      <c r="AC183" s="16" t="s">
        <v>1364</v>
      </c>
      <c r="AD183" s="48" t="s">
        <v>1066</v>
      </c>
    </row>
    <row r="184" spans="2:30" ht="99.95" customHeight="1" x14ac:dyDescent="0.25">
      <c r="B184" s="18">
        <v>2022</v>
      </c>
      <c r="C184" s="23">
        <v>188</v>
      </c>
      <c r="D184" s="18">
        <v>22494989</v>
      </c>
      <c r="E184" s="18" t="s">
        <v>365</v>
      </c>
      <c r="F184" s="18" t="s">
        <v>42</v>
      </c>
      <c r="G184" s="18" t="s">
        <v>42</v>
      </c>
      <c r="H184" s="41" t="s">
        <v>76</v>
      </c>
      <c r="I184" s="16">
        <v>44579</v>
      </c>
      <c r="J184" s="18">
        <v>180</v>
      </c>
      <c r="K184" s="16">
        <v>44582</v>
      </c>
      <c r="L184" s="16">
        <v>44762</v>
      </c>
      <c r="M184" s="42">
        <v>13596000</v>
      </c>
      <c r="N184" s="18"/>
      <c r="O184" s="35"/>
      <c r="P184" s="43">
        <v>0</v>
      </c>
      <c r="Q184" s="42">
        <v>13596000</v>
      </c>
      <c r="R184" s="44"/>
      <c r="S184" s="40"/>
      <c r="T184" s="40"/>
      <c r="U184" s="45"/>
      <c r="V184" s="45"/>
      <c r="W184" s="46"/>
      <c r="X184" s="42">
        <v>13596000</v>
      </c>
      <c r="Y184" s="47">
        <v>7553333</v>
      </c>
      <c r="Z184" s="42">
        <v>6042667</v>
      </c>
      <c r="AA184" s="24">
        <v>0.55555553103854072</v>
      </c>
      <c r="AB184" s="24">
        <v>0.71666666666666667</v>
      </c>
      <c r="AC184" s="16" t="s">
        <v>1396</v>
      </c>
      <c r="AD184" s="48" t="s">
        <v>1067</v>
      </c>
    </row>
    <row r="185" spans="2:30" ht="99.95" customHeight="1" x14ac:dyDescent="0.25">
      <c r="B185" s="18">
        <v>2022</v>
      </c>
      <c r="C185" s="23">
        <v>189</v>
      </c>
      <c r="D185" s="18">
        <v>1014206552</v>
      </c>
      <c r="E185" s="18" t="s">
        <v>366</v>
      </c>
      <c r="F185" s="18" t="s">
        <v>42</v>
      </c>
      <c r="G185" s="18" t="s">
        <v>42</v>
      </c>
      <c r="H185" s="41" t="s">
        <v>367</v>
      </c>
      <c r="I185" s="16">
        <v>44585</v>
      </c>
      <c r="J185" s="18">
        <v>180</v>
      </c>
      <c r="K185" s="16">
        <v>44587</v>
      </c>
      <c r="L185" s="16">
        <v>44767</v>
      </c>
      <c r="M185" s="42">
        <v>19776000</v>
      </c>
      <c r="N185" s="18"/>
      <c r="O185" s="35"/>
      <c r="P185" s="43">
        <v>0</v>
      </c>
      <c r="Q185" s="42">
        <v>19776000</v>
      </c>
      <c r="R185" s="44"/>
      <c r="S185" s="40"/>
      <c r="T185" s="40"/>
      <c r="U185" s="45"/>
      <c r="V185" s="45"/>
      <c r="W185" s="46"/>
      <c r="X185" s="42">
        <v>19776000</v>
      </c>
      <c r="Y185" s="47">
        <v>10437333</v>
      </c>
      <c r="Z185" s="42">
        <v>9338667</v>
      </c>
      <c r="AA185" s="24">
        <v>0.52777776092233009</v>
      </c>
      <c r="AB185" s="24">
        <v>0.68888888888888888</v>
      </c>
      <c r="AC185" s="16" t="s">
        <v>1396</v>
      </c>
      <c r="AD185" s="48" t="s">
        <v>1068</v>
      </c>
    </row>
    <row r="186" spans="2:30" ht="99.95" customHeight="1" x14ac:dyDescent="0.25">
      <c r="B186" s="18">
        <v>2022</v>
      </c>
      <c r="C186" s="23">
        <v>190</v>
      </c>
      <c r="D186" s="18">
        <v>52817467</v>
      </c>
      <c r="E186" s="18" t="s">
        <v>368</v>
      </c>
      <c r="F186" s="18" t="s">
        <v>42</v>
      </c>
      <c r="G186" s="18" t="s">
        <v>42</v>
      </c>
      <c r="H186" s="41" t="s">
        <v>367</v>
      </c>
      <c r="I186" s="16">
        <v>44585</v>
      </c>
      <c r="J186" s="18">
        <v>180</v>
      </c>
      <c r="K186" s="16">
        <v>44587</v>
      </c>
      <c r="L186" s="16">
        <v>44767</v>
      </c>
      <c r="M186" s="42">
        <v>19776000</v>
      </c>
      <c r="N186" s="18"/>
      <c r="O186" s="35"/>
      <c r="P186" s="43">
        <v>0</v>
      </c>
      <c r="Q186" s="42">
        <v>19776000</v>
      </c>
      <c r="R186" s="44"/>
      <c r="S186" s="40"/>
      <c r="T186" s="40"/>
      <c r="U186" s="45"/>
      <c r="V186" s="45"/>
      <c r="W186" s="46"/>
      <c r="X186" s="42">
        <v>19776000</v>
      </c>
      <c r="Y186" s="47">
        <v>10437333</v>
      </c>
      <c r="Z186" s="42">
        <v>9338667</v>
      </c>
      <c r="AA186" s="24">
        <v>0.52777776092233009</v>
      </c>
      <c r="AB186" s="24">
        <v>0.68888888888888888</v>
      </c>
      <c r="AC186" s="16" t="s">
        <v>1396</v>
      </c>
      <c r="AD186" s="48" t="s">
        <v>1069</v>
      </c>
    </row>
    <row r="187" spans="2:30" ht="99.95" customHeight="1" x14ac:dyDescent="0.25">
      <c r="B187" s="18">
        <v>2022</v>
      </c>
      <c r="C187" s="23">
        <v>191</v>
      </c>
      <c r="D187" s="18">
        <v>1015416565</v>
      </c>
      <c r="E187" s="18" t="s">
        <v>369</v>
      </c>
      <c r="F187" s="18" t="s">
        <v>42</v>
      </c>
      <c r="G187" s="18" t="s">
        <v>42</v>
      </c>
      <c r="H187" s="41" t="s">
        <v>370</v>
      </c>
      <c r="I187" s="16">
        <v>44582</v>
      </c>
      <c r="J187" s="18">
        <v>180</v>
      </c>
      <c r="K187" s="16">
        <v>44585</v>
      </c>
      <c r="L187" s="16">
        <v>44765</v>
      </c>
      <c r="M187" s="42">
        <v>24720000</v>
      </c>
      <c r="N187" s="18"/>
      <c r="O187" s="35"/>
      <c r="P187" s="43">
        <v>0</v>
      </c>
      <c r="Q187" s="42">
        <v>24720000</v>
      </c>
      <c r="R187" s="44"/>
      <c r="S187" s="40"/>
      <c r="T187" s="40"/>
      <c r="U187" s="45"/>
      <c r="V187" s="45"/>
      <c r="W187" s="46"/>
      <c r="X187" s="42">
        <v>24720000</v>
      </c>
      <c r="Y187" s="47">
        <v>13321333</v>
      </c>
      <c r="Z187" s="42">
        <v>11398667</v>
      </c>
      <c r="AA187" s="24">
        <v>0.53888887540453079</v>
      </c>
      <c r="AB187" s="24">
        <v>0.7</v>
      </c>
      <c r="AC187" s="16" t="s">
        <v>1396</v>
      </c>
      <c r="AD187" s="48" t="s">
        <v>1070</v>
      </c>
    </row>
    <row r="188" spans="2:30" ht="99.95" customHeight="1" x14ac:dyDescent="0.25">
      <c r="B188" s="18">
        <v>2022</v>
      </c>
      <c r="C188" s="23">
        <v>192</v>
      </c>
      <c r="D188" s="18">
        <v>1026270760</v>
      </c>
      <c r="E188" s="18" t="s">
        <v>371</v>
      </c>
      <c r="F188" s="18" t="s">
        <v>42</v>
      </c>
      <c r="G188" s="18" t="s">
        <v>42</v>
      </c>
      <c r="H188" s="41" t="s">
        <v>372</v>
      </c>
      <c r="I188" s="16">
        <v>44575</v>
      </c>
      <c r="J188" s="18">
        <v>330</v>
      </c>
      <c r="K188" s="16">
        <v>44580</v>
      </c>
      <c r="L188" s="16">
        <v>44913</v>
      </c>
      <c r="M188" s="42">
        <v>45320000</v>
      </c>
      <c r="N188" s="18"/>
      <c r="O188" s="35"/>
      <c r="P188" s="43">
        <v>0</v>
      </c>
      <c r="Q188" s="42">
        <v>45320000</v>
      </c>
      <c r="R188" s="44"/>
      <c r="S188" s="40"/>
      <c r="T188" s="40"/>
      <c r="U188" s="45"/>
      <c r="V188" s="45"/>
      <c r="W188" s="46"/>
      <c r="X188" s="42">
        <v>45320000</v>
      </c>
      <c r="Y188" s="47">
        <v>14008000</v>
      </c>
      <c r="Z188" s="42">
        <v>31312000</v>
      </c>
      <c r="AA188" s="24">
        <v>0.30909090909090908</v>
      </c>
      <c r="AB188" s="24">
        <v>0.39696969696969697</v>
      </c>
      <c r="AC188" s="16" t="s">
        <v>1396</v>
      </c>
      <c r="AD188" s="48" t="s">
        <v>1071</v>
      </c>
    </row>
    <row r="189" spans="2:30" ht="99.95" customHeight="1" x14ac:dyDescent="0.25">
      <c r="B189" s="18">
        <v>2022</v>
      </c>
      <c r="C189" s="23">
        <v>193</v>
      </c>
      <c r="D189" s="18">
        <v>11365539</v>
      </c>
      <c r="E189" s="18" t="s">
        <v>373</v>
      </c>
      <c r="F189" s="18" t="s">
        <v>42</v>
      </c>
      <c r="G189" s="18" t="s">
        <v>42</v>
      </c>
      <c r="H189" s="41" t="s">
        <v>374</v>
      </c>
      <c r="I189" s="16">
        <v>44574</v>
      </c>
      <c r="J189" s="18">
        <v>342</v>
      </c>
      <c r="K189" s="16">
        <v>44580</v>
      </c>
      <c r="L189" s="16">
        <v>44926</v>
      </c>
      <c r="M189" s="42">
        <v>49584200</v>
      </c>
      <c r="N189" s="18"/>
      <c r="O189" s="35"/>
      <c r="P189" s="43">
        <v>0</v>
      </c>
      <c r="Q189" s="42">
        <v>49584200</v>
      </c>
      <c r="R189" s="44"/>
      <c r="S189" s="40"/>
      <c r="T189" s="40"/>
      <c r="U189" s="45"/>
      <c r="V189" s="45"/>
      <c r="W189" s="46"/>
      <c r="X189" s="42">
        <v>49584200</v>
      </c>
      <c r="Y189" s="47">
        <v>14533300</v>
      </c>
      <c r="Z189" s="42">
        <v>35050900</v>
      </c>
      <c r="AA189" s="24">
        <v>0.29310344827586204</v>
      </c>
      <c r="AB189" s="24">
        <v>0.38304093567251463</v>
      </c>
      <c r="AC189" s="16" t="s">
        <v>1396</v>
      </c>
      <c r="AD189" s="48" t="s">
        <v>1072</v>
      </c>
    </row>
    <row r="190" spans="2:30" ht="99.95" customHeight="1" x14ac:dyDescent="0.25">
      <c r="B190" s="18">
        <v>2022</v>
      </c>
      <c r="C190" s="23">
        <v>194</v>
      </c>
      <c r="D190" s="18">
        <v>1022384480</v>
      </c>
      <c r="E190" s="18" t="s">
        <v>375</v>
      </c>
      <c r="F190" s="18" t="s">
        <v>42</v>
      </c>
      <c r="G190" s="18" t="s">
        <v>42</v>
      </c>
      <c r="H190" s="41" t="s">
        <v>367</v>
      </c>
      <c r="I190" s="16">
        <v>44585</v>
      </c>
      <c r="J190" s="18">
        <v>180</v>
      </c>
      <c r="K190" s="16">
        <v>44587</v>
      </c>
      <c r="L190" s="16">
        <v>44767</v>
      </c>
      <c r="M190" s="42">
        <v>19776000</v>
      </c>
      <c r="N190" s="18"/>
      <c r="O190" s="35"/>
      <c r="P190" s="43">
        <v>0</v>
      </c>
      <c r="Q190" s="42">
        <v>19776000</v>
      </c>
      <c r="R190" s="44"/>
      <c r="S190" s="40"/>
      <c r="T190" s="40"/>
      <c r="U190" s="45"/>
      <c r="V190" s="45"/>
      <c r="W190" s="46"/>
      <c r="X190" s="42">
        <v>19776000</v>
      </c>
      <c r="Y190" s="47">
        <v>7141333</v>
      </c>
      <c r="Z190" s="42">
        <v>12634667</v>
      </c>
      <c r="AA190" s="24">
        <v>0.3611110942556634</v>
      </c>
      <c r="AB190" s="24">
        <v>0.68888888888888888</v>
      </c>
      <c r="AC190" s="16" t="s">
        <v>1396</v>
      </c>
      <c r="AD190" s="48" t="s">
        <v>1073</v>
      </c>
    </row>
    <row r="191" spans="2:30" ht="99.95" customHeight="1" x14ac:dyDescent="0.25">
      <c r="B191" s="18">
        <v>2022</v>
      </c>
      <c r="C191" s="23">
        <v>195</v>
      </c>
      <c r="D191" s="18">
        <v>1023958757</v>
      </c>
      <c r="E191" s="18" t="s">
        <v>376</v>
      </c>
      <c r="F191" s="18" t="s">
        <v>42</v>
      </c>
      <c r="G191" s="18" t="s">
        <v>42</v>
      </c>
      <c r="H191" s="41" t="s">
        <v>81</v>
      </c>
      <c r="I191" s="16">
        <v>44585</v>
      </c>
      <c r="J191" s="18">
        <v>180</v>
      </c>
      <c r="K191" s="16">
        <v>44587</v>
      </c>
      <c r="L191" s="16">
        <v>44767</v>
      </c>
      <c r="M191" s="42">
        <v>13596000</v>
      </c>
      <c r="N191" s="18"/>
      <c r="O191" s="35"/>
      <c r="P191" s="43">
        <v>0</v>
      </c>
      <c r="Q191" s="42">
        <v>13596000</v>
      </c>
      <c r="R191" s="44"/>
      <c r="S191" s="40"/>
      <c r="T191" s="40"/>
      <c r="U191" s="45"/>
      <c r="V191" s="45"/>
      <c r="W191" s="46"/>
      <c r="X191" s="42">
        <v>13596000</v>
      </c>
      <c r="Y191" s="47">
        <v>7175667</v>
      </c>
      <c r="Z191" s="42">
        <v>6420333</v>
      </c>
      <c r="AA191" s="24">
        <v>0.52777780229479254</v>
      </c>
      <c r="AB191" s="24">
        <v>0.68888888888888888</v>
      </c>
      <c r="AC191" s="16" t="s">
        <v>1396</v>
      </c>
      <c r="AD191" s="48" t="s">
        <v>1074</v>
      </c>
    </row>
    <row r="192" spans="2:30" ht="99.95" customHeight="1" x14ac:dyDescent="0.25">
      <c r="B192" s="18">
        <v>2022</v>
      </c>
      <c r="C192" s="23">
        <v>196</v>
      </c>
      <c r="D192" s="18">
        <v>80453113</v>
      </c>
      <c r="E192" s="18" t="s">
        <v>377</v>
      </c>
      <c r="F192" s="18" t="s">
        <v>42</v>
      </c>
      <c r="G192" s="18" t="s">
        <v>42</v>
      </c>
      <c r="H192" s="41" t="s">
        <v>76</v>
      </c>
      <c r="I192" s="16">
        <v>44585</v>
      </c>
      <c r="J192" s="18">
        <v>180</v>
      </c>
      <c r="K192" s="16">
        <v>44587</v>
      </c>
      <c r="L192" s="16">
        <v>44767</v>
      </c>
      <c r="M192" s="42">
        <v>13596000</v>
      </c>
      <c r="N192" s="18"/>
      <c r="O192" s="35"/>
      <c r="P192" s="43">
        <v>0</v>
      </c>
      <c r="Q192" s="42">
        <v>13596000</v>
      </c>
      <c r="R192" s="44"/>
      <c r="S192" s="40"/>
      <c r="T192" s="40"/>
      <c r="U192" s="45"/>
      <c r="V192" s="45"/>
      <c r="W192" s="46"/>
      <c r="X192" s="42">
        <v>13596000</v>
      </c>
      <c r="Y192" s="47">
        <v>7175667</v>
      </c>
      <c r="Z192" s="42">
        <v>6420333</v>
      </c>
      <c r="AA192" s="24">
        <v>0.52777780229479254</v>
      </c>
      <c r="AB192" s="24">
        <v>0.68888888888888888</v>
      </c>
      <c r="AC192" s="16" t="s">
        <v>1396</v>
      </c>
      <c r="AD192" s="48" t="s">
        <v>1075</v>
      </c>
    </row>
    <row r="193" spans="2:30" ht="99.95" customHeight="1" x14ac:dyDescent="0.25">
      <c r="B193" s="18">
        <v>2022</v>
      </c>
      <c r="C193" s="23">
        <v>197</v>
      </c>
      <c r="D193" s="18">
        <v>1015445619</v>
      </c>
      <c r="E193" s="18" t="s">
        <v>378</v>
      </c>
      <c r="F193" s="18" t="s">
        <v>42</v>
      </c>
      <c r="G193" s="18" t="s">
        <v>42</v>
      </c>
      <c r="H193" s="41" t="s">
        <v>379</v>
      </c>
      <c r="I193" s="16">
        <v>44582</v>
      </c>
      <c r="J193" s="18">
        <v>180</v>
      </c>
      <c r="K193" s="16">
        <v>44586</v>
      </c>
      <c r="L193" s="16">
        <v>44766</v>
      </c>
      <c r="M193" s="42">
        <v>16800000</v>
      </c>
      <c r="N193" s="18"/>
      <c r="O193" s="35"/>
      <c r="P193" s="43">
        <v>0</v>
      </c>
      <c r="Q193" s="42">
        <v>16800000</v>
      </c>
      <c r="R193" s="44"/>
      <c r="S193" s="40"/>
      <c r="T193" s="40"/>
      <c r="U193" s="45"/>
      <c r="V193" s="45"/>
      <c r="W193" s="46"/>
      <c r="X193" s="42">
        <v>16800000</v>
      </c>
      <c r="Y193" s="47">
        <v>8960000</v>
      </c>
      <c r="Z193" s="42">
        <v>7840000</v>
      </c>
      <c r="AA193" s="24">
        <v>0.53333333333333333</v>
      </c>
      <c r="AB193" s="24">
        <v>0.69444444444444442</v>
      </c>
      <c r="AC193" s="16" t="s">
        <v>1396</v>
      </c>
      <c r="AD193" s="48" t="s">
        <v>1076</v>
      </c>
    </row>
    <row r="194" spans="2:30" ht="99.95" customHeight="1" x14ac:dyDescent="0.25">
      <c r="B194" s="18">
        <v>2022</v>
      </c>
      <c r="C194" s="23">
        <v>198</v>
      </c>
      <c r="D194" s="18">
        <v>1018460299</v>
      </c>
      <c r="E194" s="18" t="s">
        <v>380</v>
      </c>
      <c r="F194" s="18" t="s">
        <v>42</v>
      </c>
      <c r="G194" s="18" t="s">
        <v>42</v>
      </c>
      <c r="H194" s="41" t="s">
        <v>381</v>
      </c>
      <c r="I194" s="16">
        <v>44587</v>
      </c>
      <c r="J194" s="18">
        <v>180</v>
      </c>
      <c r="K194" s="16">
        <v>44593</v>
      </c>
      <c r="L194" s="16">
        <v>44772</v>
      </c>
      <c r="M194" s="42">
        <v>13596000</v>
      </c>
      <c r="N194" s="18"/>
      <c r="O194" s="35"/>
      <c r="P194" s="43">
        <v>0</v>
      </c>
      <c r="Q194" s="42">
        <v>13596000</v>
      </c>
      <c r="R194" s="44"/>
      <c r="S194" s="40"/>
      <c r="T194" s="40"/>
      <c r="U194" s="45"/>
      <c r="V194" s="45"/>
      <c r="W194" s="46"/>
      <c r="X194" s="42">
        <v>13596000</v>
      </c>
      <c r="Y194" s="47">
        <v>6798000</v>
      </c>
      <c r="Z194" s="42">
        <v>6798000</v>
      </c>
      <c r="AA194" s="24">
        <v>0.5</v>
      </c>
      <c r="AB194" s="24">
        <v>0.65555555555555556</v>
      </c>
      <c r="AC194" s="16" t="s">
        <v>1396</v>
      </c>
      <c r="AD194" s="48" t="s">
        <v>1077</v>
      </c>
    </row>
    <row r="195" spans="2:30" ht="99.95" customHeight="1" x14ac:dyDescent="0.25">
      <c r="B195" s="18">
        <v>2022</v>
      </c>
      <c r="C195" s="23">
        <v>199</v>
      </c>
      <c r="D195" s="18">
        <v>1065603963</v>
      </c>
      <c r="E195" s="18" t="s">
        <v>382</v>
      </c>
      <c r="F195" s="18" t="s">
        <v>42</v>
      </c>
      <c r="G195" s="18" t="s">
        <v>42</v>
      </c>
      <c r="H195" s="41" t="s">
        <v>383</v>
      </c>
      <c r="I195" s="16">
        <v>44581</v>
      </c>
      <c r="J195" s="18">
        <v>335</v>
      </c>
      <c r="K195" s="16">
        <v>44587</v>
      </c>
      <c r="L195" s="16">
        <v>44926</v>
      </c>
      <c r="M195" s="42">
        <v>57500000</v>
      </c>
      <c r="N195" s="18"/>
      <c r="O195" s="35"/>
      <c r="P195" s="43">
        <v>0</v>
      </c>
      <c r="Q195" s="42">
        <v>57500000</v>
      </c>
      <c r="R195" s="44"/>
      <c r="S195" s="40"/>
      <c r="T195" s="40"/>
      <c r="U195" s="45"/>
      <c r="V195" s="45"/>
      <c r="W195" s="46"/>
      <c r="X195" s="42">
        <v>57500000</v>
      </c>
      <c r="Y195" s="47">
        <v>15833333</v>
      </c>
      <c r="Z195" s="42">
        <v>41666667</v>
      </c>
      <c r="AA195" s="24">
        <v>0.27536231304347825</v>
      </c>
      <c r="AB195" s="24">
        <v>0.37014925373134328</v>
      </c>
      <c r="AC195" s="16" t="s">
        <v>1396</v>
      </c>
      <c r="AD195" s="48" t="s">
        <v>1078</v>
      </c>
    </row>
    <row r="196" spans="2:30" ht="99.95" customHeight="1" x14ac:dyDescent="0.25">
      <c r="B196" s="18">
        <v>2022</v>
      </c>
      <c r="C196" s="23">
        <v>200</v>
      </c>
      <c r="D196" s="18">
        <v>52965366</v>
      </c>
      <c r="E196" s="18" t="s">
        <v>384</v>
      </c>
      <c r="F196" s="18" t="s">
        <v>42</v>
      </c>
      <c r="G196" s="18" t="s">
        <v>42</v>
      </c>
      <c r="H196" s="41" t="s">
        <v>385</v>
      </c>
      <c r="I196" s="16">
        <v>44581</v>
      </c>
      <c r="J196" s="18">
        <v>180</v>
      </c>
      <c r="K196" s="16">
        <v>44585</v>
      </c>
      <c r="L196" s="16">
        <v>44765</v>
      </c>
      <c r="M196" s="42">
        <v>25956000</v>
      </c>
      <c r="N196" s="18"/>
      <c r="O196" s="35"/>
      <c r="P196" s="43">
        <v>0</v>
      </c>
      <c r="Q196" s="42">
        <v>25956000</v>
      </c>
      <c r="R196" s="44"/>
      <c r="S196" s="40"/>
      <c r="T196" s="40"/>
      <c r="U196" s="45"/>
      <c r="V196" s="45"/>
      <c r="W196" s="46"/>
      <c r="X196" s="42">
        <v>25956000</v>
      </c>
      <c r="Y196" s="47">
        <v>13987400</v>
      </c>
      <c r="Z196" s="42">
        <v>11968600</v>
      </c>
      <c r="AA196" s="24">
        <v>0.53888888888888886</v>
      </c>
      <c r="AB196" s="24">
        <v>0.7</v>
      </c>
      <c r="AC196" s="16" t="s">
        <v>1396</v>
      </c>
      <c r="AD196" s="48" t="s">
        <v>1079</v>
      </c>
    </row>
    <row r="197" spans="2:30" ht="99.95" customHeight="1" x14ac:dyDescent="0.25">
      <c r="B197" s="18">
        <v>2022</v>
      </c>
      <c r="C197" s="23">
        <v>201</v>
      </c>
      <c r="D197" s="18">
        <v>1032463277</v>
      </c>
      <c r="E197" s="18" t="s">
        <v>386</v>
      </c>
      <c r="F197" s="18" t="s">
        <v>42</v>
      </c>
      <c r="G197" s="18" t="s">
        <v>42</v>
      </c>
      <c r="H197" s="41" t="s">
        <v>387</v>
      </c>
      <c r="I197" s="16">
        <v>44579</v>
      </c>
      <c r="J197" s="18">
        <v>180</v>
      </c>
      <c r="K197" s="16">
        <v>44580</v>
      </c>
      <c r="L197" s="16">
        <v>44760</v>
      </c>
      <c r="M197" s="42">
        <v>20526000</v>
      </c>
      <c r="N197" s="18"/>
      <c r="O197" s="35"/>
      <c r="P197" s="43">
        <v>0</v>
      </c>
      <c r="Q197" s="42">
        <v>20526000</v>
      </c>
      <c r="R197" s="44"/>
      <c r="S197" s="40"/>
      <c r="T197" s="40"/>
      <c r="U197" s="45"/>
      <c r="V197" s="45"/>
      <c r="W197" s="46"/>
      <c r="X197" s="42">
        <v>20526000</v>
      </c>
      <c r="Y197" s="47">
        <v>11631400</v>
      </c>
      <c r="Z197" s="42">
        <v>8894600</v>
      </c>
      <c r="AA197" s="24">
        <v>0.56666666666666665</v>
      </c>
      <c r="AB197" s="24">
        <v>0.72777777777777775</v>
      </c>
      <c r="AC197" s="16" t="s">
        <v>1396</v>
      </c>
      <c r="AD197" s="48" t="s">
        <v>1080</v>
      </c>
    </row>
    <row r="198" spans="2:30" ht="99.95" customHeight="1" x14ac:dyDescent="0.25">
      <c r="B198" s="18">
        <v>2022</v>
      </c>
      <c r="C198" s="23">
        <v>202</v>
      </c>
      <c r="D198" s="18">
        <v>1152447747</v>
      </c>
      <c r="E198" s="18" t="s">
        <v>388</v>
      </c>
      <c r="F198" s="18" t="s">
        <v>42</v>
      </c>
      <c r="G198" s="18" t="s">
        <v>42</v>
      </c>
      <c r="H198" s="41" t="s">
        <v>389</v>
      </c>
      <c r="I198" s="16">
        <v>44578</v>
      </c>
      <c r="J198" s="18">
        <v>180</v>
      </c>
      <c r="K198" s="16">
        <v>44579</v>
      </c>
      <c r="L198" s="16">
        <v>44759</v>
      </c>
      <c r="M198" s="42">
        <v>24000000</v>
      </c>
      <c r="N198" s="18"/>
      <c r="O198" s="35"/>
      <c r="P198" s="43">
        <v>0</v>
      </c>
      <c r="Q198" s="42">
        <v>24000000</v>
      </c>
      <c r="R198" s="44"/>
      <c r="S198" s="40"/>
      <c r="T198" s="40"/>
      <c r="U198" s="45"/>
      <c r="V198" s="45"/>
      <c r="W198" s="46"/>
      <c r="X198" s="42">
        <v>24000000</v>
      </c>
      <c r="Y198" s="47">
        <v>13733333</v>
      </c>
      <c r="Z198" s="42">
        <v>10266667</v>
      </c>
      <c r="AA198" s="24">
        <v>0.57222220833333326</v>
      </c>
      <c r="AB198" s="24">
        <v>0.73333333333333328</v>
      </c>
      <c r="AC198" s="16" t="s">
        <v>1396</v>
      </c>
      <c r="AD198" s="48" t="s">
        <v>1081</v>
      </c>
    </row>
    <row r="199" spans="2:30" ht="99.95" customHeight="1" x14ac:dyDescent="0.25">
      <c r="B199" s="18">
        <v>2022</v>
      </c>
      <c r="C199" s="23">
        <v>203</v>
      </c>
      <c r="D199" s="18">
        <v>1123628794</v>
      </c>
      <c r="E199" s="18" t="s">
        <v>390</v>
      </c>
      <c r="F199" s="18" t="s">
        <v>42</v>
      </c>
      <c r="G199" s="18" t="s">
        <v>42</v>
      </c>
      <c r="H199" s="41" t="s">
        <v>391</v>
      </c>
      <c r="I199" s="16">
        <v>44585</v>
      </c>
      <c r="J199" s="18">
        <v>150</v>
      </c>
      <c r="K199" s="16">
        <v>44588</v>
      </c>
      <c r="L199" s="16">
        <v>44738</v>
      </c>
      <c r="M199" s="42">
        <v>11200000</v>
      </c>
      <c r="N199" s="18"/>
      <c r="O199" s="35"/>
      <c r="P199" s="43">
        <v>0</v>
      </c>
      <c r="Q199" s="42">
        <v>11200000</v>
      </c>
      <c r="R199" s="44"/>
      <c r="S199" s="40"/>
      <c r="T199" s="40"/>
      <c r="U199" s="45"/>
      <c r="V199" s="45"/>
      <c r="W199" s="46"/>
      <c r="X199" s="42">
        <v>11200000</v>
      </c>
      <c r="Y199" s="47">
        <v>7018667</v>
      </c>
      <c r="Z199" s="42">
        <v>4181333</v>
      </c>
      <c r="AA199" s="24">
        <v>0.62666669642857142</v>
      </c>
      <c r="AB199" s="24">
        <v>0.82</v>
      </c>
      <c r="AC199" s="16" t="s">
        <v>1396</v>
      </c>
      <c r="AD199" s="48" t="s">
        <v>1082</v>
      </c>
    </row>
    <row r="200" spans="2:30" ht="99.95" customHeight="1" x14ac:dyDescent="0.25">
      <c r="B200" s="18">
        <v>2022</v>
      </c>
      <c r="C200" s="23">
        <v>204</v>
      </c>
      <c r="D200" s="18">
        <v>1030602494</v>
      </c>
      <c r="E200" s="18" t="s">
        <v>392</v>
      </c>
      <c r="F200" s="18" t="s">
        <v>42</v>
      </c>
      <c r="G200" s="18" t="s">
        <v>42</v>
      </c>
      <c r="H200" s="41" t="s">
        <v>393</v>
      </c>
      <c r="I200" s="16">
        <v>44585</v>
      </c>
      <c r="J200" s="18">
        <v>150</v>
      </c>
      <c r="K200" s="16">
        <v>44588</v>
      </c>
      <c r="L200" s="16">
        <v>44738</v>
      </c>
      <c r="M200" s="42">
        <v>11200000</v>
      </c>
      <c r="N200" s="18"/>
      <c r="O200" s="35"/>
      <c r="P200" s="43">
        <v>0</v>
      </c>
      <c r="Q200" s="42">
        <v>11200000</v>
      </c>
      <c r="R200" s="44"/>
      <c r="S200" s="40"/>
      <c r="T200" s="40"/>
      <c r="U200" s="45"/>
      <c r="V200" s="45"/>
      <c r="W200" s="46"/>
      <c r="X200" s="42">
        <v>11200000</v>
      </c>
      <c r="Y200" s="47">
        <v>7018667</v>
      </c>
      <c r="Z200" s="42">
        <v>4181333</v>
      </c>
      <c r="AA200" s="24">
        <v>0.62666669642857142</v>
      </c>
      <c r="AB200" s="24">
        <v>0.82</v>
      </c>
      <c r="AC200" s="16" t="s">
        <v>1396</v>
      </c>
      <c r="AD200" s="48" t="s">
        <v>1083</v>
      </c>
    </row>
    <row r="201" spans="2:30" ht="99.95" customHeight="1" x14ac:dyDescent="0.25">
      <c r="B201" s="18">
        <v>2022</v>
      </c>
      <c r="C201" s="23">
        <v>205</v>
      </c>
      <c r="D201" s="18">
        <v>1026566918</v>
      </c>
      <c r="E201" s="18" t="s">
        <v>394</v>
      </c>
      <c r="F201" s="18" t="s">
        <v>42</v>
      </c>
      <c r="G201" s="18" t="s">
        <v>42</v>
      </c>
      <c r="H201" s="41" t="s">
        <v>395</v>
      </c>
      <c r="I201" s="16">
        <v>44585</v>
      </c>
      <c r="J201" s="18">
        <v>150</v>
      </c>
      <c r="K201" s="16">
        <v>44588</v>
      </c>
      <c r="L201" s="16">
        <v>44738</v>
      </c>
      <c r="M201" s="42">
        <v>15450000</v>
      </c>
      <c r="N201" s="18"/>
      <c r="O201" s="35"/>
      <c r="P201" s="43">
        <v>0</v>
      </c>
      <c r="Q201" s="42">
        <v>15450000</v>
      </c>
      <c r="R201" s="44"/>
      <c r="S201" s="40"/>
      <c r="T201" s="40"/>
      <c r="U201" s="45"/>
      <c r="V201" s="45"/>
      <c r="W201" s="46"/>
      <c r="X201" s="42">
        <v>15450000</v>
      </c>
      <c r="Y201" s="47">
        <v>9682000</v>
      </c>
      <c r="Z201" s="42">
        <v>5768000</v>
      </c>
      <c r="AA201" s="24">
        <v>0.62666666666666659</v>
      </c>
      <c r="AB201" s="24">
        <v>0.82</v>
      </c>
      <c r="AC201" s="16" t="s">
        <v>1396</v>
      </c>
      <c r="AD201" s="48" t="s">
        <v>1084</v>
      </c>
    </row>
    <row r="202" spans="2:30" ht="99.95" customHeight="1" x14ac:dyDescent="0.25">
      <c r="B202" s="18">
        <v>2022</v>
      </c>
      <c r="C202" s="23">
        <v>206</v>
      </c>
      <c r="D202" s="18">
        <v>79888875</v>
      </c>
      <c r="E202" s="55" t="s">
        <v>396</v>
      </c>
      <c r="F202" s="18" t="s">
        <v>42</v>
      </c>
      <c r="G202" s="18" t="s">
        <v>42</v>
      </c>
      <c r="H202" s="41" t="s">
        <v>397</v>
      </c>
      <c r="I202" s="16">
        <v>44582</v>
      </c>
      <c r="J202" s="18">
        <v>150</v>
      </c>
      <c r="K202" s="16">
        <v>44588</v>
      </c>
      <c r="L202" s="16">
        <v>44738</v>
      </c>
      <c r="M202" s="42">
        <v>15450000</v>
      </c>
      <c r="N202" s="18"/>
      <c r="O202" s="35"/>
      <c r="P202" s="43">
        <v>0</v>
      </c>
      <c r="Q202" s="42">
        <v>15450000</v>
      </c>
      <c r="R202" s="44"/>
      <c r="S202" s="40"/>
      <c r="T202" s="40"/>
      <c r="U202" s="45"/>
      <c r="V202" s="45"/>
      <c r="W202" s="46"/>
      <c r="X202" s="42">
        <v>15450000</v>
      </c>
      <c r="Y202" s="47">
        <v>9682000</v>
      </c>
      <c r="Z202" s="42">
        <v>5768000</v>
      </c>
      <c r="AA202" s="24">
        <v>0.62666666666666659</v>
      </c>
      <c r="AB202" s="24">
        <v>0.82</v>
      </c>
      <c r="AC202" s="16" t="s">
        <v>1396</v>
      </c>
      <c r="AD202" s="48" t="s">
        <v>1085</v>
      </c>
    </row>
    <row r="203" spans="2:30" ht="99.95" customHeight="1" x14ac:dyDescent="0.25">
      <c r="B203" s="18">
        <v>2022</v>
      </c>
      <c r="C203" s="23">
        <v>207</v>
      </c>
      <c r="D203" s="18">
        <v>1143351613</v>
      </c>
      <c r="E203" s="18" t="s">
        <v>398</v>
      </c>
      <c r="F203" s="18" t="s">
        <v>42</v>
      </c>
      <c r="G203" s="18" t="s">
        <v>42</v>
      </c>
      <c r="H203" s="41" t="s">
        <v>399</v>
      </c>
      <c r="I203" s="16">
        <v>44585</v>
      </c>
      <c r="J203" s="18">
        <v>150</v>
      </c>
      <c r="K203" s="16">
        <v>44588</v>
      </c>
      <c r="L203" s="16">
        <v>44738</v>
      </c>
      <c r="M203" s="42">
        <v>15450000</v>
      </c>
      <c r="N203" s="18"/>
      <c r="O203" s="35"/>
      <c r="P203" s="43">
        <v>0</v>
      </c>
      <c r="Q203" s="42">
        <v>15450000</v>
      </c>
      <c r="R203" s="44"/>
      <c r="S203" s="40"/>
      <c r="T203" s="40"/>
      <c r="U203" s="45"/>
      <c r="V203" s="45"/>
      <c r="W203" s="46"/>
      <c r="X203" s="42">
        <v>15450000</v>
      </c>
      <c r="Y203" s="47">
        <v>9682000</v>
      </c>
      <c r="Z203" s="42">
        <v>5768000</v>
      </c>
      <c r="AA203" s="24">
        <v>0.62666666666666659</v>
      </c>
      <c r="AB203" s="24">
        <v>0.82</v>
      </c>
      <c r="AC203" s="16" t="s">
        <v>1396</v>
      </c>
      <c r="AD203" s="48" t="s">
        <v>1086</v>
      </c>
    </row>
    <row r="204" spans="2:30" ht="99.95" customHeight="1" x14ac:dyDescent="0.25">
      <c r="B204" s="18">
        <v>2022</v>
      </c>
      <c r="C204" s="23">
        <v>208</v>
      </c>
      <c r="D204" s="18">
        <v>1076625649</v>
      </c>
      <c r="E204" s="18" t="s">
        <v>400</v>
      </c>
      <c r="F204" s="18" t="s">
        <v>42</v>
      </c>
      <c r="G204" s="18" t="s">
        <v>42</v>
      </c>
      <c r="H204" s="41" t="s">
        <v>401</v>
      </c>
      <c r="I204" s="16">
        <v>44578</v>
      </c>
      <c r="J204" s="18">
        <v>270</v>
      </c>
      <c r="K204" s="16">
        <v>44579</v>
      </c>
      <c r="L204" s="16">
        <v>44851</v>
      </c>
      <c r="M204" s="42">
        <v>36000000</v>
      </c>
      <c r="N204" s="18"/>
      <c r="O204" s="35"/>
      <c r="P204" s="43">
        <v>0</v>
      </c>
      <c r="Q204" s="42">
        <v>36000000</v>
      </c>
      <c r="R204" s="44"/>
      <c r="S204" s="40"/>
      <c r="T204" s="40"/>
      <c r="U204" s="45"/>
      <c r="V204" s="45"/>
      <c r="W204" s="46"/>
      <c r="X204" s="42">
        <v>36000000</v>
      </c>
      <c r="Y204" s="47">
        <v>13733333</v>
      </c>
      <c r="Z204" s="42">
        <v>22266667</v>
      </c>
      <c r="AA204" s="24">
        <v>0.38148147222222223</v>
      </c>
      <c r="AB204" s="24">
        <v>0.48888888888888887</v>
      </c>
      <c r="AC204" s="16" t="s">
        <v>1396</v>
      </c>
      <c r="AD204" s="48" t="s">
        <v>1087</v>
      </c>
    </row>
    <row r="205" spans="2:30" ht="99.95" customHeight="1" x14ac:dyDescent="0.25">
      <c r="B205" s="18">
        <v>2022</v>
      </c>
      <c r="C205" s="23">
        <v>209</v>
      </c>
      <c r="D205" s="18">
        <v>1076653578</v>
      </c>
      <c r="E205" s="18" t="s">
        <v>402</v>
      </c>
      <c r="F205" s="18" t="s">
        <v>42</v>
      </c>
      <c r="G205" s="18" t="s">
        <v>42</v>
      </c>
      <c r="H205" s="41" t="s">
        <v>403</v>
      </c>
      <c r="I205" s="16">
        <v>44579</v>
      </c>
      <c r="J205" s="18">
        <v>270</v>
      </c>
      <c r="K205" s="16">
        <v>44580</v>
      </c>
      <c r="L205" s="16">
        <v>44852</v>
      </c>
      <c r="M205" s="42">
        <v>37800000</v>
      </c>
      <c r="N205" s="18"/>
      <c r="O205" s="35"/>
      <c r="P205" s="43">
        <v>0</v>
      </c>
      <c r="Q205" s="42">
        <v>37800000</v>
      </c>
      <c r="R205" s="44"/>
      <c r="S205" s="40"/>
      <c r="T205" s="40"/>
      <c r="U205" s="45"/>
      <c r="V205" s="45"/>
      <c r="W205" s="46"/>
      <c r="X205" s="42">
        <v>37800000</v>
      </c>
      <c r="Y205" s="47">
        <v>14280000</v>
      </c>
      <c r="Z205" s="42">
        <v>23520000</v>
      </c>
      <c r="AA205" s="24">
        <v>0.37777777777777777</v>
      </c>
      <c r="AB205" s="24">
        <v>0.48518518518518516</v>
      </c>
      <c r="AC205" s="16" t="s">
        <v>1396</v>
      </c>
      <c r="AD205" s="48" t="s">
        <v>1088</v>
      </c>
    </row>
    <row r="206" spans="2:30" ht="99.95" customHeight="1" x14ac:dyDescent="0.25">
      <c r="B206" s="18">
        <v>2022</v>
      </c>
      <c r="C206" s="23">
        <v>210</v>
      </c>
      <c r="D206" s="18">
        <v>53015125</v>
      </c>
      <c r="E206" s="18" t="s">
        <v>404</v>
      </c>
      <c r="F206" s="18" t="s">
        <v>42</v>
      </c>
      <c r="G206" s="18" t="s">
        <v>42</v>
      </c>
      <c r="H206" s="41" t="s">
        <v>405</v>
      </c>
      <c r="I206" s="16">
        <v>44582</v>
      </c>
      <c r="J206" s="18">
        <v>330</v>
      </c>
      <c r="K206" s="16">
        <v>44585</v>
      </c>
      <c r="L206" s="16">
        <v>44918</v>
      </c>
      <c r="M206" s="42">
        <v>47630000</v>
      </c>
      <c r="N206" s="18"/>
      <c r="O206" s="35"/>
      <c r="P206" s="43">
        <v>0</v>
      </c>
      <c r="Q206" s="42">
        <v>47630000</v>
      </c>
      <c r="R206" s="44"/>
      <c r="S206" s="40"/>
      <c r="T206" s="40"/>
      <c r="U206" s="45"/>
      <c r="V206" s="45"/>
      <c r="W206" s="46"/>
      <c r="X206" s="42">
        <v>47630000</v>
      </c>
      <c r="Y206" s="47">
        <v>14000333</v>
      </c>
      <c r="Z206" s="42">
        <v>33629667</v>
      </c>
      <c r="AA206" s="24">
        <v>0.29393938694100358</v>
      </c>
      <c r="AB206" s="24">
        <v>0.38181818181818183</v>
      </c>
      <c r="AC206" s="16" t="s">
        <v>1396</v>
      </c>
      <c r="AD206" s="48" t="s">
        <v>1089</v>
      </c>
    </row>
    <row r="207" spans="2:30" ht="99.95" customHeight="1" x14ac:dyDescent="0.25">
      <c r="B207" s="18">
        <v>2022</v>
      </c>
      <c r="C207" s="23">
        <v>211</v>
      </c>
      <c r="D207" s="18">
        <v>33703379</v>
      </c>
      <c r="E207" s="18" t="s">
        <v>406</v>
      </c>
      <c r="F207" s="18" t="s">
        <v>42</v>
      </c>
      <c r="G207" s="18" t="s">
        <v>42</v>
      </c>
      <c r="H207" s="41" t="s">
        <v>407</v>
      </c>
      <c r="I207" s="16">
        <v>44581</v>
      </c>
      <c r="J207" s="18">
        <v>180</v>
      </c>
      <c r="K207" s="16">
        <v>44585</v>
      </c>
      <c r="L207" s="16">
        <v>44765</v>
      </c>
      <c r="M207" s="42">
        <v>19800000</v>
      </c>
      <c r="N207" s="18"/>
      <c r="O207" s="35"/>
      <c r="P207" s="43">
        <v>0</v>
      </c>
      <c r="Q207" s="42">
        <v>19800000</v>
      </c>
      <c r="R207" s="44"/>
      <c r="S207" s="40"/>
      <c r="T207" s="40"/>
      <c r="U207" s="45"/>
      <c r="V207" s="45"/>
      <c r="W207" s="46"/>
      <c r="X207" s="42">
        <v>19800000</v>
      </c>
      <c r="Y207" s="47">
        <v>10670000</v>
      </c>
      <c r="Z207" s="42">
        <v>9130000</v>
      </c>
      <c r="AA207" s="24">
        <v>0.53888888888888886</v>
      </c>
      <c r="AB207" s="24">
        <v>0.7</v>
      </c>
      <c r="AC207" s="16" t="s">
        <v>1396</v>
      </c>
      <c r="AD207" s="48" t="s">
        <v>1090</v>
      </c>
    </row>
    <row r="208" spans="2:30" ht="99.95" customHeight="1" x14ac:dyDescent="0.25">
      <c r="B208" s="18">
        <v>2022</v>
      </c>
      <c r="C208" s="23">
        <v>212</v>
      </c>
      <c r="D208" s="18">
        <v>52164648</v>
      </c>
      <c r="E208" s="18" t="s">
        <v>408</v>
      </c>
      <c r="F208" s="18" t="s">
        <v>42</v>
      </c>
      <c r="G208" s="18" t="s">
        <v>42</v>
      </c>
      <c r="H208" s="41" t="s">
        <v>409</v>
      </c>
      <c r="I208" s="16">
        <v>44581</v>
      </c>
      <c r="J208" s="18">
        <v>180</v>
      </c>
      <c r="K208" s="16">
        <v>44585</v>
      </c>
      <c r="L208" s="16">
        <v>44765</v>
      </c>
      <c r="M208" s="42">
        <v>24720000</v>
      </c>
      <c r="N208" s="18"/>
      <c r="O208" s="35"/>
      <c r="P208" s="43">
        <v>0</v>
      </c>
      <c r="Q208" s="42">
        <v>24720000</v>
      </c>
      <c r="R208" s="44"/>
      <c r="S208" s="40"/>
      <c r="T208" s="40"/>
      <c r="U208" s="45"/>
      <c r="V208" s="45"/>
      <c r="W208" s="46"/>
      <c r="X208" s="42">
        <v>24720000</v>
      </c>
      <c r="Y208" s="47">
        <v>13321333</v>
      </c>
      <c r="Z208" s="42">
        <v>11398667</v>
      </c>
      <c r="AA208" s="24">
        <v>0.53888887540453079</v>
      </c>
      <c r="AB208" s="24">
        <v>0.7</v>
      </c>
      <c r="AC208" s="16" t="s">
        <v>1396</v>
      </c>
      <c r="AD208" s="48" t="s">
        <v>1091</v>
      </c>
    </row>
    <row r="209" spans="2:30" ht="99.95" customHeight="1" x14ac:dyDescent="0.25">
      <c r="B209" s="18">
        <v>2022</v>
      </c>
      <c r="C209" s="23">
        <v>213</v>
      </c>
      <c r="D209" s="18">
        <v>52235092</v>
      </c>
      <c r="E209" s="18" t="s">
        <v>410</v>
      </c>
      <c r="F209" s="18" t="s">
        <v>42</v>
      </c>
      <c r="G209" s="18" t="s">
        <v>42</v>
      </c>
      <c r="H209" s="41" t="s">
        <v>411</v>
      </c>
      <c r="I209" s="16">
        <v>44581</v>
      </c>
      <c r="J209" s="18">
        <v>180</v>
      </c>
      <c r="K209" s="16">
        <v>44585</v>
      </c>
      <c r="L209" s="16">
        <v>44765</v>
      </c>
      <c r="M209" s="42">
        <v>24720000</v>
      </c>
      <c r="N209" s="18"/>
      <c r="O209" s="35"/>
      <c r="P209" s="43">
        <v>0</v>
      </c>
      <c r="Q209" s="42">
        <v>24720000</v>
      </c>
      <c r="R209" s="44"/>
      <c r="S209" s="40"/>
      <c r="T209" s="40"/>
      <c r="U209" s="45"/>
      <c r="V209" s="45"/>
      <c r="W209" s="46"/>
      <c r="X209" s="42">
        <v>24720000</v>
      </c>
      <c r="Y209" s="47">
        <v>13321333</v>
      </c>
      <c r="Z209" s="42">
        <v>11398667</v>
      </c>
      <c r="AA209" s="24">
        <v>0.53888887540453079</v>
      </c>
      <c r="AB209" s="24">
        <v>0.7</v>
      </c>
      <c r="AC209" s="16" t="s">
        <v>1396</v>
      </c>
      <c r="AD209" s="48" t="s">
        <v>1092</v>
      </c>
    </row>
    <row r="210" spans="2:30" ht="99.95" customHeight="1" x14ac:dyDescent="0.25">
      <c r="B210" s="18">
        <v>2022</v>
      </c>
      <c r="C210" s="23">
        <v>214</v>
      </c>
      <c r="D210" s="18">
        <v>1030575529</v>
      </c>
      <c r="E210" s="18" t="s">
        <v>412</v>
      </c>
      <c r="F210" s="18" t="s">
        <v>42</v>
      </c>
      <c r="G210" s="18" t="s">
        <v>42</v>
      </c>
      <c r="H210" s="41" t="s">
        <v>413</v>
      </c>
      <c r="I210" s="16">
        <v>44581</v>
      </c>
      <c r="J210" s="18">
        <v>180</v>
      </c>
      <c r="K210" s="16">
        <v>44585</v>
      </c>
      <c r="L210" s="16">
        <v>44765</v>
      </c>
      <c r="M210" s="42">
        <v>19800000</v>
      </c>
      <c r="N210" s="18"/>
      <c r="O210" s="35"/>
      <c r="P210" s="43">
        <v>0</v>
      </c>
      <c r="Q210" s="42">
        <v>19800000</v>
      </c>
      <c r="R210" s="44"/>
      <c r="S210" s="40"/>
      <c r="T210" s="40"/>
      <c r="U210" s="45"/>
      <c r="V210" s="45"/>
      <c r="W210" s="46"/>
      <c r="X210" s="42">
        <v>19800000</v>
      </c>
      <c r="Y210" s="47">
        <v>10670000</v>
      </c>
      <c r="Z210" s="42">
        <v>9130000</v>
      </c>
      <c r="AA210" s="24">
        <v>0.53888888888888886</v>
      </c>
      <c r="AB210" s="24">
        <v>0.7</v>
      </c>
      <c r="AC210" s="16" t="s">
        <v>1396</v>
      </c>
      <c r="AD210" s="48" t="s">
        <v>1093</v>
      </c>
    </row>
    <row r="211" spans="2:30" ht="99.95" customHeight="1" x14ac:dyDescent="0.25">
      <c r="B211" s="18">
        <v>2022</v>
      </c>
      <c r="C211" s="23">
        <v>215</v>
      </c>
      <c r="D211" s="18">
        <v>1033737715</v>
      </c>
      <c r="E211" s="18" t="s">
        <v>414</v>
      </c>
      <c r="F211" s="18" t="s">
        <v>42</v>
      </c>
      <c r="G211" s="18" t="s">
        <v>42</v>
      </c>
      <c r="H211" s="41" t="s">
        <v>415</v>
      </c>
      <c r="I211" s="16">
        <v>44581</v>
      </c>
      <c r="J211" s="18">
        <v>240</v>
      </c>
      <c r="K211" s="16">
        <v>44585</v>
      </c>
      <c r="L211" s="16">
        <v>44827</v>
      </c>
      <c r="M211" s="42">
        <v>17104000</v>
      </c>
      <c r="N211" s="18"/>
      <c r="O211" s="35"/>
      <c r="P211" s="43">
        <v>0</v>
      </c>
      <c r="Q211" s="42">
        <v>17104000</v>
      </c>
      <c r="R211" s="44"/>
      <c r="S211" s="40"/>
      <c r="T211" s="40"/>
      <c r="U211" s="45"/>
      <c r="V211" s="45"/>
      <c r="W211" s="46"/>
      <c r="X211" s="42">
        <v>17104000</v>
      </c>
      <c r="Y211" s="47">
        <v>6912867</v>
      </c>
      <c r="Z211" s="42">
        <v>10191133</v>
      </c>
      <c r="AA211" s="24">
        <v>0.40416668615528528</v>
      </c>
      <c r="AB211" s="24">
        <v>0.52500000000000002</v>
      </c>
      <c r="AC211" s="16" t="s">
        <v>1396</v>
      </c>
      <c r="AD211" s="48" t="s">
        <v>1094</v>
      </c>
    </row>
    <row r="212" spans="2:30" ht="99.95" customHeight="1" x14ac:dyDescent="0.25">
      <c r="B212" s="18">
        <v>2022</v>
      </c>
      <c r="C212" s="23">
        <v>216</v>
      </c>
      <c r="D212" s="18">
        <v>1030629959</v>
      </c>
      <c r="E212" s="18" t="s">
        <v>416</v>
      </c>
      <c r="F212" s="18" t="s">
        <v>42</v>
      </c>
      <c r="G212" s="18" t="s">
        <v>42</v>
      </c>
      <c r="H212" s="41" t="s">
        <v>417</v>
      </c>
      <c r="I212" s="16">
        <v>44582</v>
      </c>
      <c r="J212" s="18">
        <v>180</v>
      </c>
      <c r="K212" s="16">
        <v>44585</v>
      </c>
      <c r="L212" s="16">
        <v>44765</v>
      </c>
      <c r="M212" s="42">
        <v>24720000</v>
      </c>
      <c r="N212" s="18"/>
      <c r="O212" s="35"/>
      <c r="P212" s="43">
        <v>0</v>
      </c>
      <c r="Q212" s="42">
        <v>24720000</v>
      </c>
      <c r="R212" s="44"/>
      <c r="S212" s="40"/>
      <c r="T212" s="40"/>
      <c r="U212" s="45"/>
      <c r="V212" s="45"/>
      <c r="W212" s="46"/>
      <c r="X212" s="42">
        <v>24720000</v>
      </c>
      <c r="Y212" s="47">
        <v>13321333</v>
      </c>
      <c r="Z212" s="42">
        <v>11398667</v>
      </c>
      <c r="AA212" s="24">
        <v>0.53888887540453079</v>
      </c>
      <c r="AB212" s="24">
        <v>0.7</v>
      </c>
      <c r="AC212" s="16" t="s">
        <v>1396</v>
      </c>
      <c r="AD212" s="48" t="s">
        <v>1095</v>
      </c>
    </row>
    <row r="213" spans="2:30" ht="99.95" customHeight="1" x14ac:dyDescent="0.25">
      <c r="B213" s="18">
        <v>2022</v>
      </c>
      <c r="C213" s="23">
        <v>217</v>
      </c>
      <c r="D213" s="18">
        <v>52154591</v>
      </c>
      <c r="E213" s="18" t="s">
        <v>418</v>
      </c>
      <c r="F213" s="18" t="s">
        <v>42</v>
      </c>
      <c r="G213" s="18" t="s">
        <v>42</v>
      </c>
      <c r="H213" s="41" t="s">
        <v>419</v>
      </c>
      <c r="I213" s="16">
        <v>44581</v>
      </c>
      <c r="J213" s="18">
        <v>180</v>
      </c>
      <c r="K213" s="16">
        <v>44585</v>
      </c>
      <c r="L213" s="16">
        <v>44765</v>
      </c>
      <c r="M213" s="42">
        <v>12828000</v>
      </c>
      <c r="N213" s="18"/>
      <c r="O213" s="35"/>
      <c r="P213" s="43">
        <v>0</v>
      </c>
      <c r="Q213" s="42">
        <v>12828000</v>
      </c>
      <c r="R213" s="44"/>
      <c r="S213" s="40"/>
      <c r="T213" s="40"/>
      <c r="U213" s="45"/>
      <c r="V213" s="45"/>
      <c r="W213" s="46"/>
      <c r="X213" s="42">
        <v>12828000</v>
      </c>
      <c r="Y213" s="47">
        <v>6912867</v>
      </c>
      <c r="Z213" s="42">
        <v>5915133</v>
      </c>
      <c r="AA213" s="24">
        <v>0.53888891487371371</v>
      </c>
      <c r="AB213" s="24">
        <v>0.7</v>
      </c>
      <c r="AC213" s="16" t="s">
        <v>1396</v>
      </c>
      <c r="AD213" s="48" t="s">
        <v>1096</v>
      </c>
    </row>
    <row r="214" spans="2:30" ht="99.95" customHeight="1" x14ac:dyDescent="0.25">
      <c r="B214" s="18">
        <v>2022</v>
      </c>
      <c r="C214" s="23">
        <v>218</v>
      </c>
      <c r="D214" s="18">
        <v>79695393</v>
      </c>
      <c r="E214" s="18" t="s">
        <v>420</v>
      </c>
      <c r="F214" s="18" t="s">
        <v>42</v>
      </c>
      <c r="G214" s="18" t="s">
        <v>42</v>
      </c>
      <c r="H214" s="41" t="s">
        <v>421</v>
      </c>
      <c r="I214" s="16">
        <v>44582</v>
      </c>
      <c r="J214" s="18">
        <v>180</v>
      </c>
      <c r="K214" s="16">
        <v>44585</v>
      </c>
      <c r="L214" s="16">
        <v>44765</v>
      </c>
      <c r="M214" s="42">
        <v>20520000</v>
      </c>
      <c r="N214" s="18"/>
      <c r="O214" s="35"/>
      <c r="P214" s="43">
        <v>0</v>
      </c>
      <c r="Q214" s="42">
        <v>20520000</v>
      </c>
      <c r="R214" s="44"/>
      <c r="S214" s="40"/>
      <c r="T214" s="40"/>
      <c r="U214" s="45"/>
      <c r="V214" s="45"/>
      <c r="W214" s="46"/>
      <c r="X214" s="42">
        <v>20520000</v>
      </c>
      <c r="Y214" s="47">
        <v>11058000</v>
      </c>
      <c r="Z214" s="42">
        <v>9462000</v>
      </c>
      <c r="AA214" s="24">
        <v>0.53888888888888886</v>
      </c>
      <c r="AB214" s="24">
        <v>0.7</v>
      </c>
      <c r="AC214" s="16" t="s">
        <v>1396</v>
      </c>
      <c r="AD214" s="48" t="s">
        <v>1097</v>
      </c>
    </row>
    <row r="215" spans="2:30" ht="99.95" customHeight="1" x14ac:dyDescent="0.25">
      <c r="B215" s="18">
        <v>2022</v>
      </c>
      <c r="C215" s="23">
        <v>219</v>
      </c>
      <c r="D215" s="18">
        <v>79615293</v>
      </c>
      <c r="E215" s="18" t="s">
        <v>422</v>
      </c>
      <c r="F215" s="18" t="s">
        <v>42</v>
      </c>
      <c r="G215" s="18" t="s">
        <v>42</v>
      </c>
      <c r="H215" s="41" t="s">
        <v>423</v>
      </c>
      <c r="I215" s="16">
        <v>44582</v>
      </c>
      <c r="J215" s="18">
        <v>180</v>
      </c>
      <c r="K215" s="16">
        <v>44585</v>
      </c>
      <c r="L215" s="16">
        <v>44765</v>
      </c>
      <c r="M215" s="42">
        <v>20400000</v>
      </c>
      <c r="N215" s="18"/>
      <c r="O215" s="35"/>
      <c r="P215" s="43">
        <v>0</v>
      </c>
      <c r="Q215" s="42">
        <v>20400000</v>
      </c>
      <c r="R215" s="44"/>
      <c r="S215" s="40"/>
      <c r="T215" s="40"/>
      <c r="U215" s="45"/>
      <c r="V215" s="45"/>
      <c r="W215" s="46"/>
      <c r="X215" s="42">
        <v>20400000</v>
      </c>
      <c r="Y215" s="47">
        <v>10993333</v>
      </c>
      <c r="Z215" s="42">
        <v>9406667</v>
      </c>
      <c r="AA215" s="24">
        <v>0.53888887254901963</v>
      </c>
      <c r="AB215" s="24">
        <v>0.7</v>
      </c>
      <c r="AC215" s="16" t="s">
        <v>1396</v>
      </c>
      <c r="AD215" s="48" t="s">
        <v>1098</v>
      </c>
    </row>
    <row r="216" spans="2:30" ht="99.95" customHeight="1" x14ac:dyDescent="0.25">
      <c r="B216" s="18">
        <v>2022</v>
      </c>
      <c r="C216" s="23">
        <v>220</v>
      </c>
      <c r="D216" s="18">
        <v>11447091</v>
      </c>
      <c r="E216" s="18" t="s">
        <v>424</v>
      </c>
      <c r="F216" s="18" t="s">
        <v>42</v>
      </c>
      <c r="G216" s="18" t="s">
        <v>42</v>
      </c>
      <c r="H216" s="41" t="s">
        <v>425</v>
      </c>
      <c r="I216" s="16">
        <v>44581</v>
      </c>
      <c r="J216" s="18">
        <v>330</v>
      </c>
      <c r="K216" s="16">
        <v>44585</v>
      </c>
      <c r="L216" s="16">
        <v>44918</v>
      </c>
      <c r="M216" s="42">
        <v>56650000</v>
      </c>
      <c r="N216" s="18"/>
      <c r="O216" s="35"/>
      <c r="P216" s="43">
        <v>0</v>
      </c>
      <c r="Q216" s="42">
        <v>56650000</v>
      </c>
      <c r="R216" s="44"/>
      <c r="S216" s="40"/>
      <c r="T216" s="40"/>
      <c r="U216" s="45"/>
      <c r="V216" s="45"/>
      <c r="W216" s="46"/>
      <c r="X216" s="42">
        <v>56650000</v>
      </c>
      <c r="Y216" s="47">
        <v>16651667</v>
      </c>
      <c r="Z216" s="42">
        <v>39998333</v>
      </c>
      <c r="AA216" s="24">
        <v>0.2939393998234775</v>
      </c>
      <c r="AB216" s="24">
        <v>0.38181818181818183</v>
      </c>
      <c r="AC216" s="16" t="s">
        <v>1396</v>
      </c>
      <c r="AD216" s="48" t="s">
        <v>1099</v>
      </c>
    </row>
    <row r="217" spans="2:30" ht="99.95" customHeight="1" x14ac:dyDescent="0.25">
      <c r="B217" s="18">
        <v>2022</v>
      </c>
      <c r="C217" s="23">
        <v>221</v>
      </c>
      <c r="D217" s="18">
        <v>79512892</v>
      </c>
      <c r="E217" s="18" t="s">
        <v>426</v>
      </c>
      <c r="F217" s="18" t="s">
        <v>42</v>
      </c>
      <c r="G217" s="18" t="s">
        <v>42</v>
      </c>
      <c r="H217" s="41" t="s">
        <v>427</v>
      </c>
      <c r="I217" s="16">
        <v>44581</v>
      </c>
      <c r="J217" s="18">
        <v>180</v>
      </c>
      <c r="K217" s="16">
        <v>44585</v>
      </c>
      <c r="L217" s="16">
        <v>44765</v>
      </c>
      <c r="M217" s="42">
        <v>24720000</v>
      </c>
      <c r="N217" s="18"/>
      <c r="O217" s="35"/>
      <c r="P217" s="43">
        <v>0</v>
      </c>
      <c r="Q217" s="42">
        <v>24720000</v>
      </c>
      <c r="R217" s="44"/>
      <c r="S217" s="40"/>
      <c r="T217" s="40"/>
      <c r="U217" s="45"/>
      <c r="V217" s="45"/>
      <c r="W217" s="46"/>
      <c r="X217" s="42">
        <v>24720000</v>
      </c>
      <c r="Y217" s="47">
        <v>13321333</v>
      </c>
      <c r="Z217" s="42">
        <v>11398667</v>
      </c>
      <c r="AA217" s="24">
        <v>0.53888887540453079</v>
      </c>
      <c r="AB217" s="24">
        <v>0.7</v>
      </c>
      <c r="AC217" s="16" t="s">
        <v>1396</v>
      </c>
      <c r="AD217" s="48" t="s">
        <v>1100</v>
      </c>
    </row>
    <row r="218" spans="2:30" ht="99.95" customHeight="1" x14ac:dyDescent="0.25">
      <c r="B218" s="18">
        <v>2022</v>
      </c>
      <c r="C218" s="23">
        <v>222</v>
      </c>
      <c r="D218" s="18">
        <v>80239628</v>
      </c>
      <c r="E218" s="18" t="s">
        <v>428</v>
      </c>
      <c r="F218" s="18" t="s">
        <v>42</v>
      </c>
      <c r="G218" s="18" t="s">
        <v>42</v>
      </c>
      <c r="H218" s="41" t="s">
        <v>429</v>
      </c>
      <c r="I218" s="16">
        <v>44582</v>
      </c>
      <c r="J218" s="18">
        <v>180</v>
      </c>
      <c r="K218" s="16">
        <v>44588</v>
      </c>
      <c r="L218" s="16">
        <v>44768</v>
      </c>
      <c r="M218" s="42">
        <v>16080000</v>
      </c>
      <c r="N218" s="18"/>
      <c r="O218" s="35"/>
      <c r="P218" s="43">
        <v>0</v>
      </c>
      <c r="Q218" s="42">
        <v>16080000</v>
      </c>
      <c r="R218" s="44"/>
      <c r="S218" s="40"/>
      <c r="T218" s="40"/>
      <c r="U218" s="45"/>
      <c r="V218" s="45"/>
      <c r="W218" s="46"/>
      <c r="X218" s="42">
        <v>16080000</v>
      </c>
      <c r="Y218" s="47">
        <v>8397333</v>
      </c>
      <c r="Z218" s="42">
        <v>7682667</v>
      </c>
      <c r="AA218" s="24">
        <v>0.52222220149253729</v>
      </c>
      <c r="AB218" s="24">
        <v>0.68333333333333335</v>
      </c>
      <c r="AC218" s="16" t="s">
        <v>1396</v>
      </c>
      <c r="AD218" s="48" t="s">
        <v>1101</v>
      </c>
    </row>
    <row r="219" spans="2:30" ht="99.95" customHeight="1" x14ac:dyDescent="0.25">
      <c r="B219" s="18">
        <v>2022</v>
      </c>
      <c r="C219" s="23">
        <v>223</v>
      </c>
      <c r="D219" s="18">
        <v>1098604731</v>
      </c>
      <c r="E219" s="18" t="s">
        <v>430</v>
      </c>
      <c r="F219" s="18" t="s">
        <v>42</v>
      </c>
      <c r="G219" s="18" t="s">
        <v>42</v>
      </c>
      <c r="H219" s="41" t="s">
        <v>431</v>
      </c>
      <c r="I219" s="16">
        <v>44582</v>
      </c>
      <c r="J219" s="18">
        <v>180</v>
      </c>
      <c r="K219" s="16">
        <v>44585</v>
      </c>
      <c r="L219" s="16">
        <v>44765</v>
      </c>
      <c r="M219" s="42">
        <v>19800000</v>
      </c>
      <c r="N219" s="18"/>
      <c r="O219" s="35"/>
      <c r="P219" s="43">
        <v>0</v>
      </c>
      <c r="Q219" s="42">
        <v>19800000</v>
      </c>
      <c r="R219" s="44"/>
      <c r="S219" s="40"/>
      <c r="T219" s="40"/>
      <c r="U219" s="45"/>
      <c r="V219" s="45"/>
      <c r="W219" s="46"/>
      <c r="X219" s="42">
        <v>19800000</v>
      </c>
      <c r="Y219" s="47">
        <v>10670000</v>
      </c>
      <c r="Z219" s="42">
        <v>9130000</v>
      </c>
      <c r="AA219" s="24">
        <v>0.53888888888888886</v>
      </c>
      <c r="AB219" s="24">
        <v>0.7</v>
      </c>
      <c r="AC219" s="16" t="s">
        <v>1396</v>
      </c>
      <c r="AD219" s="48" t="s">
        <v>1102</v>
      </c>
    </row>
    <row r="220" spans="2:30" ht="99.95" customHeight="1" x14ac:dyDescent="0.25">
      <c r="B220" s="18">
        <v>2022</v>
      </c>
      <c r="C220" s="23">
        <v>224</v>
      </c>
      <c r="D220" s="18">
        <v>1033701737</v>
      </c>
      <c r="E220" s="18" t="s">
        <v>432</v>
      </c>
      <c r="F220" s="18" t="s">
        <v>42</v>
      </c>
      <c r="G220" s="18" t="s">
        <v>42</v>
      </c>
      <c r="H220" s="41" t="s">
        <v>433</v>
      </c>
      <c r="I220" s="16">
        <v>44582</v>
      </c>
      <c r="J220" s="18">
        <v>180</v>
      </c>
      <c r="K220" s="16">
        <v>44585</v>
      </c>
      <c r="L220" s="16">
        <v>44765</v>
      </c>
      <c r="M220" s="42">
        <v>12828000</v>
      </c>
      <c r="N220" s="18"/>
      <c r="O220" s="35"/>
      <c r="P220" s="43">
        <v>0</v>
      </c>
      <c r="Q220" s="42">
        <v>12828000</v>
      </c>
      <c r="R220" s="44"/>
      <c r="S220" s="40"/>
      <c r="T220" s="40"/>
      <c r="U220" s="45"/>
      <c r="V220" s="45"/>
      <c r="W220" s="46"/>
      <c r="X220" s="42">
        <v>12828000</v>
      </c>
      <c r="Y220" s="47">
        <v>6912867</v>
      </c>
      <c r="Z220" s="42">
        <v>5915133</v>
      </c>
      <c r="AA220" s="24">
        <v>0.53888891487371371</v>
      </c>
      <c r="AB220" s="24">
        <v>0.7</v>
      </c>
      <c r="AC220" s="16" t="s">
        <v>1396</v>
      </c>
      <c r="AD220" s="48" t="s">
        <v>1103</v>
      </c>
    </row>
    <row r="221" spans="2:30" ht="99.95" customHeight="1" x14ac:dyDescent="0.25">
      <c r="B221" s="18">
        <v>2022</v>
      </c>
      <c r="C221" s="23">
        <v>225</v>
      </c>
      <c r="D221" s="18">
        <v>1030586969</v>
      </c>
      <c r="E221" s="18" t="s">
        <v>434</v>
      </c>
      <c r="F221" s="18" t="s">
        <v>42</v>
      </c>
      <c r="G221" s="18" t="s">
        <v>42</v>
      </c>
      <c r="H221" s="41" t="s">
        <v>435</v>
      </c>
      <c r="I221" s="16">
        <v>44585</v>
      </c>
      <c r="J221" s="18">
        <v>180</v>
      </c>
      <c r="K221" s="16">
        <v>44593</v>
      </c>
      <c r="L221" s="16">
        <v>44772</v>
      </c>
      <c r="M221" s="42">
        <v>22248000</v>
      </c>
      <c r="N221" s="18"/>
      <c r="O221" s="35"/>
      <c r="P221" s="43">
        <v>0</v>
      </c>
      <c r="Q221" s="42">
        <v>22248000</v>
      </c>
      <c r="R221" s="44"/>
      <c r="S221" s="40"/>
      <c r="T221" s="40"/>
      <c r="U221" s="45"/>
      <c r="V221" s="45"/>
      <c r="W221" s="46"/>
      <c r="X221" s="42">
        <v>22248000</v>
      </c>
      <c r="Y221" s="47">
        <v>11124000</v>
      </c>
      <c r="Z221" s="42">
        <v>11124000</v>
      </c>
      <c r="AA221" s="24">
        <v>0.5</v>
      </c>
      <c r="AB221" s="24">
        <v>0.65555555555555556</v>
      </c>
      <c r="AC221" s="16" t="s">
        <v>1396</v>
      </c>
      <c r="AD221" s="48" t="s">
        <v>1104</v>
      </c>
    </row>
    <row r="222" spans="2:30" ht="99.95" customHeight="1" x14ac:dyDescent="0.25">
      <c r="B222" s="18">
        <v>2022</v>
      </c>
      <c r="C222" s="23">
        <v>226</v>
      </c>
      <c r="D222" s="18">
        <v>93086175</v>
      </c>
      <c r="E222" s="18" t="s">
        <v>436</v>
      </c>
      <c r="F222" s="18" t="s">
        <v>42</v>
      </c>
      <c r="G222" s="18" t="s">
        <v>42</v>
      </c>
      <c r="H222" s="41" t="s">
        <v>437</v>
      </c>
      <c r="I222" s="16">
        <v>44582</v>
      </c>
      <c r="J222" s="18">
        <v>330</v>
      </c>
      <c r="K222" s="16">
        <v>44585</v>
      </c>
      <c r="L222" s="16">
        <v>44918</v>
      </c>
      <c r="M222" s="42">
        <v>67980000</v>
      </c>
      <c r="N222" s="18"/>
      <c r="O222" s="35"/>
      <c r="P222" s="43">
        <v>0</v>
      </c>
      <c r="Q222" s="42">
        <v>67980000</v>
      </c>
      <c r="R222" s="44"/>
      <c r="S222" s="40"/>
      <c r="T222" s="40"/>
      <c r="U222" s="45"/>
      <c r="V222" s="45"/>
      <c r="W222" s="46"/>
      <c r="X222" s="42">
        <v>67980000</v>
      </c>
      <c r="Y222" s="47">
        <v>19982000</v>
      </c>
      <c r="Z222" s="42">
        <v>47998000</v>
      </c>
      <c r="AA222" s="24">
        <v>0.29393939393939394</v>
      </c>
      <c r="AB222" s="24">
        <v>0.38181818181818183</v>
      </c>
      <c r="AC222" s="16" t="s">
        <v>1396</v>
      </c>
      <c r="AD222" s="48" t="s">
        <v>1105</v>
      </c>
    </row>
    <row r="223" spans="2:30" ht="99.95" customHeight="1" x14ac:dyDescent="0.25">
      <c r="B223" s="18">
        <v>2022</v>
      </c>
      <c r="C223" s="23">
        <v>227</v>
      </c>
      <c r="D223" s="18">
        <v>19267311</v>
      </c>
      <c r="E223" s="18" t="s">
        <v>438</v>
      </c>
      <c r="F223" s="18" t="s">
        <v>42</v>
      </c>
      <c r="G223" s="18" t="s">
        <v>42</v>
      </c>
      <c r="H223" s="41" t="s">
        <v>439</v>
      </c>
      <c r="I223" s="16">
        <v>44585</v>
      </c>
      <c r="J223" s="18">
        <v>180</v>
      </c>
      <c r="K223" s="16">
        <v>44593</v>
      </c>
      <c r="L223" s="16">
        <v>44772</v>
      </c>
      <c r="M223" s="42">
        <v>19800000</v>
      </c>
      <c r="N223" s="18"/>
      <c r="O223" s="35"/>
      <c r="P223" s="43">
        <v>0</v>
      </c>
      <c r="Q223" s="42">
        <v>19800000</v>
      </c>
      <c r="R223" s="44"/>
      <c r="S223" s="40"/>
      <c r="T223" s="40"/>
      <c r="U223" s="45"/>
      <c r="V223" s="45"/>
      <c r="W223" s="46"/>
      <c r="X223" s="42">
        <v>19800000</v>
      </c>
      <c r="Y223" s="47">
        <v>9900000</v>
      </c>
      <c r="Z223" s="42">
        <v>9900000</v>
      </c>
      <c r="AA223" s="24">
        <v>0.5</v>
      </c>
      <c r="AB223" s="24">
        <v>0.65555555555555556</v>
      </c>
      <c r="AC223" s="16" t="s">
        <v>1396</v>
      </c>
      <c r="AD223" s="48" t="s">
        <v>1106</v>
      </c>
    </row>
    <row r="224" spans="2:30" ht="99.95" customHeight="1" x14ac:dyDescent="0.25">
      <c r="B224" s="18">
        <v>2022</v>
      </c>
      <c r="C224" s="23">
        <v>228</v>
      </c>
      <c r="D224" s="18">
        <v>80194682</v>
      </c>
      <c r="E224" s="18" t="s">
        <v>440</v>
      </c>
      <c r="F224" s="18" t="s">
        <v>42</v>
      </c>
      <c r="G224" s="18" t="s">
        <v>42</v>
      </c>
      <c r="H224" s="41" t="s">
        <v>268</v>
      </c>
      <c r="I224" s="16">
        <v>44578</v>
      </c>
      <c r="J224" s="18">
        <v>180</v>
      </c>
      <c r="K224" s="16">
        <v>44579</v>
      </c>
      <c r="L224" s="16">
        <v>44759</v>
      </c>
      <c r="M224" s="42">
        <v>32136000</v>
      </c>
      <c r="N224" s="18" t="s">
        <v>1363</v>
      </c>
      <c r="O224" s="35"/>
      <c r="P224" s="43">
        <v>0</v>
      </c>
      <c r="Q224" s="42">
        <v>32136000</v>
      </c>
      <c r="R224" s="44"/>
      <c r="S224" s="40"/>
      <c r="T224" s="40"/>
      <c r="U224" s="45"/>
      <c r="V224" s="45"/>
      <c r="W224" s="46"/>
      <c r="X224" s="42">
        <v>32136000</v>
      </c>
      <c r="Y224" s="47">
        <v>18388933</v>
      </c>
      <c r="Z224" s="42">
        <v>13747067</v>
      </c>
      <c r="AA224" s="24">
        <v>0.57222221184963906</v>
      </c>
      <c r="AB224" s="24">
        <v>0.73333333333333328</v>
      </c>
      <c r="AC224" s="16" t="s">
        <v>1396</v>
      </c>
      <c r="AD224" s="48" t="s">
        <v>1107</v>
      </c>
    </row>
    <row r="225" spans="2:30" ht="99.95" customHeight="1" x14ac:dyDescent="0.25">
      <c r="B225" s="18">
        <v>2022</v>
      </c>
      <c r="C225" s="23">
        <v>229</v>
      </c>
      <c r="D225" s="18">
        <v>1032463762</v>
      </c>
      <c r="E225" s="18" t="s">
        <v>441</v>
      </c>
      <c r="F225" s="18" t="s">
        <v>42</v>
      </c>
      <c r="G225" s="18" t="s">
        <v>42</v>
      </c>
      <c r="H225" s="41" t="s">
        <v>43</v>
      </c>
      <c r="I225" s="16">
        <v>44579</v>
      </c>
      <c r="J225" s="18">
        <v>180</v>
      </c>
      <c r="K225" s="16">
        <v>44582</v>
      </c>
      <c r="L225" s="16">
        <v>44762</v>
      </c>
      <c r="M225" s="42">
        <v>19776000</v>
      </c>
      <c r="N225" s="18"/>
      <c r="O225" s="35"/>
      <c r="P225" s="43">
        <v>0</v>
      </c>
      <c r="Q225" s="42">
        <v>19776000</v>
      </c>
      <c r="R225" s="44"/>
      <c r="S225" s="40"/>
      <c r="T225" s="40"/>
      <c r="U225" s="45"/>
      <c r="V225" s="45"/>
      <c r="W225" s="46"/>
      <c r="X225" s="42">
        <v>19776000</v>
      </c>
      <c r="Y225" s="47">
        <v>10986667</v>
      </c>
      <c r="Z225" s="42">
        <v>8789333</v>
      </c>
      <c r="AA225" s="24">
        <v>0.55555557241100328</v>
      </c>
      <c r="AB225" s="24">
        <v>0.71666666666666667</v>
      </c>
      <c r="AC225" s="16" t="s">
        <v>1396</v>
      </c>
      <c r="AD225" s="48" t="s">
        <v>1108</v>
      </c>
    </row>
    <row r="226" spans="2:30" ht="99.95" customHeight="1" x14ac:dyDescent="0.25">
      <c r="B226" s="18">
        <v>2022</v>
      </c>
      <c r="C226" s="23">
        <v>230</v>
      </c>
      <c r="D226" s="18">
        <v>1015473207</v>
      </c>
      <c r="E226" s="18" t="s">
        <v>442</v>
      </c>
      <c r="F226" s="18" t="s">
        <v>42</v>
      </c>
      <c r="G226" s="18" t="s">
        <v>42</v>
      </c>
      <c r="H226" s="41" t="s">
        <v>443</v>
      </c>
      <c r="I226" s="16">
        <v>44586</v>
      </c>
      <c r="J226" s="18">
        <v>303</v>
      </c>
      <c r="K226" s="16">
        <v>44593</v>
      </c>
      <c r="L226" s="16">
        <v>44898</v>
      </c>
      <c r="M226" s="42">
        <v>33548170</v>
      </c>
      <c r="N226" s="18"/>
      <c r="O226" s="35"/>
      <c r="P226" s="43">
        <v>0</v>
      </c>
      <c r="Q226" s="42">
        <v>33548170</v>
      </c>
      <c r="R226" s="44"/>
      <c r="S226" s="40"/>
      <c r="T226" s="40"/>
      <c r="U226" s="45"/>
      <c r="V226" s="45"/>
      <c r="W226" s="46"/>
      <c r="X226" s="42">
        <v>33548170</v>
      </c>
      <c r="Y226" s="47">
        <v>9964803</v>
      </c>
      <c r="Z226" s="42">
        <v>23583367</v>
      </c>
      <c r="AA226" s="24">
        <v>0.29702970385567978</v>
      </c>
      <c r="AB226" s="24">
        <v>0.38943894389438943</v>
      </c>
      <c r="AC226" s="16" t="s">
        <v>1396</v>
      </c>
      <c r="AD226" s="48" t="s">
        <v>1109</v>
      </c>
    </row>
    <row r="227" spans="2:30" ht="99.95" customHeight="1" x14ac:dyDescent="0.25">
      <c r="B227" s="18">
        <v>2022</v>
      </c>
      <c r="C227" s="23">
        <v>231</v>
      </c>
      <c r="D227" s="18">
        <v>1019074350</v>
      </c>
      <c r="E227" s="18" t="s">
        <v>444</v>
      </c>
      <c r="F227" s="18" t="s">
        <v>42</v>
      </c>
      <c r="G227" s="18" t="s">
        <v>42</v>
      </c>
      <c r="H227" s="41" t="s">
        <v>81</v>
      </c>
      <c r="I227" s="16">
        <v>44585</v>
      </c>
      <c r="J227" s="18">
        <v>180</v>
      </c>
      <c r="K227" s="16">
        <v>44587</v>
      </c>
      <c r="L227" s="16">
        <v>44767</v>
      </c>
      <c r="M227" s="42">
        <v>12828000</v>
      </c>
      <c r="N227" s="18"/>
      <c r="O227" s="35"/>
      <c r="P227" s="43">
        <v>0</v>
      </c>
      <c r="Q227" s="42">
        <v>12828000</v>
      </c>
      <c r="R227" s="44"/>
      <c r="S227" s="40"/>
      <c r="T227" s="40"/>
      <c r="U227" s="45"/>
      <c r="V227" s="45"/>
      <c r="W227" s="46"/>
      <c r="X227" s="42">
        <v>12828000</v>
      </c>
      <c r="Y227" s="47">
        <v>6770333</v>
      </c>
      <c r="Z227" s="42">
        <v>6057667</v>
      </c>
      <c r="AA227" s="24">
        <v>0.52777775179295294</v>
      </c>
      <c r="AB227" s="24">
        <v>0.68888888888888888</v>
      </c>
      <c r="AC227" s="16" t="s">
        <v>1396</v>
      </c>
      <c r="AD227" s="48" t="s">
        <v>1110</v>
      </c>
    </row>
    <row r="228" spans="2:30" ht="99.95" customHeight="1" x14ac:dyDescent="0.25">
      <c r="B228" s="18">
        <v>2022</v>
      </c>
      <c r="C228" s="23">
        <v>232</v>
      </c>
      <c r="D228" s="18">
        <v>1233889849</v>
      </c>
      <c r="E228" s="18" t="s">
        <v>445</v>
      </c>
      <c r="F228" s="18" t="s">
        <v>42</v>
      </c>
      <c r="G228" s="18" t="s">
        <v>42</v>
      </c>
      <c r="H228" s="41" t="s">
        <v>446</v>
      </c>
      <c r="I228" s="16">
        <v>44587</v>
      </c>
      <c r="J228" s="18">
        <v>180</v>
      </c>
      <c r="K228" s="16">
        <v>44588</v>
      </c>
      <c r="L228" s="16">
        <v>44768</v>
      </c>
      <c r="M228" s="42">
        <v>23094000</v>
      </c>
      <c r="N228" s="18"/>
      <c r="O228" s="35"/>
      <c r="P228" s="43">
        <v>0</v>
      </c>
      <c r="Q228" s="42">
        <v>23094000</v>
      </c>
      <c r="R228" s="44"/>
      <c r="S228" s="40"/>
      <c r="T228" s="40"/>
      <c r="U228" s="45"/>
      <c r="V228" s="45"/>
      <c r="W228" s="46"/>
      <c r="X228" s="42">
        <v>23094000</v>
      </c>
      <c r="Y228" s="47">
        <v>12060200</v>
      </c>
      <c r="Z228" s="42">
        <v>11033800</v>
      </c>
      <c r="AA228" s="24">
        <v>0.52222222222222225</v>
      </c>
      <c r="AB228" s="24">
        <v>0.68333333333333335</v>
      </c>
      <c r="AC228" s="16" t="s">
        <v>1396</v>
      </c>
      <c r="AD228" s="48" t="s">
        <v>1111</v>
      </c>
    </row>
    <row r="229" spans="2:30" ht="99.95" customHeight="1" x14ac:dyDescent="0.25">
      <c r="B229" s="18">
        <v>2022</v>
      </c>
      <c r="C229" s="23">
        <v>233</v>
      </c>
      <c r="D229" s="18">
        <v>52313182</v>
      </c>
      <c r="E229" s="18" t="s">
        <v>447</v>
      </c>
      <c r="F229" s="18" t="s">
        <v>42</v>
      </c>
      <c r="G229" s="18" t="s">
        <v>42</v>
      </c>
      <c r="H229" s="41" t="s">
        <v>43</v>
      </c>
      <c r="I229" s="16">
        <v>44587</v>
      </c>
      <c r="J229" s="18">
        <v>180</v>
      </c>
      <c r="K229" s="16">
        <v>44593</v>
      </c>
      <c r="L229" s="16">
        <v>44772</v>
      </c>
      <c r="M229" s="42">
        <v>19776000</v>
      </c>
      <c r="N229" s="18"/>
      <c r="O229" s="35"/>
      <c r="P229" s="43">
        <v>0</v>
      </c>
      <c r="Q229" s="42">
        <v>19776000</v>
      </c>
      <c r="R229" s="44"/>
      <c r="S229" s="40"/>
      <c r="T229" s="40"/>
      <c r="U229" s="45"/>
      <c r="V229" s="45"/>
      <c r="W229" s="46"/>
      <c r="X229" s="42">
        <v>19776000</v>
      </c>
      <c r="Y229" s="47">
        <v>9888000</v>
      </c>
      <c r="Z229" s="42">
        <v>9888000</v>
      </c>
      <c r="AA229" s="24">
        <v>0.5</v>
      </c>
      <c r="AB229" s="24">
        <v>0.65555555555555556</v>
      </c>
      <c r="AC229" s="16" t="s">
        <v>1396</v>
      </c>
      <c r="AD229" s="48" t="s">
        <v>1112</v>
      </c>
    </row>
    <row r="230" spans="2:30" ht="99.95" customHeight="1" x14ac:dyDescent="0.25">
      <c r="B230" s="18">
        <v>2022</v>
      </c>
      <c r="C230" s="23">
        <v>234</v>
      </c>
      <c r="D230" s="18">
        <v>1024532544</v>
      </c>
      <c r="E230" s="18" t="s">
        <v>448</v>
      </c>
      <c r="F230" s="18" t="s">
        <v>42</v>
      </c>
      <c r="G230" s="18" t="s">
        <v>42</v>
      </c>
      <c r="H230" s="41" t="s">
        <v>449</v>
      </c>
      <c r="I230" s="16">
        <v>44585</v>
      </c>
      <c r="J230" s="18">
        <v>180</v>
      </c>
      <c r="K230" s="16">
        <v>44587</v>
      </c>
      <c r="L230" s="16">
        <v>44767</v>
      </c>
      <c r="M230" s="42">
        <v>20532000</v>
      </c>
      <c r="N230" s="18"/>
      <c r="O230" s="35"/>
      <c r="P230" s="43">
        <v>0</v>
      </c>
      <c r="Q230" s="42">
        <v>20532000</v>
      </c>
      <c r="R230" s="44"/>
      <c r="S230" s="40"/>
      <c r="T230" s="40"/>
      <c r="U230" s="45"/>
      <c r="V230" s="45"/>
      <c r="W230" s="46"/>
      <c r="X230" s="42">
        <v>20532000</v>
      </c>
      <c r="Y230" s="47">
        <v>10836333</v>
      </c>
      <c r="Z230" s="42">
        <v>9695667</v>
      </c>
      <c r="AA230" s="24">
        <v>0.52777776154295741</v>
      </c>
      <c r="AB230" s="24">
        <v>0.68888888888888888</v>
      </c>
      <c r="AC230" s="16" t="s">
        <v>1396</v>
      </c>
      <c r="AD230" s="48" t="s">
        <v>1113</v>
      </c>
    </row>
    <row r="231" spans="2:30" ht="99.95" customHeight="1" x14ac:dyDescent="0.25">
      <c r="B231" s="18">
        <v>2022</v>
      </c>
      <c r="C231" s="23">
        <v>235</v>
      </c>
      <c r="D231" s="18">
        <v>79492527</v>
      </c>
      <c r="E231" s="18" t="s">
        <v>450</v>
      </c>
      <c r="F231" s="18" t="s">
        <v>42</v>
      </c>
      <c r="G231" s="18" t="s">
        <v>42</v>
      </c>
      <c r="H231" s="41" t="s">
        <v>81</v>
      </c>
      <c r="I231" s="16">
        <v>44585</v>
      </c>
      <c r="J231" s="18">
        <v>180</v>
      </c>
      <c r="K231" s="16">
        <v>44587</v>
      </c>
      <c r="L231" s="16">
        <v>44767</v>
      </c>
      <c r="M231" s="42">
        <v>13596000</v>
      </c>
      <c r="N231" s="18"/>
      <c r="O231" s="35"/>
      <c r="P231" s="43">
        <v>0</v>
      </c>
      <c r="Q231" s="42">
        <v>13596000</v>
      </c>
      <c r="R231" s="44"/>
      <c r="S231" s="40"/>
      <c r="T231" s="40"/>
      <c r="U231" s="45"/>
      <c r="V231" s="45"/>
      <c r="W231" s="46"/>
      <c r="X231" s="42">
        <v>13596000</v>
      </c>
      <c r="Y231" s="47">
        <v>7175667</v>
      </c>
      <c r="Z231" s="42">
        <v>6420333</v>
      </c>
      <c r="AA231" s="24">
        <v>0.52777780229479254</v>
      </c>
      <c r="AB231" s="24">
        <v>0.68888888888888888</v>
      </c>
      <c r="AC231" s="16" t="s">
        <v>1396</v>
      </c>
      <c r="AD231" s="48" t="s">
        <v>1114</v>
      </c>
    </row>
    <row r="232" spans="2:30" ht="99.95" customHeight="1" x14ac:dyDescent="0.25">
      <c r="B232" s="18">
        <v>2022</v>
      </c>
      <c r="C232" s="23">
        <v>236</v>
      </c>
      <c r="D232" s="18">
        <v>1233693313</v>
      </c>
      <c r="E232" s="18" t="s">
        <v>451</v>
      </c>
      <c r="F232" s="18" t="s">
        <v>42</v>
      </c>
      <c r="G232" s="18" t="s">
        <v>42</v>
      </c>
      <c r="H232" s="41" t="s">
        <v>81</v>
      </c>
      <c r="I232" s="16">
        <v>44586</v>
      </c>
      <c r="J232" s="18">
        <v>180</v>
      </c>
      <c r="K232" s="16">
        <v>44593</v>
      </c>
      <c r="L232" s="16">
        <v>44772</v>
      </c>
      <c r="M232" s="42">
        <v>13596000</v>
      </c>
      <c r="N232" s="18"/>
      <c r="O232" s="35"/>
      <c r="P232" s="43">
        <v>0</v>
      </c>
      <c r="Q232" s="42">
        <v>13596000</v>
      </c>
      <c r="R232" s="44"/>
      <c r="S232" s="40"/>
      <c r="T232" s="40"/>
      <c r="U232" s="45"/>
      <c r="V232" s="45"/>
      <c r="W232" s="46"/>
      <c r="X232" s="42">
        <v>13596000</v>
      </c>
      <c r="Y232" s="47">
        <v>6798000</v>
      </c>
      <c r="Z232" s="42">
        <v>6798000</v>
      </c>
      <c r="AA232" s="24">
        <v>0.5</v>
      </c>
      <c r="AB232" s="24">
        <v>0.65555555555555556</v>
      </c>
      <c r="AC232" s="16" t="s">
        <v>1396</v>
      </c>
      <c r="AD232" s="48" t="s">
        <v>1115</v>
      </c>
    </row>
    <row r="233" spans="2:30" ht="99.95" customHeight="1" x14ac:dyDescent="0.25">
      <c r="B233" s="18">
        <v>2022</v>
      </c>
      <c r="C233" s="23">
        <v>237</v>
      </c>
      <c r="D233" s="18">
        <v>79901721</v>
      </c>
      <c r="E233" s="18" t="s">
        <v>452</v>
      </c>
      <c r="F233" s="18" t="s">
        <v>42</v>
      </c>
      <c r="G233" s="18" t="s">
        <v>42</v>
      </c>
      <c r="H233" s="41" t="s">
        <v>453</v>
      </c>
      <c r="I233" s="16">
        <v>44587</v>
      </c>
      <c r="J233" s="18">
        <v>300</v>
      </c>
      <c r="K233" s="16">
        <v>44593</v>
      </c>
      <c r="L233" s="16">
        <v>44895</v>
      </c>
      <c r="M233" s="42">
        <v>37080000</v>
      </c>
      <c r="N233" s="18"/>
      <c r="O233" s="35"/>
      <c r="P233" s="43">
        <v>0</v>
      </c>
      <c r="Q233" s="42">
        <v>37080000</v>
      </c>
      <c r="R233" s="44"/>
      <c r="S233" s="40"/>
      <c r="T233" s="40"/>
      <c r="U233" s="45"/>
      <c r="V233" s="45"/>
      <c r="W233" s="46"/>
      <c r="X233" s="42">
        <v>37080000</v>
      </c>
      <c r="Y233" s="47">
        <v>11124000</v>
      </c>
      <c r="Z233" s="42">
        <v>25956000</v>
      </c>
      <c r="AA233" s="24">
        <v>0.3</v>
      </c>
      <c r="AB233" s="24">
        <v>0.39333333333333331</v>
      </c>
      <c r="AC233" s="16" t="s">
        <v>1396</v>
      </c>
      <c r="AD233" s="48" t="s">
        <v>1116</v>
      </c>
    </row>
    <row r="234" spans="2:30" ht="99.95" customHeight="1" x14ac:dyDescent="0.25">
      <c r="B234" s="18">
        <v>2022</v>
      </c>
      <c r="C234" s="23">
        <v>238</v>
      </c>
      <c r="D234" s="18">
        <v>1020712754</v>
      </c>
      <c r="E234" s="18" t="s">
        <v>454</v>
      </c>
      <c r="F234" s="18" t="s">
        <v>42</v>
      </c>
      <c r="G234" s="18" t="s">
        <v>42</v>
      </c>
      <c r="H234" s="41" t="s">
        <v>455</v>
      </c>
      <c r="I234" s="16">
        <v>44581</v>
      </c>
      <c r="J234" s="18">
        <v>180</v>
      </c>
      <c r="K234" s="16">
        <v>44582</v>
      </c>
      <c r="L234" s="16">
        <v>44762</v>
      </c>
      <c r="M234" s="42">
        <v>13596000</v>
      </c>
      <c r="N234" s="18"/>
      <c r="O234" s="35"/>
      <c r="P234" s="43">
        <v>0</v>
      </c>
      <c r="Q234" s="42">
        <v>13596000</v>
      </c>
      <c r="R234" s="44"/>
      <c r="S234" s="40"/>
      <c r="T234" s="40"/>
      <c r="U234" s="45"/>
      <c r="V234" s="45"/>
      <c r="W234" s="46"/>
      <c r="X234" s="42">
        <v>13596000</v>
      </c>
      <c r="Y234" s="47">
        <v>7553333</v>
      </c>
      <c r="Z234" s="42">
        <v>6042667</v>
      </c>
      <c r="AA234" s="24">
        <v>0.55555553103854072</v>
      </c>
      <c r="AB234" s="24">
        <v>0.71666666666666667</v>
      </c>
      <c r="AC234" s="16" t="s">
        <v>1396</v>
      </c>
      <c r="AD234" s="48" t="s">
        <v>1117</v>
      </c>
    </row>
    <row r="235" spans="2:30" ht="99.95" customHeight="1" x14ac:dyDescent="0.25">
      <c r="B235" s="18">
        <v>2022</v>
      </c>
      <c r="C235" s="23">
        <v>239</v>
      </c>
      <c r="D235" s="18">
        <v>1013659629</v>
      </c>
      <c r="E235" s="18" t="s">
        <v>456</v>
      </c>
      <c r="F235" s="18" t="s">
        <v>42</v>
      </c>
      <c r="G235" s="18" t="s">
        <v>42</v>
      </c>
      <c r="H235" s="41" t="s">
        <v>457</v>
      </c>
      <c r="I235" s="16">
        <v>44587</v>
      </c>
      <c r="J235" s="18">
        <v>180</v>
      </c>
      <c r="K235" s="16">
        <v>44588</v>
      </c>
      <c r="L235" s="16">
        <v>44768</v>
      </c>
      <c r="M235" s="42">
        <v>13596000</v>
      </c>
      <c r="N235" s="18"/>
      <c r="O235" s="35"/>
      <c r="P235" s="43">
        <v>0</v>
      </c>
      <c r="Q235" s="42">
        <v>13596000</v>
      </c>
      <c r="R235" s="44"/>
      <c r="S235" s="40"/>
      <c r="T235" s="40"/>
      <c r="U235" s="45"/>
      <c r="V235" s="45"/>
      <c r="W235" s="46"/>
      <c r="X235" s="42">
        <v>13596000</v>
      </c>
      <c r="Y235" s="47">
        <v>7100133</v>
      </c>
      <c r="Z235" s="42">
        <v>6495867</v>
      </c>
      <c r="AA235" s="24">
        <v>0.5222221977052075</v>
      </c>
      <c r="AB235" s="24">
        <v>0.68333333333333335</v>
      </c>
      <c r="AC235" s="16" t="s">
        <v>1396</v>
      </c>
      <c r="AD235" s="48" t="s">
        <v>1118</v>
      </c>
    </row>
    <row r="236" spans="2:30" ht="99.95" customHeight="1" x14ac:dyDescent="0.25">
      <c r="B236" s="18">
        <v>2022</v>
      </c>
      <c r="C236" s="23">
        <v>240</v>
      </c>
      <c r="D236" s="18">
        <v>1033796152</v>
      </c>
      <c r="E236" s="18" t="s">
        <v>458</v>
      </c>
      <c r="F236" s="18" t="s">
        <v>42</v>
      </c>
      <c r="G236" s="18" t="s">
        <v>42</v>
      </c>
      <c r="H236" s="41" t="s">
        <v>457</v>
      </c>
      <c r="I236" s="16">
        <v>44587</v>
      </c>
      <c r="J236" s="18">
        <v>180</v>
      </c>
      <c r="K236" s="16">
        <v>44588</v>
      </c>
      <c r="L236" s="16">
        <v>44768</v>
      </c>
      <c r="M236" s="42">
        <v>12828000</v>
      </c>
      <c r="N236" s="18"/>
      <c r="O236" s="35"/>
      <c r="P236" s="43">
        <v>0</v>
      </c>
      <c r="Q236" s="42">
        <v>12828000</v>
      </c>
      <c r="R236" s="44"/>
      <c r="S236" s="40"/>
      <c r="T236" s="40"/>
      <c r="U236" s="45"/>
      <c r="V236" s="45"/>
      <c r="W236" s="46"/>
      <c r="X236" s="42">
        <v>12828000</v>
      </c>
      <c r="Y236" s="47">
        <v>6699067</v>
      </c>
      <c r="Z236" s="42">
        <v>6128933</v>
      </c>
      <c r="AA236" s="24">
        <v>0.5222222482070471</v>
      </c>
      <c r="AB236" s="24">
        <v>0.68333333333333335</v>
      </c>
      <c r="AC236" s="16" t="s">
        <v>1396</v>
      </c>
      <c r="AD236" s="48" t="s">
        <v>1119</v>
      </c>
    </row>
    <row r="237" spans="2:30" ht="99.95" customHeight="1" x14ac:dyDescent="0.25">
      <c r="B237" s="18">
        <v>2022</v>
      </c>
      <c r="C237" s="23">
        <v>241</v>
      </c>
      <c r="D237" s="18">
        <v>80174993</v>
      </c>
      <c r="E237" s="18" t="s">
        <v>459</v>
      </c>
      <c r="F237" s="18" t="s">
        <v>42</v>
      </c>
      <c r="G237" s="18" t="s">
        <v>42</v>
      </c>
      <c r="H237" s="41" t="s">
        <v>457</v>
      </c>
      <c r="I237" s="16">
        <v>44587</v>
      </c>
      <c r="J237" s="18">
        <v>180</v>
      </c>
      <c r="K237" s="16">
        <v>44593</v>
      </c>
      <c r="L237" s="16">
        <v>44772</v>
      </c>
      <c r="M237" s="42">
        <v>12828000</v>
      </c>
      <c r="N237" s="18"/>
      <c r="O237" s="35"/>
      <c r="P237" s="43">
        <v>0</v>
      </c>
      <c r="Q237" s="42">
        <v>12828000</v>
      </c>
      <c r="R237" s="44"/>
      <c r="S237" s="40"/>
      <c r="T237" s="40"/>
      <c r="U237" s="45"/>
      <c r="V237" s="45"/>
      <c r="W237" s="46"/>
      <c r="X237" s="42">
        <v>12828000</v>
      </c>
      <c r="Y237" s="47">
        <v>6414000</v>
      </c>
      <c r="Z237" s="42">
        <v>6414000</v>
      </c>
      <c r="AA237" s="24">
        <v>0.5</v>
      </c>
      <c r="AB237" s="24">
        <v>0.65555555555555556</v>
      </c>
      <c r="AC237" s="16" t="s">
        <v>1396</v>
      </c>
      <c r="AD237" s="48" t="s">
        <v>1120</v>
      </c>
    </row>
    <row r="238" spans="2:30" ht="99.95" customHeight="1" x14ac:dyDescent="0.25">
      <c r="B238" s="18">
        <v>2022</v>
      </c>
      <c r="C238" s="23">
        <v>242</v>
      </c>
      <c r="D238" s="18">
        <v>52154618</v>
      </c>
      <c r="E238" s="18" t="s">
        <v>460</v>
      </c>
      <c r="F238" s="18" t="s">
        <v>42</v>
      </c>
      <c r="G238" s="18" t="s">
        <v>42</v>
      </c>
      <c r="H238" s="41" t="s">
        <v>457</v>
      </c>
      <c r="I238" s="16">
        <v>44587</v>
      </c>
      <c r="J238" s="18">
        <v>180</v>
      </c>
      <c r="K238" s="16">
        <v>44588</v>
      </c>
      <c r="L238" s="16">
        <v>44768</v>
      </c>
      <c r="M238" s="42">
        <v>13596000</v>
      </c>
      <c r="N238" s="18"/>
      <c r="O238" s="35"/>
      <c r="P238" s="43">
        <v>0</v>
      </c>
      <c r="Q238" s="42">
        <v>13596000</v>
      </c>
      <c r="R238" s="44"/>
      <c r="S238" s="40"/>
      <c r="T238" s="40"/>
      <c r="U238" s="45"/>
      <c r="V238" s="45"/>
      <c r="W238" s="46"/>
      <c r="X238" s="42">
        <v>13596000</v>
      </c>
      <c r="Y238" s="47">
        <v>7100133</v>
      </c>
      <c r="Z238" s="42">
        <v>6495867</v>
      </c>
      <c r="AA238" s="24">
        <v>0.5222221977052075</v>
      </c>
      <c r="AB238" s="24">
        <v>0.68333333333333335</v>
      </c>
      <c r="AC238" s="16" t="s">
        <v>1396</v>
      </c>
      <c r="AD238" s="48" t="s">
        <v>1121</v>
      </c>
    </row>
    <row r="239" spans="2:30" ht="99.95" customHeight="1" x14ac:dyDescent="0.25">
      <c r="B239" s="18">
        <v>2022</v>
      </c>
      <c r="C239" s="23">
        <v>244</v>
      </c>
      <c r="D239" s="18">
        <v>1033680854</v>
      </c>
      <c r="E239" s="18" t="s">
        <v>461</v>
      </c>
      <c r="F239" s="18" t="s">
        <v>42</v>
      </c>
      <c r="G239" s="18" t="s">
        <v>42</v>
      </c>
      <c r="H239" s="41" t="s">
        <v>457</v>
      </c>
      <c r="I239" s="16">
        <v>44581</v>
      </c>
      <c r="J239" s="18">
        <v>180</v>
      </c>
      <c r="K239" s="16">
        <v>44588</v>
      </c>
      <c r="L239" s="16">
        <v>44768</v>
      </c>
      <c r="M239" s="42">
        <v>13596000</v>
      </c>
      <c r="N239" s="18"/>
      <c r="O239" s="35"/>
      <c r="P239" s="43">
        <v>0</v>
      </c>
      <c r="Q239" s="42">
        <v>13596000</v>
      </c>
      <c r="R239" s="44"/>
      <c r="S239" s="40"/>
      <c r="T239" s="40"/>
      <c r="U239" s="45"/>
      <c r="V239" s="45"/>
      <c r="W239" s="46"/>
      <c r="X239" s="42">
        <v>13596000</v>
      </c>
      <c r="Y239" s="47">
        <v>7100133</v>
      </c>
      <c r="Z239" s="42">
        <v>6495867</v>
      </c>
      <c r="AA239" s="24">
        <v>0.5222221977052075</v>
      </c>
      <c r="AB239" s="24">
        <v>0.68333333333333335</v>
      </c>
      <c r="AC239" s="16" t="s">
        <v>1396</v>
      </c>
      <c r="AD239" s="48" t="s">
        <v>1122</v>
      </c>
    </row>
    <row r="240" spans="2:30" ht="99.95" customHeight="1" x14ac:dyDescent="0.25">
      <c r="B240" s="18">
        <v>2022</v>
      </c>
      <c r="C240" s="23">
        <v>245</v>
      </c>
      <c r="D240" s="18">
        <v>79525571</v>
      </c>
      <c r="E240" s="18" t="s">
        <v>462</v>
      </c>
      <c r="F240" s="18" t="s">
        <v>42</v>
      </c>
      <c r="G240" s="18" t="s">
        <v>42</v>
      </c>
      <c r="H240" s="41" t="s">
        <v>463</v>
      </c>
      <c r="I240" s="16">
        <v>44586</v>
      </c>
      <c r="J240" s="18">
        <v>180</v>
      </c>
      <c r="K240" s="16">
        <v>44593</v>
      </c>
      <c r="L240" s="16">
        <v>44772</v>
      </c>
      <c r="M240" s="42">
        <v>30000000</v>
      </c>
      <c r="N240" s="18"/>
      <c r="O240" s="35"/>
      <c r="P240" s="43">
        <v>0</v>
      </c>
      <c r="Q240" s="42">
        <v>30000000</v>
      </c>
      <c r="R240" s="44"/>
      <c r="S240" s="40"/>
      <c r="T240" s="40"/>
      <c r="U240" s="45"/>
      <c r="V240" s="45"/>
      <c r="W240" s="46"/>
      <c r="X240" s="42">
        <v>30000000</v>
      </c>
      <c r="Y240" s="47">
        <v>15000000</v>
      </c>
      <c r="Z240" s="42">
        <v>15000000</v>
      </c>
      <c r="AA240" s="24">
        <v>0.5</v>
      </c>
      <c r="AB240" s="24">
        <v>0.65555555555555556</v>
      </c>
      <c r="AC240" s="16" t="s">
        <v>1396</v>
      </c>
      <c r="AD240" s="48" t="s">
        <v>1123</v>
      </c>
    </row>
    <row r="241" spans="2:30" ht="99.95" customHeight="1" x14ac:dyDescent="0.25">
      <c r="B241" s="18">
        <v>2022</v>
      </c>
      <c r="C241" s="23">
        <v>246</v>
      </c>
      <c r="D241" s="18">
        <v>1032373181</v>
      </c>
      <c r="E241" s="18" t="s">
        <v>464</v>
      </c>
      <c r="F241" s="18" t="s">
        <v>42</v>
      </c>
      <c r="G241" s="18" t="s">
        <v>42</v>
      </c>
      <c r="H241" s="41" t="s">
        <v>465</v>
      </c>
      <c r="I241" s="16">
        <v>44579</v>
      </c>
      <c r="J241" s="18">
        <v>180</v>
      </c>
      <c r="K241" s="16">
        <v>44581</v>
      </c>
      <c r="L241" s="16">
        <v>44761</v>
      </c>
      <c r="M241" s="42">
        <v>28119000</v>
      </c>
      <c r="N241" s="18"/>
      <c r="O241" s="35"/>
      <c r="P241" s="43">
        <v>0</v>
      </c>
      <c r="Q241" s="42">
        <v>28119000</v>
      </c>
      <c r="R241" s="44"/>
      <c r="S241" s="40"/>
      <c r="T241" s="40"/>
      <c r="U241" s="45"/>
      <c r="V241" s="45"/>
      <c r="W241" s="46"/>
      <c r="X241" s="42">
        <v>28119000</v>
      </c>
      <c r="Y241" s="47">
        <v>11091383</v>
      </c>
      <c r="Z241" s="42">
        <v>17027617</v>
      </c>
      <c r="AA241" s="24">
        <v>0.39444443259006362</v>
      </c>
      <c r="AB241" s="24">
        <v>0.72222222222222221</v>
      </c>
      <c r="AC241" s="16" t="s">
        <v>1396</v>
      </c>
      <c r="AD241" s="48" t="s">
        <v>1124</v>
      </c>
    </row>
    <row r="242" spans="2:30" ht="99.95" customHeight="1" x14ac:dyDescent="0.25">
      <c r="B242" s="18">
        <v>2022</v>
      </c>
      <c r="C242" s="23">
        <v>247</v>
      </c>
      <c r="D242" s="18">
        <v>19305593</v>
      </c>
      <c r="E242" s="18" t="s">
        <v>466</v>
      </c>
      <c r="F242" s="18" t="s">
        <v>42</v>
      </c>
      <c r="G242" s="18" t="s">
        <v>42</v>
      </c>
      <c r="H242" s="41" t="s">
        <v>467</v>
      </c>
      <c r="I242" s="16">
        <v>44578</v>
      </c>
      <c r="J242" s="18">
        <v>270</v>
      </c>
      <c r="K242" s="16">
        <v>44582</v>
      </c>
      <c r="L242" s="16">
        <v>44854</v>
      </c>
      <c r="M242" s="42">
        <v>27810000</v>
      </c>
      <c r="N242" s="18"/>
      <c r="O242" s="35"/>
      <c r="P242" s="43">
        <v>0</v>
      </c>
      <c r="Q242" s="42">
        <v>27810000</v>
      </c>
      <c r="R242" s="44"/>
      <c r="S242" s="40"/>
      <c r="T242" s="40"/>
      <c r="U242" s="45"/>
      <c r="V242" s="45"/>
      <c r="W242" s="46"/>
      <c r="X242" s="42">
        <v>27810000</v>
      </c>
      <c r="Y242" s="47">
        <v>10300000</v>
      </c>
      <c r="Z242" s="42">
        <v>17510000</v>
      </c>
      <c r="AA242" s="24">
        <v>0.37037037037037041</v>
      </c>
      <c r="AB242" s="24">
        <v>0.4777777777777778</v>
      </c>
      <c r="AC242" s="16" t="s">
        <v>1396</v>
      </c>
      <c r="AD242" s="48" t="s">
        <v>1125</v>
      </c>
    </row>
    <row r="243" spans="2:30" ht="99.95" customHeight="1" x14ac:dyDescent="0.25">
      <c r="B243" s="18">
        <v>2022</v>
      </c>
      <c r="C243" s="23">
        <v>248</v>
      </c>
      <c r="D243" s="18">
        <v>1033703689</v>
      </c>
      <c r="E243" s="18" t="s">
        <v>468</v>
      </c>
      <c r="F243" s="18" t="s">
        <v>42</v>
      </c>
      <c r="G243" s="18" t="s">
        <v>42</v>
      </c>
      <c r="H243" s="41" t="s">
        <v>469</v>
      </c>
      <c r="I243" s="16">
        <v>44581</v>
      </c>
      <c r="J243" s="18">
        <v>180</v>
      </c>
      <c r="K243" s="16">
        <v>44587</v>
      </c>
      <c r="L243" s="16">
        <v>44767</v>
      </c>
      <c r="M243" s="42">
        <v>28119000</v>
      </c>
      <c r="N243" s="18"/>
      <c r="O243" s="35"/>
      <c r="P243" s="43">
        <v>0</v>
      </c>
      <c r="Q243" s="42">
        <v>28119000</v>
      </c>
      <c r="R243" s="44"/>
      <c r="S243" s="40"/>
      <c r="T243" s="40"/>
      <c r="U243" s="45"/>
      <c r="V243" s="45"/>
      <c r="W243" s="46"/>
      <c r="X243" s="42">
        <v>28119000</v>
      </c>
      <c r="Y243" s="47">
        <v>14840583</v>
      </c>
      <c r="Z243" s="42">
        <v>13278417</v>
      </c>
      <c r="AA243" s="24">
        <v>0.52777776592339698</v>
      </c>
      <c r="AB243" s="24">
        <v>0.68888888888888888</v>
      </c>
      <c r="AC243" s="16" t="s">
        <v>1396</v>
      </c>
      <c r="AD243" s="48" t="s">
        <v>1415</v>
      </c>
    </row>
    <row r="244" spans="2:30" ht="99.95" customHeight="1" x14ac:dyDescent="0.25">
      <c r="B244" s="18">
        <v>2022</v>
      </c>
      <c r="C244" s="23">
        <v>249</v>
      </c>
      <c r="D244" s="18">
        <v>1026289376</v>
      </c>
      <c r="E244" s="18" t="s">
        <v>470</v>
      </c>
      <c r="F244" s="18" t="s">
        <v>42</v>
      </c>
      <c r="G244" s="18" t="s">
        <v>42</v>
      </c>
      <c r="H244" s="41" t="s">
        <v>471</v>
      </c>
      <c r="I244" s="16">
        <v>44581</v>
      </c>
      <c r="J244" s="18">
        <v>180</v>
      </c>
      <c r="K244" s="16">
        <v>44582</v>
      </c>
      <c r="L244" s="16">
        <v>44762</v>
      </c>
      <c r="M244" s="42">
        <v>28119000</v>
      </c>
      <c r="N244" s="18"/>
      <c r="O244" s="35"/>
      <c r="P244" s="43">
        <v>0</v>
      </c>
      <c r="Q244" s="42">
        <v>28119000</v>
      </c>
      <c r="R244" s="44"/>
      <c r="S244" s="40"/>
      <c r="T244" s="40"/>
      <c r="U244" s="45"/>
      <c r="V244" s="45"/>
      <c r="W244" s="46"/>
      <c r="X244" s="42">
        <v>28119000</v>
      </c>
      <c r="Y244" s="47">
        <v>15621667</v>
      </c>
      <c r="Z244" s="42">
        <v>12497333</v>
      </c>
      <c r="AA244" s="24">
        <v>0.55555556740993639</v>
      </c>
      <c r="AB244" s="24">
        <v>0.71666666666666667</v>
      </c>
      <c r="AC244" s="16" t="s">
        <v>1396</v>
      </c>
      <c r="AD244" s="48" t="s">
        <v>1126</v>
      </c>
    </row>
    <row r="245" spans="2:30" ht="99.95" customHeight="1" x14ac:dyDescent="0.25">
      <c r="B245" s="18">
        <v>2022</v>
      </c>
      <c r="C245" s="23">
        <v>250</v>
      </c>
      <c r="D245" s="18">
        <v>1018421746</v>
      </c>
      <c r="E245" s="18" t="s">
        <v>472</v>
      </c>
      <c r="F245" s="18" t="s">
        <v>42</v>
      </c>
      <c r="G245" s="18" t="s">
        <v>42</v>
      </c>
      <c r="H245" s="41" t="s">
        <v>473</v>
      </c>
      <c r="I245" s="16">
        <v>44579</v>
      </c>
      <c r="J245" s="18">
        <v>180</v>
      </c>
      <c r="K245" s="16">
        <v>44588</v>
      </c>
      <c r="L245" s="16">
        <v>44768</v>
      </c>
      <c r="M245" s="42">
        <v>29271600</v>
      </c>
      <c r="N245" s="18"/>
      <c r="O245" s="35"/>
      <c r="P245" s="43">
        <v>0</v>
      </c>
      <c r="Q245" s="42">
        <v>29271600</v>
      </c>
      <c r="R245" s="44"/>
      <c r="S245" s="40"/>
      <c r="T245" s="40"/>
      <c r="U245" s="45"/>
      <c r="V245" s="45"/>
      <c r="W245" s="46"/>
      <c r="X245" s="42">
        <v>29271600</v>
      </c>
      <c r="Y245" s="47">
        <v>15286280</v>
      </c>
      <c r="Z245" s="42">
        <v>13985320</v>
      </c>
      <c r="AA245" s="24">
        <v>0.52222222222222225</v>
      </c>
      <c r="AB245" s="24">
        <v>0.68333333333333335</v>
      </c>
      <c r="AC245" s="16" t="s">
        <v>1396</v>
      </c>
      <c r="AD245" s="48" t="s">
        <v>1127</v>
      </c>
    </row>
    <row r="246" spans="2:30" ht="99.95" customHeight="1" x14ac:dyDescent="0.25">
      <c r="B246" s="18">
        <v>2022</v>
      </c>
      <c r="C246" s="23">
        <v>251</v>
      </c>
      <c r="D246" s="18">
        <v>80186760</v>
      </c>
      <c r="E246" s="18" t="s">
        <v>474</v>
      </c>
      <c r="F246" s="18" t="s">
        <v>42</v>
      </c>
      <c r="G246" s="18" t="s">
        <v>42</v>
      </c>
      <c r="H246" s="41" t="s">
        <v>475</v>
      </c>
      <c r="I246" s="16">
        <v>44582</v>
      </c>
      <c r="J246" s="18">
        <v>180</v>
      </c>
      <c r="K246" s="16">
        <v>44587</v>
      </c>
      <c r="L246" s="16">
        <v>44767</v>
      </c>
      <c r="M246" s="42">
        <v>33000000</v>
      </c>
      <c r="N246" s="18" t="s">
        <v>1363</v>
      </c>
      <c r="O246" s="35"/>
      <c r="P246" s="43">
        <v>0</v>
      </c>
      <c r="Q246" s="42">
        <v>33000000</v>
      </c>
      <c r="R246" s="44"/>
      <c r="S246" s="40"/>
      <c r="T246" s="40"/>
      <c r="U246" s="45"/>
      <c r="V246" s="45"/>
      <c r="W246" s="46"/>
      <c r="X246" s="42">
        <v>33000000</v>
      </c>
      <c r="Y246" s="47">
        <v>15216667</v>
      </c>
      <c r="Z246" s="42">
        <v>17783333</v>
      </c>
      <c r="AA246" s="24">
        <v>0.46111112121212122</v>
      </c>
      <c r="AB246" s="24">
        <v>0.68888888888888888</v>
      </c>
      <c r="AC246" s="16" t="s">
        <v>1396</v>
      </c>
      <c r="AD246" s="48" t="s">
        <v>1128</v>
      </c>
    </row>
    <row r="247" spans="2:30" ht="99.95" customHeight="1" x14ac:dyDescent="0.25">
      <c r="B247" s="18">
        <v>2022</v>
      </c>
      <c r="C247" s="23">
        <v>252</v>
      </c>
      <c r="D247" s="18">
        <v>1018475561</v>
      </c>
      <c r="E247" s="18" t="s">
        <v>476</v>
      </c>
      <c r="F247" s="18" t="s">
        <v>42</v>
      </c>
      <c r="G247" s="18" t="s">
        <v>42</v>
      </c>
      <c r="H247" s="41" t="s">
        <v>477</v>
      </c>
      <c r="I247" s="16">
        <v>44582</v>
      </c>
      <c r="J247" s="18">
        <v>180</v>
      </c>
      <c r="K247" s="16">
        <v>44585</v>
      </c>
      <c r="L247" s="16">
        <v>44765</v>
      </c>
      <c r="M247" s="42">
        <v>20526006</v>
      </c>
      <c r="N247" s="18"/>
      <c r="O247" s="35"/>
      <c r="P247" s="43">
        <v>0</v>
      </c>
      <c r="Q247" s="42">
        <v>20526006</v>
      </c>
      <c r="R247" s="44"/>
      <c r="S247" s="40"/>
      <c r="T247" s="40"/>
      <c r="U247" s="45"/>
      <c r="V247" s="45"/>
      <c r="W247" s="46"/>
      <c r="X247" s="42">
        <v>20526006</v>
      </c>
      <c r="Y247" s="47">
        <v>11061236</v>
      </c>
      <c r="Z247" s="42">
        <v>9464770</v>
      </c>
      <c r="AA247" s="24">
        <v>0.5388888612816346</v>
      </c>
      <c r="AB247" s="24">
        <v>0.7</v>
      </c>
      <c r="AC247" s="16" t="s">
        <v>1396</v>
      </c>
      <c r="AD247" s="48" t="s">
        <v>1129</v>
      </c>
    </row>
    <row r="248" spans="2:30" ht="99.95" customHeight="1" x14ac:dyDescent="0.25">
      <c r="B248" s="18">
        <v>2022</v>
      </c>
      <c r="C248" s="23">
        <v>253</v>
      </c>
      <c r="D248" s="18">
        <v>51732981</v>
      </c>
      <c r="E248" s="18" t="s">
        <v>478</v>
      </c>
      <c r="F248" s="18" t="s">
        <v>42</v>
      </c>
      <c r="G248" s="18" t="s">
        <v>42</v>
      </c>
      <c r="H248" s="41" t="s">
        <v>479</v>
      </c>
      <c r="I248" s="16">
        <v>44582</v>
      </c>
      <c r="J248" s="18">
        <v>180</v>
      </c>
      <c r="K248" s="16">
        <v>44586</v>
      </c>
      <c r="L248" s="16">
        <v>44766</v>
      </c>
      <c r="M248" s="42">
        <v>20526000</v>
      </c>
      <c r="N248" s="18"/>
      <c r="O248" s="35"/>
      <c r="P248" s="43">
        <v>0</v>
      </c>
      <c r="Q248" s="42">
        <v>20526000</v>
      </c>
      <c r="R248" s="44"/>
      <c r="S248" s="40"/>
      <c r="T248" s="40"/>
      <c r="U248" s="45"/>
      <c r="V248" s="45"/>
      <c r="W248" s="46"/>
      <c r="X248" s="42">
        <v>20526000</v>
      </c>
      <c r="Y248" s="47">
        <v>10947200</v>
      </c>
      <c r="Z248" s="42">
        <v>9578800</v>
      </c>
      <c r="AA248" s="24">
        <v>0.53333333333333333</v>
      </c>
      <c r="AB248" s="24">
        <v>0.69444444444444442</v>
      </c>
      <c r="AC248" s="16" t="s">
        <v>1396</v>
      </c>
      <c r="AD248" s="48" t="s">
        <v>1130</v>
      </c>
    </row>
    <row r="249" spans="2:30" ht="99.95" customHeight="1" x14ac:dyDescent="0.25">
      <c r="B249" s="18">
        <v>2022</v>
      </c>
      <c r="C249" s="23">
        <v>254</v>
      </c>
      <c r="D249" s="18">
        <v>65748593</v>
      </c>
      <c r="E249" s="18" t="s">
        <v>480</v>
      </c>
      <c r="F249" s="18" t="s">
        <v>42</v>
      </c>
      <c r="G249" s="18" t="s">
        <v>42</v>
      </c>
      <c r="H249" s="41" t="s">
        <v>481</v>
      </c>
      <c r="I249" s="16">
        <v>44587</v>
      </c>
      <c r="J249" s="18">
        <v>300</v>
      </c>
      <c r="K249" s="16">
        <v>44593</v>
      </c>
      <c r="L249" s="16">
        <v>44895</v>
      </c>
      <c r="M249" s="42">
        <v>44500000</v>
      </c>
      <c r="N249" s="18"/>
      <c r="O249" s="35"/>
      <c r="P249" s="43">
        <v>0</v>
      </c>
      <c r="Q249" s="42">
        <v>44500000</v>
      </c>
      <c r="R249" s="44"/>
      <c r="S249" s="40"/>
      <c r="T249" s="40"/>
      <c r="U249" s="45"/>
      <c r="V249" s="45"/>
      <c r="W249" s="46"/>
      <c r="X249" s="42">
        <v>44500000</v>
      </c>
      <c r="Y249" s="47">
        <v>13350000</v>
      </c>
      <c r="Z249" s="42">
        <v>31150000</v>
      </c>
      <c r="AA249" s="24">
        <v>0.3</v>
      </c>
      <c r="AB249" s="24">
        <v>0.39333333333333331</v>
      </c>
      <c r="AC249" s="16" t="s">
        <v>1396</v>
      </c>
      <c r="AD249" s="48" t="s">
        <v>1131</v>
      </c>
    </row>
    <row r="250" spans="2:30" ht="99.95" customHeight="1" x14ac:dyDescent="0.25">
      <c r="B250" s="18">
        <v>2022</v>
      </c>
      <c r="C250" s="23">
        <v>255</v>
      </c>
      <c r="D250" s="18">
        <v>1010247315</v>
      </c>
      <c r="E250" s="18" t="s">
        <v>482</v>
      </c>
      <c r="F250" s="18" t="s">
        <v>42</v>
      </c>
      <c r="G250" s="18" t="s">
        <v>42</v>
      </c>
      <c r="H250" s="41" t="s">
        <v>483</v>
      </c>
      <c r="I250" s="16">
        <v>44581</v>
      </c>
      <c r="J250" s="18">
        <v>180</v>
      </c>
      <c r="K250" s="16">
        <v>44582</v>
      </c>
      <c r="L250" s="16">
        <v>44762</v>
      </c>
      <c r="M250" s="42">
        <v>19776000</v>
      </c>
      <c r="N250" s="18"/>
      <c r="O250" s="35"/>
      <c r="P250" s="43">
        <v>0</v>
      </c>
      <c r="Q250" s="42">
        <v>19776000</v>
      </c>
      <c r="R250" s="44"/>
      <c r="S250" s="40"/>
      <c r="T250" s="40"/>
      <c r="U250" s="45"/>
      <c r="V250" s="45"/>
      <c r="W250" s="46"/>
      <c r="X250" s="42">
        <v>19776000</v>
      </c>
      <c r="Y250" s="47">
        <v>10986667</v>
      </c>
      <c r="Z250" s="42">
        <v>8789333</v>
      </c>
      <c r="AA250" s="24">
        <v>0.55555557241100328</v>
      </c>
      <c r="AB250" s="24">
        <v>0.71666666666666667</v>
      </c>
      <c r="AC250" s="16" t="s">
        <v>1396</v>
      </c>
      <c r="AD250" s="48" t="s">
        <v>1132</v>
      </c>
    </row>
    <row r="251" spans="2:30" ht="99.95" customHeight="1" x14ac:dyDescent="0.25">
      <c r="B251" s="18">
        <v>2022</v>
      </c>
      <c r="C251" s="23">
        <v>256</v>
      </c>
      <c r="D251" s="18">
        <v>65634362</v>
      </c>
      <c r="E251" s="18" t="s">
        <v>484</v>
      </c>
      <c r="F251" s="18" t="s">
        <v>42</v>
      </c>
      <c r="G251" s="18" t="s">
        <v>42</v>
      </c>
      <c r="H251" s="41" t="s">
        <v>485</v>
      </c>
      <c r="I251" s="16">
        <v>44586</v>
      </c>
      <c r="J251" s="18">
        <v>300</v>
      </c>
      <c r="K251" s="16">
        <v>44593</v>
      </c>
      <c r="L251" s="16">
        <v>44895</v>
      </c>
      <c r="M251" s="42">
        <v>37080000</v>
      </c>
      <c r="N251" s="18"/>
      <c r="O251" s="35"/>
      <c r="P251" s="43">
        <v>0</v>
      </c>
      <c r="Q251" s="42">
        <v>37080000</v>
      </c>
      <c r="R251" s="44"/>
      <c r="S251" s="40"/>
      <c r="T251" s="40"/>
      <c r="U251" s="45"/>
      <c r="V251" s="45"/>
      <c r="W251" s="46"/>
      <c r="X251" s="42">
        <v>37080000</v>
      </c>
      <c r="Y251" s="47">
        <v>11124000</v>
      </c>
      <c r="Z251" s="42">
        <v>25956000</v>
      </c>
      <c r="AA251" s="24">
        <v>0.3</v>
      </c>
      <c r="AB251" s="24">
        <v>0.39333333333333331</v>
      </c>
      <c r="AC251" s="16" t="s">
        <v>1396</v>
      </c>
      <c r="AD251" s="48" t="s">
        <v>1133</v>
      </c>
    </row>
    <row r="252" spans="2:30" ht="99.95" customHeight="1" x14ac:dyDescent="0.25">
      <c r="B252" s="18">
        <v>2022</v>
      </c>
      <c r="C252" s="23">
        <v>257</v>
      </c>
      <c r="D252" s="18">
        <v>19405859</v>
      </c>
      <c r="E252" s="18" t="s">
        <v>486</v>
      </c>
      <c r="F252" s="18" t="s">
        <v>42</v>
      </c>
      <c r="G252" s="18" t="s">
        <v>42</v>
      </c>
      <c r="H252" s="41" t="s">
        <v>487</v>
      </c>
      <c r="I252" s="16">
        <v>44586</v>
      </c>
      <c r="J252" s="18">
        <v>300</v>
      </c>
      <c r="K252" s="16">
        <v>44593</v>
      </c>
      <c r="L252" s="16">
        <v>44895</v>
      </c>
      <c r="M252" s="42">
        <v>45000000</v>
      </c>
      <c r="N252" s="18"/>
      <c r="O252" s="35"/>
      <c r="P252" s="43">
        <v>0</v>
      </c>
      <c r="Q252" s="42">
        <v>45000000</v>
      </c>
      <c r="R252" s="44"/>
      <c r="S252" s="40"/>
      <c r="T252" s="40"/>
      <c r="U252" s="45"/>
      <c r="V252" s="45"/>
      <c r="W252" s="46"/>
      <c r="X252" s="42">
        <v>45000000</v>
      </c>
      <c r="Y252" s="47">
        <v>13500000</v>
      </c>
      <c r="Z252" s="42">
        <v>31500000</v>
      </c>
      <c r="AA252" s="24">
        <v>0.3</v>
      </c>
      <c r="AB252" s="24">
        <v>0.39333333333333331</v>
      </c>
      <c r="AC252" s="16" t="s">
        <v>1396</v>
      </c>
      <c r="AD252" s="48" t="s">
        <v>1134</v>
      </c>
    </row>
    <row r="253" spans="2:30" ht="99.95" customHeight="1" x14ac:dyDescent="0.25">
      <c r="B253" s="18">
        <v>2022</v>
      </c>
      <c r="C253" s="23">
        <v>258</v>
      </c>
      <c r="D253" s="18">
        <v>1030674194</v>
      </c>
      <c r="E253" s="18" t="s">
        <v>488</v>
      </c>
      <c r="F253" s="18" t="s">
        <v>42</v>
      </c>
      <c r="G253" s="18" t="s">
        <v>42</v>
      </c>
      <c r="H253" s="41" t="s">
        <v>367</v>
      </c>
      <c r="I253" s="16">
        <v>44586</v>
      </c>
      <c r="J253" s="18">
        <v>180</v>
      </c>
      <c r="K253" s="16">
        <v>44593</v>
      </c>
      <c r="L253" s="16">
        <v>44772</v>
      </c>
      <c r="M253" s="42">
        <v>19776000</v>
      </c>
      <c r="N253" s="18"/>
      <c r="O253" s="35"/>
      <c r="P253" s="43">
        <v>0</v>
      </c>
      <c r="Q253" s="42">
        <v>19776000</v>
      </c>
      <c r="R253" s="44"/>
      <c r="S253" s="40"/>
      <c r="T253" s="40"/>
      <c r="U253" s="45"/>
      <c r="V253" s="45"/>
      <c r="W253" s="46"/>
      <c r="X253" s="42">
        <v>19776000</v>
      </c>
      <c r="Y253" s="47">
        <v>6592000</v>
      </c>
      <c r="Z253" s="42">
        <v>13184000</v>
      </c>
      <c r="AA253" s="24">
        <v>0.33333333333333337</v>
      </c>
      <c r="AB253" s="24">
        <v>0.65555555555555556</v>
      </c>
      <c r="AC253" s="16" t="s">
        <v>1396</v>
      </c>
      <c r="AD253" s="48" t="s">
        <v>1135</v>
      </c>
    </row>
    <row r="254" spans="2:30" ht="99.95" customHeight="1" x14ac:dyDescent="0.25">
      <c r="B254" s="18">
        <v>2022</v>
      </c>
      <c r="C254" s="23">
        <v>259</v>
      </c>
      <c r="D254" s="18">
        <v>1030616550</v>
      </c>
      <c r="E254" s="18" t="s">
        <v>489</v>
      </c>
      <c r="F254" s="18" t="s">
        <v>42</v>
      </c>
      <c r="G254" s="18" t="s">
        <v>42</v>
      </c>
      <c r="H254" s="41" t="s">
        <v>490</v>
      </c>
      <c r="I254" s="16">
        <v>44578</v>
      </c>
      <c r="J254" s="18">
        <v>270</v>
      </c>
      <c r="K254" s="16">
        <v>44579</v>
      </c>
      <c r="L254" s="16">
        <v>44851</v>
      </c>
      <c r="M254" s="42">
        <v>32445000</v>
      </c>
      <c r="N254" s="18"/>
      <c r="O254" s="35"/>
      <c r="P254" s="43">
        <v>0</v>
      </c>
      <c r="Q254" s="42">
        <v>32445000</v>
      </c>
      <c r="R254" s="44"/>
      <c r="S254" s="40"/>
      <c r="T254" s="40"/>
      <c r="U254" s="45"/>
      <c r="V254" s="45"/>
      <c r="W254" s="46"/>
      <c r="X254" s="42">
        <v>32445000</v>
      </c>
      <c r="Y254" s="47">
        <v>12377167</v>
      </c>
      <c r="Z254" s="42">
        <v>20067833</v>
      </c>
      <c r="AA254" s="24">
        <v>0.38148149175527812</v>
      </c>
      <c r="AB254" s="24">
        <v>0.48888888888888887</v>
      </c>
      <c r="AC254" s="16" t="s">
        <v>1396</v>
      </c>
      <c r="AD254" s="48" t="s">
        <v>1136</v>
      </c>
    </row>
    <row r="255" spans="2:30" ht="99.95" customHeight="1" x14ac:dyDescent="0.25">
      <c r="B255" s="18">
        <v>2022</v>
      </c>
      <c r="C255" s="23">
        <v>260</v>
      </c>
      <c r="D255" s="18">
        <v>53122277</v>
      </c>
      <c r="E255" s="18" t="s">
        <v>491</v>
      </c>
      <c r="F255" s="18" t="s">
        <v>42</v>
      </c>
      <c r="G255" s="18" t="s">
        <v>42</v>
      </c>
      <c r="H255" s="41" t="s">
        <v>492</v>
      </c>
      <c r="I255" s="16">
        <v>44578</v>
      </c>
      <c r="J255" s="18">
        <v>180</v>
      </c>
      <c r="K255" s="16">
        <v>44579</v>
      </c>
      <c r="L255" s="16">
        <v>44759</v>
      </c>
      <c r="M255" s="42">
        <v>30000000</v>
      </c>
      <c r="N255" s="18"/>
      <c r="O255" s="35"/>
      <c r="P255" s="43">
        <v>0</v>
      </c>
      <c r="Q255" s="42">
        <v>30000000</v>
      </c>
      <c r="R255" s="44"/>
      <c r="S255" s="40"/>
      <c r="T255" s="40"/>
      <c r="U255" s="45"/>
      <c r="V255" s="45"/>
      <c r="W255" s="46"/>
      <c r="X255" s="42">
        <v>30000000</v>
      </c>
      <c r="Y255" s="47">
        <v>17166667</v>
      </c>
      <c r="Z255" s="42">
        <v>12833333</v>
      </c>
      <c r="AA255" s="24">
        <v>0.57222223333333333</v>
      </c>
      <c r="AB255" s="24">
        <v>0.73333333333333328</v>
      </c>
      <c r="AC255" s="16" t="s">
        <v>1396</v>
      </c>
      <c r="AD255" s="48" t="s">
        <v>1137</v>
      </c>
    </row>
    <row r="256" spans="2:30" ht="99.95" customHeight="1" x14ac:dyDescent="0.25">
      <c r="B256" s="18">
        <v>2022</v>
      </c>
      <c r="C256" s="23">
        <v>261</v>
      </c>
      <c r="D256" s="18">
        <v>1019131436</v>
      </c>
      <c r="E256" s="18" t="s">
        <v>493</v>
      </c>
      <c r="F256" s="18" t="s">
        <v>42</v>
      </c>
      <c r="G256" s="18" t="s">
        <v>42</v>
      </c>
      <c r="H256" s="41" t="s">
        <v>494</v>
      </c>
      <c r="I256" s="16">
        <v>44572</v>
      </c>
      <c r="J256" s="18">
        <v>270</v>
      </c>
      <c r="K256" s="16">
        <v>44572</v>
      </c>
      <c r="L256" s="16">
        <v>44844</v>
      </c>
      <c r="M256" s="42">
        <v>37800000</v>
      </c>
      <c r="N256" s="18"/>
      <c r="O256" s="35"/>
      <c r="P256" s="43">
        <v>0</v>
      </c>
      <c r="Q256" s="42">
        <v>37800000</v>
      </c>
      <c r="R256" s="44"/>
      <c r="S256" s="40"/>
      <c r="T256" s="40"/>
      <c r="U256" s="45"/>
      <c r="V256" s="45"/>
      <c r="W256" s="46"/>
      <c r="X256" s="42">
        <v>37800000</v>
      </c>
      <c r="Y256" s="47">
        <v>15400000</v>
      </c>
      <c r="Z256" s="42">
        <v>22400000</v>
      </c>
      <c r="AA256" s="24">
        <v>0.40740740740740738</v>
      </c>
      <c r="AB256" s="24">
        <v>0.51481481481481484</v>
      </c>
      <c r="AC256" s="16" t="s">
        <v>1396</v>
      </c>
      <c r="AD256" s="48" t="s">
        <v>1138</v>
      </c>
    </row>
    <row r="257" spans="2:30" ht="99.95" customHeight="1" x14ac:dyDescent="0.25">
      <c r="B257" s="18">
        <v>2022</v>
      </c>
      <c r="C257" s="23">
        <v>262</v>
      </c>
      <c r="D257" s="18">
        <v>1014263916</v>
      </c>
      <c r="E257" s="18" t="s">
        <v>495</v>
      </c>
      <c r="F257" s="18" t="s">
        <v>42</v>
      </c>
      <c r="G257" s="18" t="s">
        <v>42</v>
      </c>
      <c r="H257" s="41" t="s">
        <v>496</v>
      </c>
      <c r="I257" s="16">
        <v>44572</v>
      </c>
      <c r="J257" s="18">
        <v>270</v>
      </c>
      <c r="K257" s="16">
        <v>44572</v>
      </c>
      <c r="L257" s="16">
        <v>44844</v>
      </c>
      <c r="M257" s="42">
        <v>27000000</v>
      </c>
      <c r="N257" s="18"/>
      <c r="O257" s="35"/>
      <c r="P257" s="43">
        <v>0</v>
      </c>
      <c r="Q257" s="42">
        <v>27000000</v>
      </c>
      <c r="R257" s="44"/>
      <c r="S257" s="40"/>
      <c r="T257" s="40"/>
      <c r="U257" s="45"/>
      <c r="V257" s="45"/>
      <c r="W257" s="46"/>
      <c r="X257" s="42">
        <v>27000000</v>
      </c>
      <c r="Y257" s="47">
        <v>11000000</v>
      </c>
      <c r="Z257" s="42">
        <v>16000000</v>
      </c>
      <c r="AA257" s="24">
        <v>0.40740740740740738</v>
      </c>
      <c r="AB257" s="24">
        <v>0.51481481481481484</v>
      </c>
      <c r="AC257" s="16" t="s">
        <v>1396</v>
      </c>
      <c r="AD257" s="48" t="s">
        <v>1139</v>
      </c>
    </row>
    <row r="258" spans="2:30" ht="99.95" customHeight="1" x14ac:dyDescent="0.25">
      <c r="B258" s="18">
        <v>2022</v>
      </c>
      <c r="C258" s="23">
        <v>263</v>
      </c>
      <c r="D258" s="18">
        <v>1010179953</v>
      </c>
      <c r="E258" s="18" t="s">
        <v>497</v>
      </c>
      <c r="F258" s="18" t="s">
        <v>42</v>
      </c>
      <c r="G258" s="18" t="s">
        <v>42</v>
      </c>
      <c r="H258" s="41" t="s">
        <v>498</v>
      </c>
      <c r="I258" s="16">
        <v>44578</v>
      </c>
      <c r="J258" s="18">
        <v>270</v>
      </c>
      <c r="K258" s="16">
        <v>44579</v>
      </c>
      <c r="L258" s="16">
        <v>44851</v>
      </c>
      <c r="M258" s="42">
        <v>36000000</v>
      </c>
      <c r="N258" s="18"/>
      <c r="O258" s="35"/>
      <c r="P258" s="43">
        <v>0</v>
      </c>
      <c r="Q258" s="42">
        <v>36000000</v>
      </c>
      <c r="R258" s="44"/>
      <c r="S258" s="40"/>
      <c r="T258" s="40"/>
      <c r="U258" s="45"/>
      <c r="V258" s="45"/>
      <c r="W258" s="46"/>
      <c r="X258" s="42">
        <v>36000000</v>
      </c>
      <c r="Y258" s="47">
        <v>13733333</v>
      </c>
      <c r="Z258" s="42">
        <v>22266667</v>
      </c>
      <c r="AA258" s="24">
        <v>0.38148147222222223</v>
      </c>
      <c r="AB258" s="24">
        <v>0.48888888888888887</v>
      </c>
      <c r="AC258" s="16" t="s">
        <v>1396</v>
      </c>
      <c r="AD258" s="48" t="s">
        <v>1140</v>
      </c>
    </row>
    <row r="259" spans="2:30" ht="99.95" customHeight="1" x14ac:dyDescent="0.25">
      <c r="B259" s="18">
        <v>2022</v>
      </c>
      <c r="C259" s="23">
        <v>264</v>
      </c>
      <c r="D259" s="18">
        <v>80053483</v>
      </c>
      <c r="E259" s="18" t="s">
        <v>499</v>
      </c>
      <c r="F259" s="18" t="s">
        <v>42</v>
      </c>
      <c r="G259" s="18" t="s">
        <v>42</v>
      </c>
      <c r="H259" s="41" t="s">
        <v>500</v>
      </c>
      <c r="I259" s="16">
        <v>44578</v>
      </c>
      <c r="J259" s="18">
        <v>270</v>
      </c>
      <c r="K259" s="16">
        <v>44580</v>
      </c>
      <c r="L259" s="16">
        <v>44852</v>
      </c>
      <c r="M259" s="42">
        <v>36000000</v>
      </c>
      <c r="N259" s="18"/>
      <c r="O259" s="35"/>
      <c r="P259" s="43">
        <v>0</v>
      </c>
      <c r="Q259" s="42">
        <v>36000000</v>
      </c>
      <c r="R259" s="44"/>
      <c r="S259" s="40"/>
      <c r="T259" s="40"/>
      <c r="U259" s="45"/>
      <c r="V259" s="45"/>
      <c r="W259" s="46"/>
      <c r="X259" s="42">
        <v>36000000</v>
      </c>
      <c r="Y259" s="47">
        <v>13600000</v>
      </c>
      <c r="Z259" s="42">
        <v>22400000</v>
      </c>
      <c r="AA259" s="24">
        <v>0.37777777777777777</v>
      </c>
      <c r="AB259" s="24">
        <v>0.48518518518518516</v>
      </c>
      <c r="AC259" s="16" t="s">
        <v>1396</v>
      </c>
      <c r="AD259" s="48" t="s">
        <v>1141</v>
      </c>
    </row>
    <row r="260" spans="2:30" ht="99.95" customHeight="1" x14ac:dyDescent="0.25">
      <c r="B260" s="18">
        <v>2022</v>
      </c>
      <c r="C260" s="23">
        <v>265</v>
      </c>
      <c r="D260" s="18">
        <v>12202124</v>
      </c>
      <c r="E260" s="18" t="s">
        <v>501</v>
      </c>
      <c r="F260" s="18" t="s">
        <v>42</v>
      </c>
      <c r="G260" s="18" t="s">
        <v>42</v>
      </c>
      <c r="H260" s="41" t="s">
        <v>389</v>
      </c>
      <c r="I260" s="16">
        <v>44573</v>
      </c>
      <c r="J260" s="18">
        <v>180</v>
      </c>
      <c r="K260" s="16">
        <v>44579</v>
      </c>
      <c r="L260" s="16">
        <v>44759</v>
      </c>
      <c r="M260" s="42">
        <v>33000000</v>
      </c>
      <c r="N260" s="18"/>
      <c r="O260" s="35"/>
      <c r="P260" s="43">
        <v>0</v>
      </c>
      <c r="Q260" s="42">
        <v>33000000</v>
      </c>
      <c r="R260" s="44"/>
      <c r="S260" s="40"/>
      <c r="T260" s="40"/>
      <c r="U260" s="45"/>
      <c r="V260" s="45"/>
      <c r="W260" s="46"/>
      <c r="X260" s="42">
        <v>33000000</v>
      </c>
      <c r="Y260" s="47">
        <v>18883333</v>
      </c>
      <c r="Z260" s="42">
        <v>14116667</v>
      </c>
      <c r="AA260" s="24">
        <v>0.57222221212121216</v>
      </c>
      <c r="AB260" s="24">
        <v>0.73333333333333328</v>
      </c>
      <c r="AC260" s="16" t="s">
        <v>1396</v>
      </c>
      <c r="AD260" s="48" t="s">
        <v>1142</v>
      </c>
    </row>
    <row r="261" spans="2:30" ht="99.95" customHeight="1" x14ac:dyDescent="0.25">
      <c r="B261" s="18">
        <v>2022</v>
      </c>
      <c r="C261" s="23">
        <v>266</v>
      </c>
      <c r="D261" s="18">
        <v>63506888</v>
      </c>
      <c r="E261" s="18" t="s">
        <v>502</v>
      </c>
      <c r="F261" s="18" t="s">
        <v>42</v>
      </c>
      <c r="G261" s="18" t="s">
        <v>42</v>
      </c>
      <c r="H261" s="41" t="s">
        <v>494</v>
      </c>
      <c r="I261" s="16">
        <v>44578</v>
      </c>
      <c r="J261" s="18">
        <v>180</v>
      </c>
      <c r="K261" s="16">
        <v>44579</v>
      </c>
      <c r="L261" s="16">
        <v>44759</v>
      </c>
      <c r="M261" s="42">
        <v>25338000</v>
      </c>
      <c r="N261" s="18"/>
      <c r="O261" s="35"/>
      <c r="P261" s="43">
        <v>0</v>
      </c>
      <c r="Q261" s="42">
        <v>25338000</v>
      </c>
      <c r="R261" s="44"/>
      <c r="S261" s="40"/>
      <c r="T261" s="40"/>
      <c r="U261" s="45"/>
      <c r="V261" s="45"/>
      <c r="W261" s="46"/>
      <c r="X261" s="42">
        <v>25338000</v>
      </c>
      <c r="Y261" s="47">
        <v>14498967</v>
      </c>
      <c r="Z261" s="42">
        <v>10839033</v>
      </c>
      <c r="AA261" s="24">
        <v>0.57222223537769357</v>
      </c>
      <c r="AB261" s="24">
        <v>0.73333333333333328</v>
      </c>
      <c r="AC261" s="16" t="s">
        <v>1396</v>
      </c>
      <c r="AD261" s="48" t="s">
        <v>1143</v>
      </c>
    </row>
    <row r="262" spans="2:30" ht="99.95" customHeight="1" x14ac:dyDescent="0.25">
      <c r="B262" s="18">
        <v>2022</v>
      </c>
      <c r="C262" s="23">
        <v>267</v>
      </c>
      <c r="D262" s="18">
        <v>1032441293</v>
      </c>
      <c r="E262" s="18" t="s">
        <v>503</v>
      </c>
      <c r="F262" s="18" t="s">
        <v>42</v>
      </c>
      <c r="G262" s="18" t="s">
        <v>42</v>
      </c>
      <c r="H262" s="41" t="s">
        <v>504</v>
      </c>
      <c r="I262" s="16">
        <v>44585</v>
      </c>
      <c r="J262" s="18">
        <v>270</v>
      </c>
      <c r="K262" s="16">
        <v>44585</v>
      </c>
      <c r="L262" s="16">
        <v>44857</v>
      </c>
      <c r="M262" s="42">
        <v>36000000</v>
      </c>
      <c r="N262" s="18"/>
      <c r="O262" s="35"/>
      <c r="P262" s="43">
        <v>0</v>
      </c>
      <c r="Q262" s="42">
        <v>36000000</v>
      </c>
      <c r="R262" s="44"/>
      <c r="S262" s="40"/>
      <c r="T262" s="40"/>
      <c r="U262" s="45"/>
      <c r="V262" s="45"/>
      <c r="W262" s="46"/>
      <c r="X262" s="42">
        <v>36000000</v>
      </c>
      <c r="Y262" s="47">
        <v>12933333</v>
      </c>
      <c r="Z262" s="42">
        <v>23066667</v>
      </c>
      <c r="AA262" s="24">
        <v>0.35925924999999997</v>
      </c>
      <c r="AB262" s="24">
        <v>0.46666666666666667</v>
      </c>
      <c r="AC262" s="16" t="s">
        <v>1396</v>
      </c>
      <c r="AD262" s="48" t="s">
        <v>1144</v>
      </c>
    </row>
    <row r="263" spans="2:30" ht="99.95" customHeight="1" x14ac:dyDescent="0.25">
      <c r="B263" s="18">
        <v>2022</v>
      </c>
      <c r="C263" s="23">
        <v>268</v>
      </c>
      <c r="D263" s="18">
        <v>1026583168</v>
      </c>
      <c r="E263" s="18" t="s">
        <v>505</v>
      </c>
      <c r="F263" s="18" t="s">
        <v>42</v>
      </c>
      <c r="G263" s="18" t="s">
        <v>42</v>
      </c>
      <c r="H263" s="41" t="s">
        <v>457</v>
      </c>
      <c r="I263" s="16">
        <v>44582</v>
      </c>
      <c r="J263" s="18">
        <v>180</v>
      </c>
      <c r="K263" s="16">
        <v>44585</v>
      </c>
      <c r="L263" s="16">
        <v>44765</v>
      </c>
      <c r="M263" s="42">
        <v>13596000</v>
      </c>
      <c r="N263" s="18"/>
      <c r="O263" s="35"/>
      <c r="P263" s="43">
        <v>0</v>
      </c>
      <c r="Q263" s="42">
        <v>13596000</v>
      </c>
      <c r="R263" s="44"/>
      <c r="S263" s="40"/>
      <c r="T263" s="40"/>
      <c r="U263" s="45"/>
      <c r="V263" s="45"/>
      <c r="W263" s="46"/>
      <c r="X263" s="42">
        <v>13596000</v>
      </c>
      <c r="Y263" s="47">
        <v>7326733</v>
      </c>
      <c r="Z263" s="42">
        <v>6269267</v>
      </c>
      <c r="AA263" s="24">
        <v>0.53888886437187411</v>
      </c>
      <c r="AB263" s="24">
        <v>0.7</v>
      </c>
      <c r="AC263" s="16" t="s">
        <v>1396</v>
      </c>
      <c r="AD263" s="48" t="s">
        <v>1145</v>
      </c>
    </row>
    <row r="264" spans="2:30" ht="99.95" customHeight="1" x14ac:dyDescent="0.25">
      <c r="B264" s="18">
        <v>2022</v>
      </c>
      <c r="C264" s="23">
        <v>269</v>
      </c>
      <c r="D264" s="18">
        <v>1006323299</v>
      </c>
      <c r="E264" s="18" t="s">
        <v>506</v>
      </c>
      <c r="F264" s="18" t="s">
        <v>42</v>
      </c>
      <c r="G264" s="18" t="s">
        <v>42</v>
      </c>
      <c r="H264" s="41" t="s">
        <v>457</v>
      </c>
      <c r="I264" s="16">
        <v>44580</v>
      </c>
      <c r="J264" s="18">
        <v>180</v>
      </c>
      <c r="K264" s="16">
        <v>44588</v>
      </c>
      <c r="L264" s="16">
        <v>44768</v>
      </c>
      <c r="M264" s="42">
        <v>12828000</v>
      </c>
      <c r="N264" s="18"/>
      <c r="O264" s="35"/>
      <c r="P264" s="43">
        <v>0</v>
      </c>
      <c r="Q264" s="42">
        <v>12828000</v>
      </c>
      <c r="R264" s="44"/>
      <c r="S264" s="40"/>
      <c r="T264" s="40"/>
      <c r="U264" s="45"/>
      <c r="V264" s="45"/>
      <c r="W264" s="46"/>
      <c r="X264" s="42">
        <v>12828000</v>
      </c>
      <c r="Y264" s="47">
        <v>2423067</v>
      </c>
      <c r="Z264" s="42">
        <v>10404933</v>
      </c>
      <c r="AA264" s="24">
        <v>0.18888891487371373</v>
      </c>
      <c r="AB264" s="24">
        <v>0.68333333333333335</v>
      </c>
      <c r="AC264" s="16" t="s">
        <v>1396</v>
      </c>
      <c r="AD264" s="48" t="s">
        <v>1146</v>
      </c>
    </row>
    <row r="265" spans="2:30" ht="99.95" customHeight="1" x14ac:dyDescent="0.25">
      <c r="B265" s="18">
        <v>2022</v>
      </c>
      <c r="C265" s="23">
        <v>270</v>
      </c>
      <c r="D265" s="18">
        <v>1022965657</v>
      </c>
      <c r="E265" s="18" t="s">
        <v>507</v>
      </c>
      <c r="F265" s="18" t="s">
        <v>42</v>
      </c>
      <c r="G265" s="18" t="s">
        <v>42</v>
      </c>
      <c r="H265" s="41" t="s">
        <v>508</v>
      </c>
      <c r="I265" s="16">
        <v>44587</v>
      </c>
      <c r="J265" s="18">
        <v>180</v>
      </c>
      <c r="K265" s="16">
        <v>44593</v>
      </c>
      <c r="L265" s="16">
        <v>44772</v>
      </c>
      <c r="M265" s="42">
        <v>19446000</v>
      </c>
      <c r="N265" s="18"/>
      <c r="O265" s="35"/>
      <c r="P265" s="43">
        <v>0</v>
      </c>
      <c r="Q265" s="42">
        <v>19446000</v>
      </c>
      <c r="R265" s="44"/>
      <c r="S265" s="40"/>
      <c r="T265" s="40"/>
      <c r="U265" s="45"/>
      <c r="V265" s="45"/>
      <c r="W265" s="46"/>
      <c r="X265" s="42">
        <v>19446000</v>
      </c>
      <c r="Y265" s="47">
        <v>9723000</v>
      </c>
      <c r="Z265" s="42">
        <v>9723000</v>
      </c>
      <c r="AA265" s="24">
        <v>0.5</v>
      </c>
      <c r="AB265" s="24">
        <v>0.65555555555555556</v>
      </c>
      <c r="AC265" s="16" t="s">
        <v>1396</v>
      </c>
      <c r="AD265" s="48" t="s">
        <v>1147</v>
      </c>
    </row>
    <row r="266" spans="2:30" ht="99.95" customHeight="1" x14ac:dyDescent="0.25">
      <c r="B266" s="18">
        <v>2022</v>
      </c>
      <c r="C266" s="23">
        <v>271</v>
      </c>
      <c r="D266" s="18">
        <v>1013657947</v>
      </c>
      <c r="E266" s="18" t="s">
        <v>509</v>
      </c>
      <c r="F266" s="18" t="s">
        <v>42</v>
      </c>
      <c r="G266" s="18" t="s">
        <v>42</v>
      </c>
      <c r="H266" s="41" t="s">
        <v>510</v>
      </c>
      <c r="I266" s="16">
        <v>44581</v>
      </c>
      <c r="J266" s="18">
        <v>330</v>
      </c>
      <c r="K266" s="16">
        <v>44587</v>
      </c>
      <c r="L266" s="16">
        <v>44920</v>
      </c>
      <c r="M266" s="42">
        <v>44000000</v>
      </c>
      <c r="N266" s="18"/>
      <c r="O266" s="35"/>
      <c r="P266" s="43">
        <v>0</v>
      </c>
      <c r="Q266" s="42">
        <v>44000000</v>
      </c>
      <c r="R266" s="44"/>
      <c r="S266" s="40"/>
      <c r="T266" s="40"/>
      <c r="U266" s="45"/>
      <c r="V266" s="45"/>
      <c r="W266" s="46"/>
      <c r="X266" s="42">
        <v>44000000</v>
      </c>
      <c r="Y266" s="47">
        <v>12666667</v>
      </c>
      <c r="Z266" s="42">
        <v>31333333</v>
      </c>
      <c r="AA266" s="24">
        <v>0.28787879545454542</v>
      </c>
      <c r="AB266" s="24">
        <v>0.37575757575757573</v>
      </c>
      <c r="AC266" s="16" t="s">
        <v>1396</v>
      </c>
      <c r="AD266" s="48" t="s">
        <v>1148</v>
      </c>
    </row>
    <row r="267" spans="2:30" ht="99.95" customHeight="1" x14ac:dyDescent="0.25">
      <c r="B267" s="18">
        <v>2022</v>
      </c>
      <c r="C267" s="23">
        <v>272</v>
      </c>
      <c r="D267" s="18">
        <v>79893613</v>
      </c>
      <c r="E267" s="18" t="s">
        <v>511</v>
      </c>
      <c r="F267" s="18" t="s">
        <v>42</v>
      </c>
      <c r="G267" s="18" t="s">
        <v>42</v>
      </c>
      <c r="H267" s="41" t="s">
        <v>512</v>
      </c>
      <c r="I267" s="16">
        <v>44587</v>
      </c>
      <c r="J267" s="18">
        <v>180</v>
      </c>
      <c r="K267" s="16">
        <v>44593</v>
      </c>
      <c r="L267" s="16">
        <v>44772</v>
      </c>
      <c r="M267" s="42">
        <v>45600000</v>
      </c>
      <c r="N267" s="18"/>
      <c r="O267" s="35"/>
      <c r="P267" s="43">
        <v>0</v>
      </c>
      <c r="Q267" s="42">
        <v>45600000</v>
      </c>
      <c r="R267" s="44"/>
      <c r="S267" s="40"/>
      <c r="T267" s="40"/>
      <c r="U267" s="45"/>
      <c r="V267" s="45"/>
      <c r="W267" s="46"/>
      <c r="X267" s="42">
        <v>45600000</v>
      </c>
      <c r="Y267" s="47">
        <v>22800000</v>
      </c>
      <c r="Z267" s="42">
        <v>22800000</v>
      </c>
      <c r="AA267" s="24">
        <v>0.5</v>
      </c>
      <c r="AB267" s="24">
        <v>0.65555555555555556</v>
      </c>
      <c r="AC267" s="16" t="s">
        <v>1396</v>
      </c>
      <c r="AD267" s="48" t="s">
        <v>1149</v>
      </c>
    </row>
    <row r="268" spans="2:30" ht="99.95" customHeight="1" x14ac:dyDescent="0.25">
      <c r="B268" s="18">
        <v>2022</v>
      </c>
      <c r="C268" s="23">
        <v>273</v>
      </c>
      <c r="D268" s="18">
        <v>1016035253</v>
      </c>
      <c r="E268" s="18" t="s">
        <v>513</v>
      </c>
      <c r="F268" s="18" t="s">
        <v>42</v>
      </c>
      <c r="G268" s="18" t="s">
        <v>42</v>
      </c>
      <c r="H268" s="41" t="s">
        <v>514</v>
      </c>
      <c r="I268" s="16">
        <v>44587</v>
      </c>
      <c r="J268" s="18">
        <v>180</v>
      </c>
      <c r="K268" s="16">
        <v>44593</v>
      </c>
      <c r="L268" s="16">
        <v>44772</v>
      </c>
      <c r="M268" s="42">
        <v>24000000</v>
      </c>
      <c r="N268" s="18"/>
      <c r="O268" s="35"/>
      <c r="P268" s="43">
        <v>0</v>
      </c>
      <c r="Q268" s="42">
        <v>24000000</v>
      </c>
      <c r="R268" s="44"/>
      <c r="S268" s="40"/>
      <c r="T268" s="40"/>
      <c r="U268" s="45"/>
      <c r="V268" s="45"/>
      <c r="W268" s="46"/>
      <c r="X268" s="42">
        <v>24000000</v>
      </c>
      <c r="Y268" s="47">
        <v>12000000</v>
      </c>
      <c r="Z268" s="42">
        <v>12000000</v>
      </c>
      <c r="AA268" s="24">
        <v>0.5</v>
      </c>
      <c r="AB268" s="24">
        <v>0.65555555555555556</v>
      </c>
      <c r="AC268" s="16" t="s">
        <v>1396</v>
      </c>
      <c r="AD268" s="48" t="s">
        <v>1150</v>
      </c>
    </row>
    <row r="269" spans="2:30" ht="99.95" customHeight="1" x14ac:dyDescent="0.25">
      <c r="B269" s="18">
        <v>2022</v>
      </c>
      <c r="C269" s="23">
        <v>274</v>
      </c>
      <c r="D269" s="18">
        <v>37578598</v>
      </c>
      <c r="E269" s="18" t="s">
        <v>515</v>
      </c>
      <c r="F269" s="18" t="s">
        <v>42</v>
      </c>
      <c r="G269" s="18" t="s">
        <v>42</v>
      </c>
      <c r="H269" s="41" t="s">
        <v>516</v>
      </c>
      <c r="I269" s="16">
        <v>44586</v>
      </c>
      <c r="J269" s="18">
        <v>330</v>
      </c>
      <c r="K269" s="16">
        <v>44593</v>
      </c>
      <c r="L269" s="16">
        <v>44925</v>
      </c>
      <c r="M269" s="42">
        <v>65147500</v>
      </c>
      <c r="N269" s="18"/>
      <c r="O269" s="35"/>
      <c r="P269" s="43">
        <v>0</v>
      </c>
      <c r="Q269" s="42">
        <v>65147500</v>
      </c>
      <c r="R269" s="44"/>
      <c r="S269" s="40"/>
      <c r="T269" s="40"/>
      <c r="U269" s="45"/>
      <c r="V269" s="45"/>
      <c r="W269" s="46"/>
      <c r="X269" s="42">
        <v>65147500</v>
      </c>
      <c r="Y269" s="47">
        <v>17767500</v>
      </c>
      <c r="Z269" s="42">
        <v>47380000</v>
      </c>
      <c r="AA269" s="24">
        <v>0.27272727272727271</v>
      </c>
      <c r="AB269" s="24">
        <v>0.3575757575757576</v>
      </c>
      <c r="AC269" s="16" t="s">
        <v>1396</v>
      </c>
      <c r="AD269" s="48" t="s">
        <v>1151</v>
      </c>
    </row>
    <row r="270" spans="2:30" ht="99.95" customHeight="1" x14ac:dyDescent="0.25">
      <c r="B270" s="18">
        <v>2022</v>
      </c>
      <c r="C270" s="23">
        <v>275</v>
      </c>
      <c r="D270" s="18">
        <v>79715209</v>
      </c>
      <c r="E270" s="18" t="s">
        <v>517</v>
      </c>
      <c r="F270" s="18" t="s">
        <v>42</v>
      </c>
      <c r="G270" s="18" t="s">
        <v>42</v>
      </c>
      <c r="H270" s="41" t="s">
        <v>43</v>
      </c>
      <c r="I270" s="16">
        <v>44579</v>
      </c>
      <c r="J270" s="18">
        <v>180</v>
      </c>
      <c r="K270" s="16">
        <v>44582</v>
      </c>
      <c r="L270" s="16">
        <v>44762</v>
      </c>
      <c r="M270" s="42">
        <v>19776000</v>
      </c>
      <c r="N270" s="18"/>
      <c r="O270" s="35"/>
      <c r="P270" s="43">
        <v>0</v>
      </c>
      <c r="Q270" s="42">
        <v>19776000</v>
      </c>
      <c r="R270" s="44"/>
      <c r="S270" s="40"/>
      <c r="T270" s="40"/>
      <c r="U270" s="45"/>
      <c r="V270" s="45"/>
      <c r="W270" s="46"/>
      <c r="X270" s="42">
        <v>19776000</v>
      </c>
      <c r="Y270" s="47">
        <v>10986667</v>
      </c>
      <c r="Z270" s="42">
        <v>8789333</v>
      </c>
      <c r="AA270" s="24">
        <v>0.55555557241100328</v>
      </c>
      <c r="AB270" s="24">
        <v>0.71666666666666667</v>
      </c>
      <c r="AC270" s="16" t="s">
        <v>1396</v>
      </c>
      <c r="AD270" s="48" t="s">
        <v>1152</v>
      </c>
    </row>
    <row r="271" spans="2:30" ht="99.95" customHeight="1" x14ac:dyDescent="0.25">
      <c r="B271" s="18">
        <v>2022</v>
      </c>
      <c r="C271" s="23">
        <v>276</v>
      </c>
      <c r="D271" s="18">
        <v>1026290475</v>
      </c>
      <c r="E271" s="18" t="s">
        <v>518</v>
      </c>
      <c r="F271" s="18" t="s">
        <v>42</v>
      </c>
      <c r="G271" s="18" t="s">
        <v>42</v>
      </c>
      <c r="H271" s="41" t="s">
        <v>519</v>
      </c>
      <c r="I271" s="16">
        <v>44582</v>
      </c>
      <c r="J271" s="18">
        <v>330</v>
      </c>
      <c r="K271" s="16">
        <v>44585</v>
      </c>
      <c r="L271" s="16">
        <v>44918</v>
      </c>
      <c r="M271" s="42">
        <v>32934000</v>
      </c>
      <c r="N271" s="18"/>
      <c r="O271" s="35"/>
      <c r="P271" s="43">
        <v>0</v>
      </c>
      <c r="Q271" s="42">
        <v>32934000</v>
      </c>
      <c r="R271" s="44"/>
      <c r="S271" s="40"/>
      <c r="T271" s="40"/>
      <c r="U271" s="45"/>
      <c r="V271" s="45"/>
      <c r="W271" s="46"/>
      <c r="X271" s="42">
        <v>32934000</v>
      </c>
      <c r="Y271" s="47">
        <v>9680600</v>
      </c>
      <c r="Z271" s="42">
        <v>23253400</v>
      </c>
      <c r="AA271" s="24">
        <v>0.29393939393939394</v>
      </c>
      <c r="AB271" s="24">
        <v>0.38181818181818183</v>
      </c>
      <c r="AC271" s="16" t="s">
        <v>1396</v>
      </c>
      <c r="AD271" s="48" t="s">
        <v>1153</v>
      </c>
    </row>
    <row r="272" spans="2:30" ht="99.95" customHeight="1" x14ac:dyDescent="0.25">
      <c r="B272" s="18">
        <v>2022</v>
      </c>
      <c r="C272" s="23">
        <v>277</v>
      </c>
      <c r="D272" s="18">
        <v>1015431884</v>
      </c>
      <c r="E272" s="18" t="s">
        <v>520</v>
      </c>
      <c r="F272" s="18" t="s">
        <v>42</v>
      </c>
      <c r="G272" s="18" t="s">
        <v>42</v>
      </c>
      <c r="H272" s="41" t="s">
        <v>521</v>
      </c>
      <c r="I272" s="16">
        <v>44588</v>
      </c>
      <c r="J272" s="18">
        <v>330</v>
      </c>
      <c r="K272" s="16">
        <v>44593</v>
      </c>
      <c r="L272" s="16">
        <v>44925</v>
      </c>
      <c r="M272" s="42">
        <v>50100000</v>
      </c>
      <c r="N272" s="18"/>
      <c r="O272" s="35"/>
      <c r="P272" s="43">
        <v>0</v>
      </c>
      <c r="Q272" s="42">
        <v>50100000</v>
      </c>
      <c r="R272" s="44"/>
      <c r="S272" s="40"/>
      <c r="T272" s="40"/>
      <c r="U272" s="45"/>
      <c r="V272" s="45"/>
      <c r="W272" s="46"/>
      <c r="X272" s="42">
        <v>50100000</v>
      </c>
      <c r="Y272" s="47">
        <v>13500000</v>
      </c>
      <c r="Z272" s="42">
        <v>36600000</v>
      </c>
      <c r="AA272" s="24">
        <v>0.26946107784431139</v>
      </c>
      <c r="AB272" s="24">
        <v>0.3575757575757576</v>
      </c>
      <c r="AC272" s="16" t="s">
        <v>1396</v>
      </c>
      <c r="AD272" s="48" t="s">
        <v>1154</v>
      </c>
    </row>
    <row r="273" spans="2:30" ht="99.95" customHeight="1" x14ac:dyDescent="0.25">
      <c r="B273" s="18">
        <v>2022</v>
      </c>
      <c r="C273" s="23">
        <v>278</v>
      </c>
      <c r="D273" s="18">
        <v>1022410770</v>
      </c>
      <c r="E273" s="18" t="s">
        <v>522</v>
      </c>
      <c r="F273" s="18" t="s">
        <v>42</v>
      </c>
      <c r="G273" s="18" t="s">
        <v>42</v>
      </c>
      <c r="H273" s="41" t="s">
        <v>523</v>
      </c>
      <c r="I273" s="16">
        <v>44582</v>
      </c>
      <c r="J273" s="18">
        <v>315</v>
      </c>
      <c r="K273" s="16">
        <v>44587</v>
      </c>
      <c r="L273" s="16">
        <v>44905</v>
      </c>
      <c r="M273" s="42">
        <v>38850000</v>
      </c>
      <c r="N273" s="18"/>
      <c r="O273" s="35"/>
      <c r="P273" s="43">
        <v>0</v>
      </c>
      <c r="Q273" s="42">
        <v>38850000</v>
      </c>
      <c r="R273" s="44"/>
      <c r="S273" s="40"/>
      <c r="T273" s="40"/>
      <c r="U273" s="45"/>
      <c r="V273" s="45"/>
      <c r="W273" s="46"/>
      <c r="X273" s="42">
        <v>38850000</v>
      </c>
      <c r="Y273" s="47">
        <v>11716667</v>
      </c>
      <c r="Z273" s="42">
        <v>27133333</v>
      </c>
      <c r="AA273" s="24">
        <v>0.30158731016731016</v>
      </c>
      <c r="AB273" s="24">
        <v>0.39365079365079364</v>
      </c>
      <c r="AC273" s="16" t="s">
        <v>1396</v>
      </c>
      <c r="AD273" s="48" t="s">
        <v>1155</v>
      </c>
    </row>
    <row r="274" spans="2:30" ht="99.95" customHeight="1" x14ac:dyDescent="0.25">
      <c r="B274" s="18">
        <v>2022</v>
      </c>
      <c r="C274" s="23">
        <v>279</v>
      </c>
      <c r="D274" s="18">
        <v>1020773887</v>
      </c>
      <c r="E274" s="18" t="s">
        <v>524</v>
      </c>
      <c r="F274" s="18" t="s">
        <v>42</v>
      </c>
      <c r="G274" s="18" t="s">
        <v>42</v>
      </c>
      <c r="H274" s="41" t="s">
        <v>525</v>
      </c>
      <c r="I274" s="16">
        <v>44582</v>
      </c>
      <c r="J274" s="18">
        <v>330</v>
      </c>
      <c r="K274" s="16">
        <v>44587</v>
      </c>
      <c r="L274" s="16">
        <v>44920</v>
      </c>
      <c r="M274" s="42">
        <v>60049000</v>
      </c>
      <c r="N274" s="18"/>
      <c r="O274" s="35" t="s">
        <v>1361</v>
      </c>
      <c r="P274" s="43">
        <v>0</v>
      </c>
      <c r="Q274" s="42">
        <v>60049000</v>
      </c>
      <c r="R274" s="44"/>
      <c r="S274" s="40"/>
      <c r="T274" s="40"/>
      <c r="U274" s="45"/>
      <c r="V274" s="45"/>
      <c r="W274" s="46"/>
      <c r="X274" s="42">
        <v>60049000</v>
      </c>
      <c r="Y274" s="47">
        <v>15285200</v>
      </c>
      <c r="Z274" s="42">
        <v>44763800</v>
      </c>
      <c r="AA274" s="24">
        <v>0.25454545454545452</v>
      </c>
      <c r="AB274" s="24">
        <v>0.37575757575757573</v>
      </c>
      <c r="AC274" s="16" t="s">
        <v>1396</v>
      </c>
      <c r="AD274" s="48" t="s">
        <v>1156</v>
      </c>
    </row>
    <row r="275" spans="2:30" ht="99.95" customHeight="1" x14ac:dyDescent="0.25">
      <c r="B275" s="18">
        <v>2022</v>
      </c>
      <c r="C275" s="23">
        <v>280</v>
      </c>
      <c r="D275" s="18">
        <v>1016063699</v>
      </c>
      <c r="E275" s="18" t="s">
        <v>526</v>
      </c>
      <c r="F275" s="18" t="s">
        <v>42</v>
      </c>
      <c r="G275" s="18" t="s">
        <v>42</v>
      </c>
      <c r="H275" s="41" t="s">
        <v>527</v>
      </c>
      <c r="I275" s="16">
        <v>44582</v>
      </c>
      <c r="J275" s="18">
        <v>315</v>
      </c>
      <c r="K275" s="16">
        <v>44586</v>
      </c>
      <c r="L275" s="16">
        <v>44904</v>
      </c>
      <c r="M275" s="42">
        <v>49749000</v>
      </c>
      <c r="N275" s="18"/>
      <c r="O275" s="35"/>
      <c r="P275" s="43">
        <v>0</v>
      </c>
      <c r="Q275" s="42">
        <v>49749000</v>
      </c>
      <c r="R275" s="44"/>
      <c r="S275" s="40"/>
      <c r="T275" s="40"/>
      <c r="U275" s="45"/>
      <c r="V275" s="45"/>
      <c r="W275" s="46"/>
      <c r="X275" s="42">
        <v>49749000</v>
      </c>
      <c r="Y275" s="47">
        <v>15161600</v>
      </c>
      <c r="Z275" s="42">
        <v>34587400</v>
      </c>
      <c r="AA275" s="24">
        <v>0.30476190476190473</v>
      </c>
      <c r="AB275" s="24">
        <v>0.3968253968253968</v>
      </c>
      <c r="AC275" s="16" t="s">
        <v>1396</v>
      </c>
      <c r="AD275" s="48" t="s">
        <v>1157</v>
      </c>
    </row>
    <row r="276" spans="2:30" ht="99.95" customHeight="1" x14ac:dyDescent="0.25">
      <c r="B276" s="18">
        <v>2022</v>
      </c>
      <c r="C276" s="23">
        <v>281</v>
      </c>
      <c r="D276" s="18">
        <v>1048850510</v>
      </c>
      <c r="E276" s="18" t="s">
        <v>528</v>
      </c>
      <c r="F276" s="18" t="s">
        <v>42</v>
      </c>
      <c r="G276" s="18" t="s">
        <v>42</v>
      </c>
      <c r="H276" s="41" t="s">
        <v>529</v>
      </c>
      <c r="I276" s="16">
        <v>44582</v>
      </c>
      <c r="J276" s="18">
        <v>330</v>
      </c>
      <c r="K276" s="16">
        <v>44587</v>
      </c>
      <c r="L276" s="16">
        <v>44920</v>
      </c>
      <c r="M276" s="42">
        <v>37631000</v>
      </c>
      <c r="N276" s="18"/>
      <c r="O276" s="35"/>
      <c r="P276" s="43">
        <v>0</v>
      </c>
      <c r="Q276" s="42">
        <v>37631000</v>
      </c>
      <c r="R276" s="44"/>
      <c r="S276" s="40"/>
      <c r="T276" s="40"/>
      <c r="U276" s="45"/>
      <c r="V276" s="45"/>
      <c r="W276" s="46"/>
      <c r="X276" s="42">
        <v>37631000</v>
      </c>
      <c r="Y276" s="47">
        <v>10833167</v>
      </c>
      <c r="Z276" s="42">
        <v>26797833</v>
      </c>
      <c r="AA276" s="24">
        <v>0.287878796736733</v>
      </c>
      <c r="AB276" s="24">
        <v>0.37575757575757573</v>
      </c>
      <c r="AC276" s="16" t="s">
        <v>1396</v>
      </c>
      <c r="AD276" s="48" t="s">
        <v>1158</v>
      </c>
    </row>
    <row r="277" spans="2:30" ht="99.95" customHeight="1" x14ac:dyDescent="0.25">
      <c r="B277" s="18">
        <v>2022</v>
      </c>
      <c r="C277" s="23">
        <v>282</v>
      </c>
      <c r="D277" s="18">
        <v>1016077253</v>
      </c>
      <c r="E277" s="18" t="s">
        <v>530</v>
      </c>
      <c r="F277" s="18" t="s">
        <v>42</v>
      </c>
      <c r="G277" s="18" t="s">
        <v>42</v>
      </c>
      <c r="H277" s="41" t="s">
        <v>531</v>
      </c>
      <c r="I277" s="16">
        <v>44582</v>
      </c>
      <c r="J277" s="18">
        <v>330</v>
      </c>
      <c r="K277" s="16">
        <v>44587</v>
      </c>
      <c r="L277" s="16">
        <v>44920</v>
      </c>
      <c r="M277" s="42">
        <v>39655000</v>
      </c>
      <c r="N277" s="18"/>
      <c r="O277" s="35"/>
      <c r="P277" s="43">
        <v>0</v>
      </c>
      <c r="Q277" s="42">
        <v>39655000</v>
      </c>
      <c r="R277" s="44"/>
      <c r="S277" s="40"/>
      <c r="T277" s="40"/>
      <c r="U277" s="45"/>
      <c r="V277" s="45"/>
      <c r="W277" s="46"/>
      <c r="X277" s="42">
        <v>39655000</v>
      </c>
      <c r="Y277" s="47">
        <v>11415833</v>
      </c>
      <c r="Z277" s="42">
        <v>28239167</v>
      </c>
      <c r="AA277" s="24">
        <v>0.28787877947295426</v>
      </c>
      <c r="AB277" s="24">
        <v>0.37575757575757573</v>
      </c>
      <c r="AC277" s="16" t="s">
        <v>1396</v>
      </c>
      <c r="AD277" s="48" t="s">
        <v>1159</v>
      </c>
    </row>
    <row r="278" spans="2:30" ht="99.95" customHeight="1" x14ac:dyDescent="0.25">
      <c r="B278" s="18">
        <v>2022</v>
      </c>
      <c r="C278" s="23">
        <v>283</v>
      </c>
      <c r="D278" s="18">
        <v>1010182233</v>
      </c>
      <c r="E278" s="18" t="s">
        <v>532</v>
      </c>
      <c r="F278" s="18" t="s">
        <v>42</v>
      </c>
      <c r="G278" s="18" t="s">
        <v>42</v>
      </c>
      <c r="H278" s="41" t="s">
        <v>533</v>
      </c>
      <c r="I278" s="16">
        <v>44586</v>
      </c>
      <c r="J278" s="18">
        <v>315</v>
      </c>
      <c r="K278" s="16">
        <v>44589</v>
      </c>
      <c r="L278" s="16">
        <v>44907</v>
      </c>
      <c r="M278" s="42">
        <v>38850000</v>
      </c>
      <c r="N278" s="18"/>
      <c r="O278" s="35"/>
      <c r="P278" s="43">
        <v>0</v>
      </c>
      <c r="Q278" s="42">
        <v>38850000</v>
      </c>
      <c r="R278" s="44"/>
      <c r="S278" s="40"/>
      <c r="T278" s="40"/>
      <c r="U278" s="45"/>
      <c r="V278" s="45"/>
      <c r="W278" s="46"/>
      <c r="X278" s="42">
        <v>38850000</v>
      </c>
      <c r="Y278" s="47">
        <v>11470000</v>
      </c>
      <c r="Z278" s="42">
        <v>27380000</v>
      </c>
      <c r="AA278" s="24">
        <v>0.29523809523809524</v>
      </c>
      <c r="AB278" s="24">
        <v>0.38730158730158731</v>
      </c>
      <c r="AC278" s="16" t="s">
        <v>1396</v>
      </c>
      <c r="AD278" s="48" t="s">
        <v>1160</v>
      </c>
    </row>
    <row r="279" spans="2:30" ht="99.95" customHeight="1" x14ac:dyDescent="0.25">
      <c r="B279" s="18">
        <v>2022</v>
      </c>
      <c r="C279" s="23">
        <v>284</v>
      </c>
      <c r="D279" s="18">
        <v>1022383552</v>
      </c>
      <c r="E279" s="18" t="s">
        <v>534</v>
      </c>
      <c r="F279" s="18" t="s">
        <v>42</v>
      </c>
      <c r="G279" s="18" t="s">
        <v>42</v>
      </c>
      <c r="H279" s="41" t="s">
        <v>535</v>
      </c>
      <c r="I279" s="16">
        <v>44588</v>
      </c>
      <c r="J279" s="18">
        <v>330</v>
      </c>
      <c r="K279" s="16">
        <v>44593</v>
      </c>
      <c r="L279" s="16">
        <v>44925</v>
      </c>
      <c r="M279" s="42">
        <v>49839000</v>
      </c>
      <c r="N279" s="18"/>
      <c r="O279" s="35"/>
      <c r="P279" s="43">
        <v>0</v>
      </c>
      <c r="Q279" s="42">
        <v>49839000</v>
      </c>
      <c r="R279" s="44"/>
      <c r="S279" s="40"/>
      <c r="T279" s="40"/>
      <c r="U279" s="45"/>
      <c r="V279" s="45"/>
      <c r="W279" s="46"/>
      <c r="X279" s="42">
        <v>49839000</v>
      </c>
      <c r="Y279" s="47">
        <v>13470000</v>
      </c>
      <c r="Z279" s="42">
        <v>36369000</v>
      </c>
      <c r="AA279" s="24">
        <v>0.27027027027027029</v>
      </c>
      <c r="AB279" s="24">
        <v>0.3575757575757576</v>
      </c>
      <c r="AC279" s="16" t="s">
        <v>1396</v>
      </c>
      <c r="AD279" s="48" t="s">
        <v>1161</v>
      </c>
    </row>
    <row r="280" spans="2:30" ht="99.95" customHeight="1" x14ac:dyDescent="0.25">
      <c r="B280" s="18">
        <v>2022</v>
      </c>
      <c r="C280" s="23">
        <v>285</v>
      </c>
      <c r="D280" s="18">
        <v>1020799228</v>
      </c>
      <c r="E280" s="18" t="s">
        <v>536</v>
      </c>
      <c r="F280" s="18" t="s">
        <v>42</v>
      </c>
      <c r="G280" s="18" t="s">
        <v>42</v>
      </c>
      <c r="H280" s="41" t="s">
        <v>537</v>
      </c>
      <c r="I280" s="16">
        <v>44586</v>
      </c>
      <c r="J280" s="18">
        <v>300</v>
      </c>
      <c r="K280" s="16">
        <v>44593</v>
      </c>
      <c r="L280" s="16">
        <v>44895</v>
      </c>
      <c r="M280" s="42">
        <v>45000000</v>
      </c>
      <c r="N280" s="18"/>
      <c r="O280" s="35"/>
      <c r="P280" s="43">
        <v>0</v>
      </c>
      <c r="Q280" s="42">
        <v>45000000</v>
      </c>
      <c r="R280" s="44"/>
      <c r="S280" s="40"/>
      <c r="T280" s="40"/>
      <c r="U280" s="45"/>
      <c r="V280" s="45"/>
      <c r="W280" s="46"/>
      <c r="X280" s="42">
        <v>45000000</v>
      </c>
      <c r="Y280" s="47">
        <v>13500000</v>
      </c>
      <c r="Z280" s="42">
        <v>31500000</v>
      </c>
      <c r="AA280" s="24">
        <v>0.3</v>
      </c>
      <c r="AB280" s="24">
        <v>0.39333333333333331</v>
      </c>
      <c r="AC280" s="16" t="s">
        <v>1396</v>
      </c>
      <c r="AD280" s="48" t="s">
        <v>1162</v>
      </c>
    </row>
    <row r="281" spans="2:30" ht="99.95" customHeight="1" x14ac:dyDescent="0.25">
      <c r="B281" s="18">
        <v>2022</v>
      </c>
      <c r="C281" s="23">
        <v>286</v>
      </c>
      <c r="D281" s="18">
        <v>1020752210</v>
      </c>
      <c r="E281" s="18" t="s">
        <v>538</v>
      </c>
      <c r="F281" s="18" t="s">
        <v>42</v>
      </c>
      <c r="G281" s="18" t="s">
        <v>42</v>
      </c>
      <c r="H281" s="41" t="s">
        <v>539</v>
      </c>
      <c r="I281" s="16">
        <v>44588</v>
      </c>
      <c r="J281" s="18">
        <v>330</v>
      </c>
      <c r="K281" s="16">
        <v>44593</v>
      </c>
      <c r="L281" s="16">
        <v>44925</v>
      </c>
      <c r="M281" s="42">
        <v>50100000</v>
      </c>
      <c r="N281" s="18"/>
      <c r="O281" s="35"/>
      <c r="P281" s="43">
        <v>0</v>
      </c>
      <c r="Q281" s="42">
        <v>50100000</v>
      </c>
      <c r="R281" s="44"/>
      <c r="S281" s="40"/>
      <c r="T281" s="40"/>
      <c r="U281" s="45"/>
      <c r="V281" s="45"/>
      <c r="W281" s="46"/>
      <c r="X281" s="42">
        <v>50100000</v>
      </c>
      <c r="Y281" s="47">
        <v>13500000</v>
      </c>
      <c r="Z281" s="42">
        <v>36600000</v>
      </c>
      <c r="AA281" s="24">
        <v>0.26946107784431139</v>
      </c>
      <c r="AB281" s="24">
        <v>0.3575757575757576</v>
      </c>
      <c r="AC281" s="16" t="s">
        <v>1396</v>
      </c>
      <c r="AD281" s="48" t="s">
        <v>1163</v>
      </c>
    </row>
    <row r="282" spans="2:30" ht="99.95" customHeight="1" x14ac:dyDescent="0.25">
      <c r="B282" s="18">
        <v>2022</v>
      </c>
      <c r="C282" s="23">
        <v>287</v>
      </c>
      <c r="D282" s="18">
        <v>1003237202</v>
      </c>
      <c r="E282" s="18" t="s">
        <v>540</v>
      </c>
      <c r="F282" s="18" t="s">
        <v>42</v>
      </c>
      <c r="G282" s="18" t="s">
        <v>42</v>
      </c>
      <c r="H282" s="41" t="s">
        <v>541</v>
      </c>
      <c r="I282" s="16">
        <v>44588</v>
      </c>
      <c r="J282" s="18">
        <v>300</v>
      </c>
      <c r="K282" s="16">
        <v>44593</v>
      </c>
      <c r="L282" s="16">
        <v>44895</v>
      </c>
      <c r="M282" s="42">
        <v>26000000</v>
      </c>
      <c r="N282" s="18"/>
      <c r="O282" s="35"/>
      <c r="P282" s="43">
        <v>0</v>
      </c>
      <c r="Q282" s="42">
        <v>26000000</v>
      </c>
      <c r="R282" s="44"/>
      <c r="S282" s="40"/>
      <c r="T282" s="40"/>
      <c r="U282" s="45"/>
      <c r="V282" s="45"/>
      <c r="W282" s="46"/>
      <c r="X282" s="42">
        <v>26000000</v>
      </c>
      <c r="Y282" s="47">
        <v>7800000</v>
      </c>
      <c r="Z282" s="42">
        <v>18200000</v>
      </c>
      <c r="AA282" s="24">
        <v>0.3</v>
      </c>
      <c r="AB282" s="24">
        <v>0.39333333333333331</v>
      </c>
      <c r="AC282" s="16" t="s">
        <v>1396</v>
      </c>
      <c r="AD282" s="48" t="s">
        <v>1164</v>
      </c>
    </row>
    <row r="283" spans="2:30" ht="99.95" customHeight="1" x14ac:dyDescent="0.25">
      <c r="B283" s="18">
        <v>2022</v>
      </c>
      <c r="C283" s="23">
        <v>288</v>
      </c>
      <c r="D283" s="18">
        <v>52269581</v>
      </c>
      <c r="E283" s="18" t="s">
        <v>542</v>
      </c>
      <c r="F283" s="18" t="s">
        <v>42</v>
      </c>
      <c r="G283" s="18" t="s">
        <v>42</v>
      </c>
      <c r="H283" s="41" t="s">
        <v>543</v>
      </c>
      <c r="I283" s="16">
        <v>44588</v>
      </c>
      <c r="J283" s="18">
        <v>285</v>
      </c>
      <c r="K283" s="16">
        <v>44600</v>
      </c>
      <c r="L283" s="16">
        <v>44887</v>
      </c>
      <c r="M283" s="42">
        <v>52250000</v>
      </c>
      <c r="N283" s="18"/>
      <c r="O283" s="35"/>
      <c r="P283" s="43">
        <v>0</v>
      </c>
      <c r="Q283" s="42">
        <v>52250000</v>
      </c>
      <c r="R283" s="44"/>
      <c r="S283" s="40"/>
      <c r="T283" s="40"/>
      <c r="U283" s="45"/>
      <c r="V283" s="45"/>
      <c r="W283" s="46"/>
      <c r="X283" s="42">
        <v>52250000</v>
      </c>
      <c r="Y283" s="47">
        <v>15216667</v>
      </c>
      <c r="Z283" s="42">
        <v>37033333</v>
      </c>
      <c r="AA283" s="24">
        <v>0.29122807655502392</v>
      </c>
      <c r="AB283" s="24">
        <v>0.38947368421052631</v>
      </c>
      <c r="AC283" s="16" t="s">
        <v>1396</v>
      </c>
      <c r="AD283" s="48" t="s">
        <v>1165</v>
      </c>
    </row>
    <row r="284" spans="2:30" ht="99.95" customHeight="1" x14ac:dyDescent="0.25">
      <c r="B284" s="18">
        <v>2022</v>
      </c>
      <c r="C284" s="23">
        <v>289</v>
      </c>
      <c r="D284" s="18">
        <v>1077970840</v>
      </c>
      <c r="E284" s="18" t="s">
        <v>544</v>
      </c>
      <c r="F284" s="18" t="s">
        <v>42</v>
      </c>
      <c r="G284" s="18" t="s">
        <v>42</v>
      </c>
      <c r="H284" s="41" t="s">
        <v>81</v>
      </c>
      <c r="I284" s="16">
        <v>44579</v>
      </c>
      <c r="J284" s="18">
        <v>180</v>
      </c>
      <c r="K284" s="16">
        <v>44582</v>
      </c>
      <c r="L284" s="16">
        <v>44762</v>
      </c>
      <c r="M284" s="42">
        <v>13596000</v>
      </c>
      <c r="N284" s="18"/>
      <c r="O284" s="35"/>
      <c r="P284" s="43">
        <v>0</v>
      </c>
      <c r="Q284" s="42">
        <v>13596000</v>
      </c>
      <c r="R284" s="44"/>
      <c r="S284" s="40"/>
      <c r="T284" s="40"/>
      <c r="U284" s="45"/>
      <c r="V284" s="45"/>
      <c r="W284" s="46"/>
      <c r="X284" s="42">
        <v>13596000</v>
      </c>
      <c r="Y284" s="47">
        <v>3021333</v>
      </c>
      <c r="Z284" s="42">
        <v>10574667</v>
      </c>
      <c r="AA284" s="24">
        <v>0.2222221977052074</v>
      </c>
      <c r="AB284" s="24">
        <v>0.71666666666666667</v>
      </c>
      <c r="AC284" s="16" t="s">
        <v>1396</v>
      </c>
      <c r="AD284" s="48" t="s">
        <v>1166</v>
      </c>
    </row>
    <row r="285" spans="2:30" ht="99.95" customHeight="1" x14ac:dyDescent="0.25">
      <c r="B285" s="18">
        <v>2022</v>
      </c>
      <c r="C285" s="23">
        <v>290</v>
      </c>
      <c r="D285" s="18">
        <v>1013665485</v>
      </c>
      <c r="E285" s="18" t="s">
        <v>545</v>
      </c>
      <c r="F285" s="18" t="s">
        <v>42</v>
      </c>
      <c r="G285" s="18" t="s">
        <v>42</v>
      </c>
      <c r="H285" s="41" t="s">
        <v>546</v>
      </c>
      <c r="I285" s="16">
        <v>44587</v>
      </c>
      <c r="J285" s="18">
        <v>333</v>
      </c>
      <c r="K285" s="16">
        <v>44589</v>
      </c>
      <c r="L285" s="16">
        <v>44926</v>
      </c>
      <c r="M285" s="42">
        <v>47759833</v>
      </c>
      <c r="N285" s="18"/>
      <c r="O285" s="35"/>
      <c r="P285" s="43">
        <v>0</v>
      </c>
      <c r="Q285" s="42">
        <v>47759833</v>
      </c>
      <c r="R285" s="44"/>
      <c r="S285" s="40"/>
      <c r="T285" s="40"/>
      <c r="U285" s="45"/>
      <c r="V285" s="45"/>
      <c r="W285" s="46"/>
      <c r="X285" s="42">
        <v>47759833</v>
      </c>
      <c r="Y285" s="47">
        <v>13258700</v>
      </c>
      <c r="Z285" s="42">
        <v>34501133</v>
      </c>
      <c r="AA285" s="24">
        <v>0.27761194223606267</v>
      </c>
      <c r="AB285" s="24">
        <v>0.36636636636636638</v>
      </c>
      <c r="AC285" s="16" t="s">
        <v>1396</v>
      </c>
      <c r="AD285" s="48" t="s">
        <v>1167</v>
      </c>
    </row>
    <row r="286" spans="2:30" ht="99.95" customHeight="1" x14ac:dyDescent="0.25">
      <c r="B286" s="18">
        <v>2022</v>
      </c>
      <c r="C286" s="23">
        <v>291</v>
      </c>
      <c r="D286" s="18">
        <v>1026569760</v>
      </c>
      <c r="E286" s="18" t="s">
        <v>547</v>
      </c>
      <c r="F286" s="18" t="s">
        <v>42</v>
      </c>
      <c r="G286" s="18" t="s">
        <v>42</v>
      </c>
      <c r="H286" s="41" t="s">
        <v>548</v>
      </c>
      <c r="I286" s="16">
        <v>44580</v>
      </c>
      <c r="J286" s="18">
        <v>330</v>
      </c>
      <c r="K286" s="16">
        <v>44582</v>
      </c>
      <c r="L286" s="16">
        <v>44915</v>
      </c>
      <c r="M286" s="42">
        <v>44187000</v>
      </c>
      <c r="N286" s="18"/>
      <c r="O286" s="35"/>
      <c r="P286" s="43">
        <v>0</v>
      </c>
      <c r="Q286" s="42">
        <v>44187000</v>
      </c>
      <c r="R286" s="44"/>
      <c r="S286" s="40"/>
      <c r="T286" s="40"/>
      <c r="U286" s="45"/>
      <c r="V286" s="45"/>
      <c r="W286" s="46"/>
      <c r="X286" s="42">
        <v>44187000</v>
      </c>
      <c r="Y286" s="47">
        <v>13390000</v>
      </c>
      <c r="Z286" s="42">
        <v>30797000</v>
      </c>
      <c r="AA286" s="24">
        <v>0.30303030303030304</v>
      </c>
      <c r="AB286" s="24">
        <v>0.39090909090909093</v>
      </c>
      <c r="AC286" s="16" t="s">
        <v>1396</v>
      </c>
      <c r="AD286" s="48" t="s">
        <v>1168</v>
      </c>
    </row>
    <row r="287" spans="2:30" ht="99.95" customHeight="1" x14ac:dyDescent="0.25">
      <c r="B287" s="18">
        <v>2022</v>
      </c>
      <c r="C287" s="23">
        <v>292</v>
      </c>
      <c r="D287" s="18">
        <v>52881170</v>
      </c>
      <c r="E287" s="18" t="s">
        <v>549</v>
      </c>
      <c r="F287" s="18" t="s">
        <v>42</v>
      </c>
      <c r="G287" s="18" t="s">
        <v>42</v>
      </c>
      <c r="H287" s="41" t="s">
        <v>550</v>
      </c>
      <c r="I287" s="16">
        <v>44578</v>
      </c>
      <c r="J287" s="18">
        <v>330</v>
      </c>
      <c r="K287" s="16">
        <v>44588</v>
      </c>
      <c r="L287" s="16">
        <v>44921</v>
      </c>
      <c r="M287" s="42">
        <v>75900000</v>
      </c>
      <c r="N287" s="18"/>
      <c r="O287" s="35"/>
      <c r="P287" s="43">
        <v>0</v>
      </c>
      <c r="Q287" s="42">
        <v>75900000</v>
      </c>
      <c r="R287" s="44"/>
      <c r="S287" s="40"/>
      <c r="T287" s="40"/>
      <c r="U287" s="45"/>
      <c r="V287" s="45"/>
      <c r="W287" s="46"/>
      <c r="X287" s="42">
        <v>75900000</v>
      </c>
      <c r="Y287" s="47">
        <v>21620000</v>
      </c>
      <c r="Z287" s="42">
        <v>54280000</v>
      </c>
      <c r="AA287" s="24">
        <v>0.28484848484848485</v>
      </c>
      <c r="AB287" s="24">
        <v>0.37272727272727274</v>
      </c>
      <c r="AC287" s="16" t="s">
        <v>1396</v>
      </c>
      <c r="AD287" s="48" t="s">
        <v>1169</v>
      </c>
    </row>
    <row r="288" spans="2:30" ht="99.95" customHeight="1" x14ac:dyDescent="0.25">
      <c r="B288" s="18">
        <v>2022</v>
      </c>
      <c r="C288" s="23">
        <v>293</v>
      </c>
      <c r="D288" s="18">
        <v>1020763329</v>
      </c>
      <c r="E288" s="18" t="s">
        <v>551</v>
      </c>
      <c r="F288" s="18" t="s">
        <v>42</v>
      </c>
      <c r="G288" s="18" t="s">
        <v>42</v>
      </c>
      <c r="H288" s="41" t="s">
        <v>552</v>
      </c>
      <c r="I288" s="16">
        <v>44580</v>
      </c>
      <c r="J288" s="18">
        <v>330</v>
      </c>
      <c r="K288" s="16">
        <v>44582</v>
      </c>
      <c r="L288" s="16">
        <v>44915</v>
      </c>
      <c r="M288" s="42">
        <v>56650000</v>
      </c>
      <c r="N288" s="18"/>
      <c r="O288" s="35"/>
      <c r="P288" s="43">
        <v>0</v>
      </c>
      <c r="Q288" s="42">
        <v>56650000</v>
      </c>
      <c r="R288" s="44"/>
      <c r="S288" s="40"/>
      <c r="T288" s="40"/>
      <c r="U288" s="45"/>
      <c r="V288" s="45"/>
      <c r="W288" s="46"/>
      <c r="X288" s="42">
        <v>56650000</v>
      </c>
      <c r="Y288" s="47">
        <v>17166667</v>
      </c>
      <c r="Z288" s="42">
        <v>39483333</v>
      </c>
      <c r="AA288" s="24">
        <v>0.30303030891438659</v>
      </c>
      <c r="AB288" s="24">
        <v>0.39090909090909093</v>
      </c>
      <c r="AC288" s="16" t="s">
        <v>1396</v>
      </c>
      <c r="AD288" s="48" t="s">
        <v>1170</v>
      </c>
    </row>
    <row r="289" spans="2:30" ht="99.95" customHeight="1" x14ac:dyDescent="0.25">
      <c r="B289" s="18">
        <v>2022</v>
      </c>
      <c r="C289" s="23">
        <v>294</v>
      </c>
      <c r="D289" s="18">
        <v>1070006201</v>
      </c>
      <c r="E289" s="18" t="s">
        <v>553</v>
      </c>
      <c r="F289" s="18" t="s">
        <v>42</v>
      </c>
      <c r="G289" s="18" t="s">
        <v>42</v>
      </c>
      <c r="H289" s="41" t="s">
        <v>554</v>
      </c>
      <c r="I289" s="16">
        <v>44588</v>
      </c>
      <c r="J289" s="18">
        <v>330</v>
      </c>
      <c r="K289" s="16">
        <v>44593</v>
      </c>
      <c r="L289" s="16">
        <v>44925</v>
      </c>
      <c r="M289" s="42">
        <v>37631000</v>
      </c>
      <c r="N289" s="18"/>
      <c r="O289" s="35"/>
      <c r="P289" s="43">
        <v>0</v>
      </c>
      <c r="Q289" s="42">
        <v>37631000</v>
      </c>
      <c r="R289" s="44"/>
      <c r="S289" s="40"/>
      <c r="T289" s="40"/>
      <c r="U289" s="45"/>
      <c r="V289" s="45"/>
      <c r="W289" s="46"/>
      <c r="X289" s="42">
        <v>37631000</v>
      </c>
      <c r="Y289" s="47">
        <v>10263000</v>
      </c>
      <c r="Z289" s="42">
        <v>27368000</v>
      </c>
      <c r="AA289" s="24">
        <v>0.27272727272727271</v>
      </c>
      <c r="AB289" s="24">
        <v>0.3575757575757576</v>
      </c>
      <c r="AC289" s="16" t="s">
        <v>1396</v>
      </c>
      <c r="AD289" s="48" t="s">
        <v>1171</v>
      </c>
    </row>
    <row r="290" spans="2:30" ht="99.95" customHeight="1" x14ac:dyDescent="0.25">
      <c r="B290" s="18">
        <v>2022</v>
      </c>
      <c r="C290" s="23">
        <v>295</v>
      </c>
      <c r="D290" s="18">
        <v>1018489414</v>
      </c>
      <c r="E290" s="18" t="s">
        <v>555</v>
      </c>
      <c r="F290" s="18" t="s">
        <v>42</v>
      </c>
      <c r="G290" s="18" t="s">
        <v>42</v>
      </c>
      <c r="H290" s="41" t="s">
        <v>556</v>
      </c>
      <c r="I290" s="16">
        <v>44578</v>
      </c>
      <c r="J290" s="18">
        <v>315</v>
      </c>
      <c r="K290" s="16">
        <v>44580</v>
      </c>
      <c r="L290" s="16">
        <v>44898</v>
      </c>
      <c r="M290" s="42">
        <v>49749000</v>
      </c>
      <c r="N290" s="18"/>
      <c r="O290" s="35"/>
      <c r="P290" s="43">
        <v>0</v>
      </c>
      <c r="Q290" s="42">
        <v>49749000</v>
      </c>
      <c r="R290" s="44"/>
      <c r="S290" s="40"/>
      <c r="T290" s="40"/>
      <c r="U290" s="45"/>
      <c r="V290" s="45"/>
      <c r="W290" s="46"/>
      <c r="X290" s="42">
        <v>49749000</v>
      </c>
      <c r="Y290" s="47">
        <v>16109200</v>
      </c>
      <c r="Z290" s="42">
        <v>33639800</v>
      </c>
      <c r="AA290" s="24">
        <v>0.32380952380952377</v>
      </c>
      <c r="AB290" s="24">
        <v>0.41587301587301589</v>
      </c>
      <c r="AC290" s="16" t="s">
        <v>1396</v>
      </c>
      <c r="AD290" s="48" t="s">
        <v>1172</v>
      </c>
    </row>
    <row r="291" spans="2:30" ht="99.95" customHeight="1" x14ac:dyDescent="0.25">
      <c r="B291" s="18">
        <v>2022</v>
      </c>
      <c r="C291" s="23">
        <v>296</v>
      </c>
      <c r="D291" s="18">
        <v>80037526</v>
      </c>
      <c r="E291" s="18" t="s">
        <v>557</v>
      </c>
      <c r="F291" s="18" t="s">
        <v>42</v>
      </c>
      <c r="G291" s="18" t="s">
        <v>42</v>
      </c>
      <c r="H291" s="41" t="s">
        <v>558</v>
      </c>
      <c r="I291" s="16">
        <v>44582</v>
      </c>
      <c r="J291" s="18">
        <v>335</v>
      </c>
      <c r="K291" s="16">
        <v>44587</v>
      </c>
      <c r="L291" s="16">
        <v>44926</v>
      </c>
      <c r="M291" s="42">
        <v>95483333</v>
      </c>
      <c r="N291" s="18"/>
      <c r="O291" s="35"/>
      <c r="P291" s="43">
        <v>0</v>
      </c>
      <c r="Q291" s="42">
        <v>95483333</v>
      </c>
      <c r="R291" s="44"/>
      <c r="S291" s="40"/>
      <c r="T291" s="40"/>
      <c r="U291" s="45"/>
      <c r="V291" s="45"/>
      <c r="W291" s="46"/>
      <c r="X291" s="42">
        <v>95483333</v>
      </c>
      <c r="Y291" s="47">
        <v>26916667</v>
      </c>
      <c r="Z291" s="42">
        <v>68566666</v>
      </c>
      <c r="AA291" s="24">
        <v>0.28189911426740832</v>
      </c>
      <c r="AB291" s="24">
        <v>0.37014925373134328</v>
      </c>
      <c r="AC291" s="16" t="s">
        <v>1396</v>
      </c>
      <c r="AD291" s="48" t="s">
        <v>1173</v>
      </c>
    </row>
    <row r="292" spans="2:30" ht="99.95" customHeight="1" x14ac:dyDescent="0.25">
      <c r="B292" s="18">
        <v>2022</v>
      </c>
      <c r="C292" s="23">
        <v>297</v>
      </c>
      <c r="D292" s="18">
        <v>1013689915</v>
      </c>
      <c r="E292" s="18" t="s">
        <v>559</v>
      </c>
      <c r="F292" s="18" t="s">
        <v>42</v>
      </c>
      <c r="G292" s="18" t="s">
        <v>42</v>
      </c>
      <c r="H292" s="41" t="s">
        <v>560</v>
      </c>
      <c r="I292" s="16">
        <v>44580</v>
      </c>
      <c r="J292" s="18">
        <v>315</v>
      </c>
      <c r="K292" s="16">
        <v>44589</v>
      </c>
      <c r="L292" s="16">
        <v>44907</v>
      </c>
      <c r="M292" s="42">
        <v>38850000</v>
      </c>
      <c r="N292" s="18"/>
      <c r="O292" s="35"/>
      <c r="P292" s="43">
        <v>0</v>
      </c>
      <c r="Q292" s="42">
        <v>38850000</v>
      </c>
      <c r="R292" s="44"/>
      <c r="S292" s="40"/>
      <c r="T292" s="40"/>
      <c r="U292" s="45"/>
      <c r="V292" s="45"/>
      <c r="W292" s="46"/>
      <c r="X292" s="42">
        <v>38850000</v>
      </c>
      <c r="Y292" s="47">
        <v>11470000</v>
      </c>
      <c r="Z292" s="42">
        <v>27380000</v>
      </c>
      <c r="AA292" s="24">
        <v>0.29523809523809524</v>
      </c>
      <c r="AB292" s="24">
        <v>0.38730158730158731</v>
      </c>
      <c r="AC292" s="16" t="s">
        <v>1396</v>
      </c>
      <c r="AD292" s="48" t="s">
        <v>1174</v>
      </c>
    </row>
    <row r="293" spans="2:30" ht="99.95" customHeight="1" x14ac:dyDescent="0.25">
      <c r="B293" s="18">
        <v>2022</v>
      </c>
      <c r="C293" s="23">
        <v>298</v>
      </c>
      <c r="D293" s="18">
        <v>52222823</v>
      </c>
      <c r="E293" s="18" t="s">
        <v>561</v>
      </c>
      <c r="F293" s="18" t="s">
        <v>42</v>
      </c>
      <c r="G293" s="18" t="s">
        <v>42</v>
      </c>
      <c r="H293" s="41" t="s">
        <v>562</v>
      </c>
      <c r="I293" s="16">
        <v>44578</v>
      </c>
      <c r="J293" s="18">
        <v>330</v>
      </c>
      <c r="K293" s="16">
        <v>44580</v>
      </c>
      <c r="L293" s="16">
        <v>44913</v>
      </c>
      <c r="M293" s="42">
        <v>67980000</v>
      </c>
      <c r="N293" s="18"/>
      <c r="O293" s="35"/>
      <c r="P293" s="43">
        <v>0</v>
      </c>
      <c r="Q293" s="42">
        <v>67980000</v>
      </c>
      <c r="R293" s="44"/>
      <c r="S293" s="40"/>
      <c r="T293" s="40"/>
      <c r="U293" s="45"/>
      <c r="V293" s="45"/>
      <c r="W293" s="46"/>
      <c r="X293" s="42">
        <v>67980000</v>
      </c>
      <c r="Y293" s="47">
        <v>21012000</v>
      </c>
      <c r="Z293" s="42">
        <v>46968000</v>
      </c>
      <c r="AA293" s="24">
        <v>0.30909090909090908</v>
      </c>
      <c r="AB293" s="24">
        <v>0.39696969696969697</v>
      </c>
      <c r="AC293" s="16" t="s">
        <v>1396</v>
      </c>
      <c r="AD293" s="48" t="s">
        <v>1175</v>
      </c>
    </row>
    <row r="294" spans="2:30" ht="99.95" customHeight="1" x14ac:dyDescent="0.25">
      <c r="B294" s="18">
        <v>2022</v>
      </c>
      <c r="C294" s="23">
        <v>299</v>
      </c>
      <c r="D294" s="18">
        <v>1022344483</v>
      </c>
      <c r="E294" s="18" t="s">
        <v>563</v>
      </c>
      <c r="F294" s="18" t="s">
        <v>42</v>
      </c>
      <c r="G294" s="18" t="s">
        <v>42</v>
      </c>
      <c r="H294" s="41" t="s">
        <v>564</v>
      </c>
      <c r="I294" s="16">
        <v>44581</v>
      </c>
      <c r="J294" s="18">
        <v>330</v>
      </c>
      <c r="K294" s="16">
        <v>44585</v>
      </c>
      <c r="L294" s="16">
        <v>44918</v>
      </c>
      <c r="M294" s="42">
        <v>75900000</v>
      </c>
      <c r="N294" s="18"/>
      <c r="O294" s="35"/>
      <c r="P294" s="43">
        <v>0</v>
      </c>
      <c r="Q294" s="42">
        <v>75900000</v>
      </c>
      <c r="R294" s="44"/>
      <c r="S294" s="40"/>
      <c r="T294" s="40"/>
      <c r="U294" s="45"/>
      <c r="V294" s="45"/>
      <c r="W294" s="46"/>
      <c r="X294" s="42">
        <v>75900000</v>
      </c>
      <c r="Y294" s="47">
        <v>22310000</v>
      </c>
      <c r="Z294" s="42">
        <v>53590000</v>
      </c>
      <c r="AA294" s="24">
        <v>0.29393939393939394</v>
      </c>
      <c r="AB294" s="24">
        <v>0.38181818181818183</v>
      </c>
      <c r="AC294" s="16" t="s">
        <v>1396</v>
      </c>
      <c r="AD294" s="48" t="s">
        <v>1176</v>
      </c>
    </row>
    <row r="295" spans="2:30" ht="99.95" customHeight="1" x14ac:dyDescent="0.25">
      <c r="B295" s="18">
        <v>2022</v>
      </c>
      <c r="C295" s="23">
        <v>300</v>
      </c>
      <c r="D295" s="18">
        <v>1014192099</v>
      </c>
      <c r="E295" s="18" t="s">
        <v>565</v>
      </c>
      <c r="F295" s="18" t="s">
        <v>42</v>
      </c>
      <c r="G295" s="18" t="s">
        <v>42</v>
      </c>
      <c r="H295" s="41" t="s">
        <v>566</v>
      </c>
      <c r="I295" s="16">
        <v>44578</v>
      </c>
      <c r="J295" s="18">
        <v>330</v>
      </c>
      <c r="K295" s="16">
        <v>44589</v>
      </c>
      <c r="L295" s="16">
        <v>44922</v>
      </c>
      <c r="M295" s="42">
        <v>70246000</v>
      </c>
      <c r="N295" s="18"/>
      <c r="O295" s="35"/>
      <c r="P295" s="43">
        <v>0</v>
      </c>
      <c r="Q295" s="42">
        <v>70246000</v>
      </c>
      <c r="R295" s="44"/>
      <c r="S295" s="40"/>
      <c r="T295" s="40"/>
      <c r="U295" s="45"/>
      <c r="V295" s="45"/>
      <c r="W295" s="46"/>
      <c r="X295" s="42">
        <v>70246000</v>
      </c>
      <c r="Y295" s="47">
        <v>19796600</v>
      </c>
      <c r="Z295" s="42">
        <v>50449400</v>
      </c>
      <c r="AA295" s="24">
        <v>0.28181818181818186</v>
      </c>
      <c r="AB295" s="24">
        <v>0.36969696969696969</v>
      </c>
      <c r="AC295" s="16" t="s">
        <v>1396</v>
      </c>
      <c r="AD295" s="48" t="s">
        <v>1177</v>
      </c>
    </row>
    <row r="296" spans="2:30" ht="99.95" customHeight="1" x14ac:dyDescent="0.25">
      <c r="B296" s="18">
        <v>2022</v>
      </c>
      <c r="C296" s="23">
        <v>301</v>
      </c>
      <c r="D296" s="18">
        <v>1024507991</v>
      </c>
      <c r="E296" s="18" t="s">
        <v>567</v>
      </c>
      <c r="F296" s="18" t="s">
        <v>42</v>
      </c>
      <c r="G296" s="18" t="s">
        <v>42</v>
      </c>
      <c r="H296" s="41" t="s">
        <v>568</v>
      </c>
      <c r="I296" s="16">
        <v>44581</v>
      </c>
      <c r="J296" s="18">
        <v>315</v>
      </c>
      <c r="K296" s="16">
        <v>44585</v>
      </c>
      <c r="L296" s="16">
        <v>44903</v>
      </c>
      <c r="M296" s="42">
        <v>64890000</v>
      </c>
      <c r="N296" s="18"/>
      <c r="O296" s="35"/>
      <c r="P296" s="43">
        <v>0</v>
      </c>
      <c r="Q296" s="42">
        <v>64890000</v>
      </c>
      <c r="R296" s="44"/>
      <c r="S296" s="40"/>
      <c r="T296" s="40"/>
      <c r="U296" s="45"/>
      <c r="V296" s="45"/>
      <c r="W296" s="46"/>
      <c r="X296" s="42">
        <v>64890000</v>
      </c>
      <c r="Y296" s="47">
        <v>19982000</v>
      </c>
      <c r="Z296" s="42">
        <v>44908000</v>
      </c>
      <c r="AA296" s="24">
        <v>0.30793650793650795</v>
      </c>
      <c r="AB296" s="24">
        <v>0.4</v>
      </c>
      <c r="AC296" s="16" t="s">
        <v>1396</v>
      </c>
      <c r="AD296" s="48" t="s">
        <v>1178</v>
      </c>
    </row>
    <row r="297" spans="2:30" ht="99.95" customHeight="1" x14ac:dyDescent="0.25">
      <c r="B297" s="18">
        <v>2022</v>
      </c>
      <c r="C297" s="23">
        <v>302</v>
      </c>
      <c r="D297" s="18">
        <v>53016535</v>
      </c>
      <c r="E297" s="18" t="s">
        <v>569</v>
      </c>
      <c r="F297" s="18" t="s">
        <v>42</v>
      </c>
      <c r="G297" s="18" t="s">
        <v>42</v>
      </c>
      <c r="H297" s="41" t="s">
        <v>570</v>
      </c>
      <c r="I297" s="16">
        <v>44585</v>
      </c>
      <c r="J297" s="18">
        <v>335</v>
      </c>
      <c r="K297" s="16">
        <v>44587</v>
      </c>
      <c r="L297" s="16">
        <v>44926</v>
      </c>
      <c r="M297" s="42">
        <v>35840000</v>
      </c>
      <c r="N297" s="18"/>
      <c r="O297" s="35"/>
      <c r="P297" s="43">
        <v>0</v>
      </c>
      <c r="Q297" s="42">
        <v>35840000</v>
      </c>
      <c r="R297" s="44"/>
      <c r="S297" s="40"/>
      <c r="T297" s="40"/>
      <c r="U297" s="45"/>
      <c r="V297" s="45"/>
      <c r="W297" s="46"/>
      <c r="X297" s="42">
        <v>35840000</v>
      </c>
      <c r="Y297" s="47">
        <v>10133333</v>
      </c>
      <c r="Z297" s="42">
        <v>25706667</v>
      </c>
      <c r="AA297" s="24">
        <v>0.28273808593749999</v>
      </c>
      <c r="AB297" s="24">
        <v>0.37014925373134328</v>
      </c>
      <c r="AC297" s="16" t="s">
        <v>1396</v>
      </c>
      <c r="AD297" s="48" t="s">
        <v>1179</v>
      </c>
    </row>
    <row r="298" spans="2:30" ht="99.95" customHeight="1" x14ac:dyDescent="0.25">
      <c r="B298" s="18">
        <v>2022</v>
      </c>
      <c r="C298" s="23">
        <v>303</v>
      </c>
      <c r="D298" s="18">
        <v>52879687</v>
      </c>
      <c r="E298" s="18" t="s">
        <v>571</v>
      </c>
      <c r="F298" s="18" t="s">
        <v>42</v>
      </c>
      <c r="G298" s="18" t="s">
        <v>42</v>
      </c>
      <c r="H298" s="41" t="s">
        <v>572</v>
      </c>
      <c r="I298" s="16">
        <v>44585</v>
      </c>
      <c r="J298" s="18">
        <v>150</v>
      </c>
      <c r="K298" s="16">
        <v>44588</v>
      </c>
      <c r="L298" s="16">
        <v>44738</v>
      </c>
      <c r="M298" s="42">
        <v>15450000</v>
      </c>
      <c r="N298" s="18"/>
      <c r="O298" s="35"/>
      <c r="P298" s="43">
        <v>0</v>
      </c>
      <c r="Q298" s="42">
        <v>15450000</v>
      </c>
      <c r="R298" s="44"/>
      <c r="S298" s="40"/>
      <c r="T298" s="40"/>
      <c r="U298" s="45"/>
      <c r="V298" s="45"/>
      <c r="W298" s="46"/>
      <c r="X298" s="42">
        <v>15450000</v>
      </c>
      <c r="Y298" s="47">
        <v>9682000</v>
      </c>
      <c r="Z298" s="42">
        <v>5768000</v>
      </c>
      <c r="AA298" s="24">
        <v>0.62666666666666659</v>
      </c>
      <c r="AB298" s="24">
        <v>0.82</v>
      </c>
      <c r="AC298" s="16" t="s">
        <v>1396</v>
      </c>
      <c r="AD298" s="48" t="s">
        <v>1180</v>
      </c>
    </row>
    <row r="299" spans="2:30" ht="99.95" customHeight="1" x14ac:dyDescent="0.25">
      <c r="B299" s="18">
        <v>2022</v>
      </c>
      <c r="C299" s="23">
        <v>304</v>
      </c>
      <c r="D299" s="18">
        <v>27470450</v>
      </c>
      <c r="E299" s="18" t="s">
        <v>573</v>
      </c>
      <c r="F299" s="18" t="s">
        <v>42</v>
      </c>
      <c r="G299" s="18" t="s">
        <v>42</v>
      </c>
      <c r="H299" s="41" t="s">
        <v>574</v>
      </c>
      <c r="I299" s="16">
        <v>44585</v>
      </c>
      <c r="J299" s="18">
        <v>150</v>
      </c>
      <c r="K299" s="16">
        <v>44588</v>
      </c>
      <c r="L299" s="16">
        <v>44738</v>
      </c>
      <c r="M299" s="42">
        <v>10000000</v>
      </c>
      <c r="N299" s="18"/>
      <c r="O299" s="35"/>
      <c r="P299" s="43">
        <v>0</v>
      </c>
      <c r="Q299" s="42">
        <v>10000000</v>
      </c>
      <c r="R299" s="44"/>
      <c r="S299" s="40"/>
      <c r="T299" s="40"/>
      <c r="U299" s="45"/>
      <c r="V299" s="45"/>
      <c r="W299" s="46"/>
      <c r="X299" s="42">
        <v>10000000</v>
      </c>
      <c r="Y299" s="47">
        <v>6266667</v>
      </c>
      <c r="Z299" s="42">
        <v>3733333</v>
      </c>
      <c r="AA299" s="24">
        <v>0.62666670000000002</v>
      </c>
      <c r="AB299" s="24">
        <v>0.82</v>
      </c>
      <c r="AC299" s="16" t="s">
        <v>1396</v>
      </c>
      <c r="AD299" s="48" t="s">
        <v>1181</v>
      </c>
    </row>
    <row r="300" spans="2:30" ht="99.95" customHeight="1" x14ac:dyDescent="0.25">
      <c r="B300" s="18">
        <v>2022</v>
      </c>
      <c r="C300" s="23">
        <v>305</v>
      </c>
      <c r="D300" s="18">
        <v>1089512195</v>
      </c>
      <c r="E300" s="18" t="s">
        <v>575</v>
      </c>
      <c r="F300" s="18" t="s">
        <v>42</v>
      </c>
      <c r="G300" s="18" t="s">
        <v>42</v>
      </c>
      <c r="H300" s="41" t="s">
        <v>576</v>
      </c>
      <c r="I300" s="16">
        <v>44585</v>
      </c>
      <c r="J300" s="18">
        <v>150</v>
      </c>
      <c r="K300" s="16">
        <v>44588</v>
      </c>
      <c r="L300" s="16">
        <v>44738</v>
      </c>
      <c r="M300" s="42">
        <v>15000000</v>
      </c>
      <c r="N300" s="18"/>
      <c r="O300" s="35"/>
      <c r="P300" s="43">
        <v>0</v>
      </c>
      <c r="Q300" s="42">
        <v>15000000</v>
      </c>
      <c r="R300" s="44"/>
      <c r="S300" s="40"/>
      <c r="T300" s="40"/>
      <c r="U300" s="45"/>
      <c r="V300" s="45"/>
      <c r="W300" s="46"/>
      <c r="X300" s="42">
        <v>15000000</v>
      </c>
      <c r="Y300" s="47">
        <v>9400000</v>
      </c>
      <c r="Z300" s="42">
        <v>5600000</v>
      </c>
      <c r="AA300" s="24">
        <v>0.62666666666666659</v>
      </c>
      <c r="AB300" s="24">
        <v>0.82</v>
      </c>
      <c r="AC300" s="16" t="s">
        <v>1396</v>
      </c>
      <c r="AD300" s="48" t="s">
        <v>1182</v>
      </c>
    </row>
    <row r="301" spans="2:30" ht="99.95" customHeight="1" x14ac:dyDescent="0.25">
      <c r="B301" s="18">
        <v>2022</v>
      </c>
      <c r="C301" s="23">
        <v>306</v>
      </c>
      <c r="D301" s="18">
        <v>77184696</v>
      </c>
      <c r="E301" s="18" t="s">
        <v>577</v>
      </c>
      <c r="F301" s="18" t="s">
        <v>42</v>
      </c>
      <c r="G301" s="18" t="s">
        <v>42</v>
      </c>
      <c r="H301" s="41" t="s">
        <v>578</v>
      </c>
      <c r="I301" s="16">
        <v>44582</v>
      </c>
      <c r="J301" s="18">
        <v>150</v>
      </c>
      <c r="K301" s="16">
        <v>44585</v>
      </c>
      <c r="L301" s="16">
        <v>44735</v>
      </c>
      <c r="M301" s="42">
        <v>24000000</v>
      </c>
      <c r="N301" s="18"/>
      <c r="O301" s="35"/>
      <c r="P301" s="43">
        <v>0</v>
      </c>
      <c r="Q301" s="42">
        <v>24000000</v>
      </c>
      <c r="R301" s="44"/>
      <c r="S301" s="40"/>
      <c r="T301" s="40"/>
      <c r="U301" s="45"/>
      <c r="V301" s="45"/>
      <c r="W301" s="46"/>
      <c r="X301" s="42">
        <v>24000000</v>
      </c>
      <c r="Y301" s="47">
        <v>15520000</v>
      </c>
      <c r="Z301" s="42">
        <v>8480000</v>
      </c>
      <c r="AA301" s="24">
        <v>0.64666666666666672</v>
      </c>
      <c r="AB301" s="24">
        <v>0.84</v>
      </c>
      <c r="AC301" s="16" t="s">
        <v>1396</v>
      </c>
      <c r="AD301" s="48" t="s">
        <v>1183</v>
      </c>
    </row>
    <row r="302" spans="2:30" ht="99.95" customHeight="1" x14ac:dyDescent="0.25">
      <c r="B302" s="18">
        <v>2022</v>
      </c>
      <c r="C302" s="23">
        <v>307</v>
      </c>
      <c r="D302" s="18">
        <v>51889624</v>
      </c>
      <c r="E302" s="18" t="s">
        <v>579</v>
      </c>
      <c r="F302" s="18" t="s">
        <v>42</v>
      </c>
      <c r="G302" s="18" t="s">
        <v>42</v>
      </c>
      <c r="H302" s="41" t="s">
        <v>580</v>
      </c>
      <c r="I302" s="16">
        <v>44585</v>
      </c>
      <c r="J302" s="18">
        <v>150</v>
      </c>
      <c r="K302" s="16">
        <v>44587</v>
      </c>
      <c r="L302" s="16">
        <v>44737</v>
      </c>
      <c r="M302" s="42">
        <v>20000000</v>
      </c>
      <c r="N302" s="18"/>
      <c r="O302" s="35" t="s">
        <v>1361</v>
      </c>
      <c r="P302" s="43">
        <v>0</v>
      </c>
      <c r="Q302" s="42">
        <v>20000000</v>
      </c>
      <c r="R302" s="44"/>
      <c r="S302" s="40"/>
      <c r="T302" s="40"/>
      <c r="U302" s="45"/>
      <c r="V302" s="45"/>
      <c r="W302" s="46"/>
      <c r="X302" s="42">
        <v>20000000</v>
      </c>
      <c r="Y302" s="47">
        <v>12666667</v>
      </c>
      <c r="Z302" s="42">
        <v>7333333</v>
      </c>
      <c r="AA302" s="24">
        <v>0.63333335000000002</v>
      </c>
      <c r="AB302" s="24">
        <v>0.82666666666666666</v>
      </c>
      <c r="AC302" s="16" t="s">
        <v>1396</v>
      </c>
      <c r="AD302" s="48" t="s">
        <v>1184</v>
      </c>
    </row>
    <row r="303" spans="2:30" ht="99.95" customHeight="1" x14ac:dyDescent="0.25">
      <c r="B303" s="18">
        <v>2022</v>
      </c>
      <c r="C303" s="23">
        <v>309</v>
      </c>
      <c r="D303" s="18">
        <v>52032432</v>
      </c>
      <c r="E303" s="18" t="s">
        <v>581</v>
      </c>
      <c r="F303" s="18" t="s">
        <v>42</v>
      </c>
      <c r="G303" s="18" t="s">
        <v>42</v>
      </c>
      <c r="H303" s="41" t="s">
        <v>76</v>
      </c>
      <c r="I303" s="16">
        <v>44587</v>
      </c>
      <c r="J303" s="18">
        <v>180</v>
      </c>
      <c r="K303" s="16">
        <v>44593</v>
      </c>
      <c r="L303" s="16">
        <v>44772</v>
      </c>
      <c r="M303" s="42">
        <v>13596000</v>
      </c>
      <c r="N303" s="18"/>
      <c r="O303" s="35"/>
      <c r="P303" s="43">
        <v>0</v>
      </c>
      <c r="Q303" s="42">
        <v>13596000</v>
      </c>
      <c r="R303" s="44"/>
      <c r="S303" s="40"/>
      <c r="T303" s="40"/>
      <c r="U303" s="45"/>
      <c r="V303" s="45"/>
      <c r="W303" s="46"/>
      <c r="X303" s="42">
        <v>13596000</v>
      </c>
      <c r="Y303" s="47">
        <v>4532000</v>
      </c>
      <c r="Z303" s="42">
        <v>9064000</v>
      </c>
      <c r="AA303" s="24">
        <v>0.33333333333333337</v>
      </c>
      <c r="AB303" s="24">
        <v>0.65555555555555556</v>
      </c>
      <c r="AC303" s="16" t="s">
        <v>1396</v>
      </c>
      <c r="AD303" s="48" t="s">
        <v>1185</v>
      </c>
    </row>
    <row r="304" spans="2:30" ht="99.95" customHeight="1" x14ac:dyDescent="0.25">
      <c r="B304" s="18">
        <v>2022</v>
      </c>
      <c r="C304" s="23">
        <v>310</v>
      </c>
      <c r="D304" s="18">
        <v>1124379149</v>
      </c>
      <c r="E304" s="18" t="s">
        <v>582</v>
      </c>
      <c r="F304" s="18" t="s">
        <v>42</v>
      </c>
      <c r="G304" s="18" t="s">
        <v>42</v>
      </c>
      <c r="H304" s="41" t="s">
        <v>583</v>
      </c>
      <c r="I304" s="16">
        <v>44582</v>
      </c>
      <c r="J304" s="18">
        <v>150</v>
      </c>
      <c r="K304" s="16">
        <v>44588</v>
      </c>
      <c r="L304" s="16">
        <v>44738</v>
      </c>
      <c r="M304" s="42">
        <v>16500000</v>
      </c>
      <c r="N304" s="18"/>
      <c r="O304" s="35"/>
      <c r="P304" s="43">
        <v>0</v>
      </c>
      <c r="Q304" s="42">
        <v>16500000</v>
      </c>
      <c r="R304" s="44"/>
      <c r="S304" s="40"/>
      <c r="T304" s="40"/>
      <c r="U304" s="45"/>
      <c r="V304" s="45"/>
      <c r="W304" s="46"/>
      <c r="X304" s="42">
        <v>16500000</v>
      </c>
      <c r="Y304" s="47">
        <v>10340000</v>
      </c>
      <c r="Z304" s="42">
        <v>6160000</v>
      </c>
      <c r="AA304" s="24">
        <v>0.62666666666666659</v>
      </c>
      <c r="AB304" s="24">
        <v>0.82</v>
      </c>
      <c r="AC304" s="16" t="s">
        <v>1396</v>
      </c>
      <c r="AD304" s="48" t="s">
        <v>1186</v>
      </c>
    </row>
    <row r="305" spans="2:30" ht="99.95" customHeight="1" x14ac:dyDescent="0.25">
      <c r="B305" s="18">
        <v>2022</v>
      </c>
      <c r="C305" s="23">
        <v>311</v>
      </c>
      <c r="D305" s="18">
        <v>16836036</v>
      </c>
      <c r="E305" s="18" t="s">
        <v>584</v>
      </c>
      <c r="F305" s="18" t="s">
        <v>42</v>
      </c>
      <c r="G305" s="18" t="s">
        <v>42</v>
      </c>
      <c r="H305" s="41" t="s">
        <v>585</v>
      </c>
      <c r="I305" s="16">
        <v>44585</v>
      </c>
      <c r="J305" s="18">
        <v>150</v>
      </c>
      <c r="K305" s="16">
        <v>44588</v>
      </c>
      <c r="L305" s="16">
        <v>44738</v>
      </c>
      <c r="M305" s="42">
        <v>18000000</v>
      </c>
      <c r="N305" s="18"/>
      <c r="O305" s="35"/>
      <c r="P305" s="43">
        <v>0</v>
      </c>
      <c r="Q305" s="42">
        <v>18000000</v>
      </c>
      <c r="R305" s="44"/>
      <c r="S305" s="40"/>
      <c r="T305" s="40"/>
      <c r="U305" s="45"/>
      <c r="V305" s="45"/>
      <c r="W305" s="46"/>
      <c r="X305" s="42">
        <v>18000000</v>
      </c>
      <c r="Y305" s="47">
        <v>11280000</v>
      </c>
      <c r="Z305" s="42">
        <v>6720000</v>
      </c>
      <c r="AA305" s="24">
        <v>0.62666666666666659</v>
      </c>
      <c r="AB305" s="24">
        <v>0.82</v>
      </c>
      <c r="AC305" s="16" t="s">
        <v>1396</v>
      </c>
      <c r="AD305" s="48" t="s">
        <v>1187</v>
      </c>
    </row>
    <row r="306" spans="2:30" ht="99.95" customHeight="1" x14ac:dyDescent="0.25">
      <c r="B306" s="18">
        <v>2022</v>
      </c>
      <c r="C306" s="23">
        <v>312</v>
      </c>
      <c r="D306" s="18">
        <v>1089513115</v>
      </c>
      <c r="E306" s="18" t="s">
        <v>586</v>
      </c>
      <c r="F306" s="18" t="s">
        <v>42</v>
      </c>
      <c r="G306" s="18" t="s">
        <v>42</v>
      </c>
      <c r="H306" s="41" t="s">
        <v>587</v>
      </c>
      <c r="I306" s="16">
        <v>44582</v>
      </c>
      <c r="J306" s="18">
        <v>150</v>
      </c>
      <c r="K306" s="16">
        <v>44588</v>
      </c>
      <c r="L306" s="16">
        <v>44738</v>
      </c>
      <c r="M306" s="42">
        <v>12500000</v>
      </c>
      <c r="N306" s="18"/>
      <c r="O306" s="35"/>
      <c r="P306" s="43">
        <v>0</v>
      </c>
      <c r="Q306" s="42">
        <v>12500000</v>
      </c>
      <c r="R306" s="44"/>
      <c r="S306" s="40"/>
      <c r="T306" s="40"/>
      <c r="U306" s="45"/>
      <c r="V306" s="45"/>
      <c r="W306" s="46"/>
      <c r="X306" s="42">
        <v>12500000</v>
      </c>
      <c r="Y306" s="47">
        <v>7833333</v>
      </c>
      <c r="Z306" s="42">
        <v>4666667</v>
      </c>
      <c r="AA306" s="24">
        <v>0.62666663999999994</v>
      </c>
      <c r="AB306" s="24">
        <v>0.82</v>
      </c>
      <c r="AC306" s="16" t="s">
        <v>1396</v>
      </c>
      <c r="AD306" s="48" t="s">
        <v>1188</v>
      </c>
    </row>
    <row r="307" spans="2:30" ht="99.95" customHeight="1" x14ac:dyDescent="0.25">
      <c r="B307" s="18">
        <v>2022</v>
      </c>
      <c r="C307" s="23">
        <v>313</v>
      </c>
      <c r="D307" s="18">
        <v>73575098</v>
      </c>
      <c r="E307" s="18" t="s">
        <v>588</v>
      </c>
      <c r="F307" s="18" t="s">
        <v>42</v>
      </c>
      <c r="G307" s="18" t="s">
        <v>42</v>
      </c>
      <c r="H307" s="41" t="s">
        <v>589</v>
      </c>
      <c r="I307" s="16">
        <v>44585</v>
      </c>
      <c r="J307" s="18">
        <v>150</v>
      </c>
      <c r="K307" s="16">
        <v>44588</v>
      </c>
      <c r="L307" s="16">
        <v>44738</v>
      </c>
      <c r="M307" s="42">
        <v>15450000</v>
      </c>
      <c r="N307" s="18"/>
      <c r="O307" s="35"/>
      <c r="P307" s="43">
        <v>0</v>
      </c>
      <c r="Q307" s="42">
        <v>15450000</v>
      </c>
      <c r="R307" s="44"/>
      <c r="S307" s="40"/>
      <c r="T307" s="40"/>
      <c r="U307" s="45"/>
      <c r="V307" s="45"/>
      <c r="W307" s="46"/>
      <c r="X307" s="42">
        <v>15450000</v>
      </c>
      <c r="Y307" s="47">
        <v>9682000</v>
      </c>
      <c r="Z307" s="42">
        <v>5768000</v>
      </c>
      <c r="AA307" s="24">
        <v>0.62666666666666659</v>
      </c>
      <c r="AB307" s="24">
        <v>0.82</v>
      </c>
      <c r="AC307" s="16" t="s">
        <v>1396</v>
      </c>
      <c r="AD307" s="48" t="s">
        <v>1189</v>
      </c>
    </row>
    <row r="308" spans="2:30" ht="99.95" customHeight="1" x14ac:dyDescent="0.25">
      <c r="B308" s="18">
        <v>2022</v>
      </c>
      <c r="C308" s="23">
        <v>314</v>
      </c>
      <c r="D308" s="18">
        <v>1004189251</v>
      </c>
      <c r="E308" s="18" t="s">
        <v>590</v>
      </c>
      <c r="F308" s="18" t="s">
        <v>42</v>
      </c>
      <c r="G308" s="18" t="s">
        <v>42</v>
      </c>
      <c r="H308" s="41" t="s">
        <v>591</v>
      </c>
      <c r="I308" s="16">
        <v>44586</v>
      </c>
      <c r="J308" s="18">
        <v>150</v>
      </c>
      <c r="K308" s="16">
        <v>44593</v>
      </c>
      <c r="L308" s="16">
        <v>44742</v>
      </c>
      <c r="M308" s="42">
        <v>15450000</v>
      </c>
      <c r="N308" s="18"/>
      <c r="O308" s="35"/>
      <c r="P308" s="43">
        <v>0</v>
      </c>
      <c r="Q308" s="42">
        <v>15450000</v>
      </c>
      <c r="R308" s="44"/>
      <c r="S308" s="40"/>
      <c r="T308" s="40"/>
      <c r="U308" s="45"/>
      <c r="V308" s="45"/>
      <c r="W308" s="46"/>
      <c r="X308" s="42">
        <v>15450000</v>
      </c>
      <c r="Y308" s="47">
        <v>9270000</v>
      </c>
      <c r="Z308" s="42">
        <v>6180000</v>
      </c>
      <c r="AA308" s="24">
        <v>0.6</v>
      </c>
      <c r="AB308" s="24">
        <v>0.78666666666666663</v>
      </c>
      <c r="AC308" s="16" t="s">
        <v>1396</v>
      </c>
      <c r="AD308" s="48" t="s">
        <v>1190</v>
      </c>
    </row>
    <row r="309" spans="2:30" ht="99.95" customHeight="1" x14ac:dyDescent="0.25">
      <c r="B309" s="18">
        <v>2022</v>
      </c>
      <c r="C309" s="23">
        <v>315</v>
      </c>
      <c r="D309" s="18">
        <v>1012380839</v>
      </c>
      <c r="E309" s="18" t="s">
        <v>592</v>
      </c>
      <c r="F309" s="18" t="s">
        <v>42</v>
      </c>
      <c r="G309" s="18" t="s">
        <v>42</v>
      </c>
      <c r="H309" s="41" t="s">
        <v>593</v>
      </c>
      <c r="I309" s="16">
        <v>44581</v>
      </c>
      <c r="J309" s="18">
        <v>150</v>
      </c>
      <c r="K309" s="16">
        <v>44588</v>
      </c>
      <c r="L309" s="16">
        <v>44738</v>
      </c>
      <c r="M309" s="42">
        <v>12360000</v>
      </c>
      <c r="N309" s="18"/>
      <c r="O309" s="35"/>
      <c r="P309" s="43">
        <v>0</v>
      </c>
      <c r="Q309" s="42">
        <v>12360000</v>
      </c>
      <c r="R309" s="44"/>
      <c r="S309" s="40"/>
      <c r="T309" s="40"/>
      <c r="U309" s="45"/>
      <c r="V309" s="45"/>
      <c r="W309" s="46"/>
      <c r="X309" s="42">
        <v>12360000</v>
      </c>
      <c r="Y309" s="47">
        <v>7745600</v>
      </c>
      <c r="Z309" s="42">
        <v>4614400</v>
      </c>
      <c r="AA309" s="24">
        <v>0.62666666666666659</v>
      </c>
      <c r="AB309" s="24">
        <v>0.82</v>
      </c>
      <c r="AC309" s="16" t="s">
        <v>1396</v>
      </c>
      <c r="AD309" s="48" t="s">
        <v>1191</v>
      </c>
    </row>
    <row r="310" spans="2:30" ht="99.95" customHeight="1" x14ac:dyDescent="0.25">
      <c r="B310" s="18">
        <v>2022</v>
      </c>
      <c r="C310" s="23">
        <v>316</v>
      </c>
      <c r="D310" s="18">
        <v>1001112020</v>
      </c>
      <c r="E310" s="18" t="s">
        <v>594</v>
      </c>
      <c r="F310" s="18" t="s">
        <v>42</v>
      </c>
      <c r="G310" s="18" t="s">
        <v>42</v>
      </c>
      <c r="H310" s="41" t="s">
        <v>81</v>
      </c>
      <c r="I310" s="16">
        <v>44587</v>
      </c>
      <c r="J310" s="18">
        <v>180</v>
      </c>
      <c r="K310" s="16">
        <v>44593</v>
      </c>
      <c r="L310" s="16">
        <v>44772</v>
      </c>
      <c r="M310" s="42">
        <v>13596000</v>
      </c>
      <c r="N310" s="18"/>
      <c r="O310" s="35"/>
      <c r="P310" s="43">
        <v>0</v>
      </c>
      <c r="Q310" s="42">
        <v>13596000</v>
      </c>
      <c r="R310" s="44"/>
      <c r="S310" s="40"/>
      <c r="T310" s="40"/>
      <c r="U310" s="45"/>
      <c r="V310" s="45"/>
      <c r="W310" s="46"/>
      <c r="X310" s="42">
        <v>13596000</v>
      </c>
      <c r="Y310" s="47">
        <v>2266000</v>
      </c>
      <c r="Z310" s="42">
        <v>11330000</v>
      </c>
      <c r="AA310" s="24">
        <v>0.16666666666666669</v>
      </c>
      <c r="AB310" s="24">
        <v>0.65555555555555556</v>
      </c>
      <c r="AC310" s="16" t="s">
        <v>1396</v>
      </c>
      <c r="AD310" s="48" t="s">
        <v>1192</v>
      </c>
    </row>
    <row r="311" spans="2:30" ht="99.95" customHeight="1" x14ac:dyDescent="0.25">
      <c r="B311" s="18">
        <v>2022</v>
      </c>
      <c r="C311" s="23">
        <v>317</v>
      </c>
      <c r="D311" s="18">
        <v>80120031</v>
      </c>
      <c r="E311" s="18" t="s">
        <v>595</v>
      </c>
      <c r="F311" s="18" t="s">
        <v>42</v>
      </c>
      <c r="G311" s="18" t="s">
        <v>42</v>
      </c>
      <c r="H311" s="41" t="s">
        <v>76</v>
      </c>
      <c r="I311" s="16">
        <v>44587</v>
      </c>
      <c r="J311" s="18">
        <v>180</v>
      </c>
      <c r="K311" s="16">
        <v>44593</v>
      </c>
      <c r="L311" s="16">
        <v>44772</v>
      </c>
      <c r="M311" s="42">
        <v>13596000</v>
      </c>
      <c r="N311" s="18"/>
      <c r="O311" s="35"/>
      <c r="P311" s="43">
        <v>0</v>
      </c>
      <c r="Q311" s="42">
        <v>13596000</v>
      </c>
      <c r="R311" s="44"/>
      <c r="S311" s="40"/>
      <c r="T311" s="40"/>
      <c r="U311" s="45"/>
      <c r="V311" s="45"/>
      <c r="W311" s="46"/>
      <c r="X311" s="42">
        <v>13596000</v>
      </c>
      <c r="Y311" s="47">
        <v>6798000</v>
      </c>
      <c r="Z311" s="42">
        <v>6798000</v>
      </c>
      <c r="AA311" s="24">
        <v>0.5</v>
      </c>
      <c r="AB311" s="24">
        <v>0.65555555555555556</v>
      </c>
      <c r="AC311" s="16" t="s">
        <v>1396</v>
      </c>
      <c r="AD311" s="48" t="s">
        <v>1193</v>
      </c>
    </row>
    <row r="312" spans="2:30" ht="99.95" customHeight="1" x14ac:dyDescent="0.25">
      <c r="B312" s="18">
        <v>2022</v>
      </c>
      <c r="C312" s="23">
        <v>318</v>
      </c>
      <c r="D312" s="18">
        <v>79826847</v>
      </c>
      <c r="E312" s="18" t="s">
        <v>596</v>
      </c>
      <c r="F312" s="18" t="s">
        <v>42</v>
      </c>
      <c r="G312" s="18" t="s">
        <v>42</v>
      </c>
      <c r="H312" s="41" t="s">
        <v>597</v>
      </c>
      <c r="I312" s="16">
        <v>44581</v>
      </c>
      <c r="J312" s="18">
        <v>180</v>
      </c>
      <c r="K312" s="16">
        <v>44585</v>
      </c>
      <c r="L312" s="16">
        <v>44765</v>
      </c>
      <c r="M312" s="42">
        <v>18540000</v>
      </c>
      <c r="N312" s="18"/>
      <c r="O312" s="35"/>
      <c r="P312" s="43">
        <v>0</v>
      </c>
      <c r="Q312" s="42">
        <v>18540000</v>
      </c>
      <c r="R312" s="44"/>
      <c r="S312" s="40"/>
      <c r="T312" s="40"/>
      <c r="U312" s="45"/>
      <c r="V312" s="45"/>
      <c r="W312" s="46"/>
      <c r="X312" s="42">
        <v>18540000</v>
      </c>
      <c r="Y312" s="47">
        <v>9991000</v>
      </c>
      <c r="Z312" s="42">
        <v>8549000</v>
      </c>
      <c r="AA312" s="24">
        <v>0.53888888888888886</v>
      </c>
      <c r="AB312" s="24">
        <v>0.7</v>
      </c>
      <c r="AC312" s="16" t="s">
        <v>1396</v>
      </c>
      <c r="AD312" s="48" t="s">
        <v>1194</v>
      </c>
    </row>
    <row r="313" spans="2:30" ht="99.95" customHeight="1" x14ac:dyDescent="0.25">
      <c r="B313" s="18">
        <v>2022</v>
      </c>
      <c r="C313" s="23">
        <v>319</v>
      </c>
      <c r="D313" s="18">
        <v>30331084</v>
      </c>
      <c r="E313" s="18" t="s">
        <v>598</v>
      </c>
      <c r="F313" s="18" t="s">
        <v>42</v>
      </c>
      <c r="G313" s="18" t="s">
        <v>42</v>
      </c>
      <c r="H313" s="41" t="s">
        <v>599</v>
      </c>
      <c r="I313" s="16">
        <v>44581</v>
      </c>
      <c r="J313" s="18">
        <v>330</v>
      </c>
      <c r="K313" s="16">
        <v>44587</v>
      </c>
      <c r="L313" s="16">
        <v>44920</v>
      </c>
      <c r="M313" s="42">
        <v>74800000</v>
      </c>
      <c r="N313" s="18"/>
      <c r="O313" s="35"/>
      <c r="P313" s="43">
        <v>0</v>
      </c>
      <c r="Q313" s="42">
        <v>74800000</v>
      </c>
      <c r="R313" s="44"/>
      <c r="S313" s="40"/>
      <c r="T313" s="40"/>
      <c r="U313" s="45"/>
      <c r="V313" s="45"/>
      <c r="W313" s="46"/>
      <c r="X313" s="42">
        <v>74800000</v>
      </c>
      <c r="Y313" s="47">
        <v>21533333</v>
      </c>
      <c r="Z313" s="42">
        <v>53266667</v>
      </c>
      <c r="AA313" s="24">
        <v>0.28787878342245987</v>
      </c>
      <c r="AB313" s="24">
        <v>0.37575757575757573</v>
      </c>
      <c r="AC313" s="16" t="s">
        <v>1396</v>
      </c>
      <c r="AD313" s="48" t="s">
        <v>1195</v>
      </c>
    </row>
    <row r="314" spans="2:30" ht="99.95" customHeight="1" x14ac:dyDescent="0.25">
      <c r="B314" s="18">
        <v>2022</v>
      </c>
      <c r="C314" s="23">
        <v>320</v>
      </c>
      <c r="D314" s="18">
        <v>79953746</v>
      </c>
      <c r="E314" s="18" t="s">
        <v>600</v>
      </c>
      <c r="F314" s="18" t="s">
        <v>42</v>
      </c>
      <c r="G314" s="18" t="s">
        <v>42</v>
      </c>
      <c r="H314" s="41" t="s">
        <v>39</v>
      </c>
      <c r="I314" s="16">
        <v>44586</v>
      </c>
      <c r="J314" s="18">
        <v>300</v>
      </c>
      <c r="K314" s="16">
        <v>44593</v>
      </c>
      <c r="L314" s="16">
        <v>44895</v>
      </c>
      <c r="M314" s="42">
        <v>80000000</v>
      </c>
      <c r="N314" s="18"/>
      <c r="O314" s="35"/>
      <c r="P314" s="43">
        <v>0</v>
      </c>
      <c r="Q314" s="42">
        <v>80000000</v>
      </c>
      <c r="R314" s="44"/>
      <c r="S314" s="40"/>
      <c r="T314" s="40"/>
      <c r="U314" s="45"/>
      <c r="V314" s="45"/>
      <c r="W314" s="46"/>
      <c r="X314" s="42">
        <v>80000000</v>
      </c>
      <c r="Y314" s="47">
        <v>24000000</v>
      </c>
      <c r="Z314" s="42">
        <v>56000000</v>
      </c>
      <c r="AA314" s="24">
        <v>0.3</v>
      </c>
      <c r="AB314" s="24">
        <v>0.39333333333333331</v>
      </c>
      <c r="AC314" s="16" t="s">
        <v>1396</v>
      </c>
      <c r="AD314" s="48" t="s">
        <v>1196</v>
      </c>
    </row>
    <row r="315" spans="2:30" ht="99.95" customHeight="1" x14ac:dyDescent="0.25">
      <c r="B315" s="18">
        <v>2022</v>
      </c>
      <c r="C315" s="23">
        <v>321</v>
      </c>
      <c r="D315" s="18">
        <v>52376330</v>
      </c>
      <c r="E315" s="18" t="s">
        <v>601</v>
      </c>
      <c r="F315" s="18" t="s">
        <v>42</v>
      </c>
      <c r="G315" s="18" t="s">
        <v>42</v>
      </c>
      <c r="H315" s="41" t="s">
        <v>15</v>
      </c>
      <c r="I315" s="16">
        <v>44587</v>
      </c>
      <c r="J315" s="18">
        <v>300</v>
      </c>
      <c r="K315" s="16">
        <v>44593</v>
      </c>
      <c r="L315" s="16">
        <v>44895</v>
      </c>
      <c r="M315" s="42">
        <v>51500000</v>
      </c>
      <c r="N315" s="18"/>
      <c r="O315" s="35"/>
      <c r="P315" s="43">
        <v>0</v>
      </c>
      <c r="Q315" s="42">
        <v>51500000</v>
      </c>
      <c r="R315" s="44"/>
      <c r="S315" s="40"/>
      <c r="T315" s="40"/>
      <c r="U315" s="45"/>
      <c r="V315" s="45"/>
      <c r="W315" s="46"/>
      <c r="X315" s="42">
        <v>51500000</v>
      </c>
      <c r="Y315" s="47">
        <v>15450000</v>
      </c>
      <c r="Z315" s="42">
        <v>36050000</v>
      </c>
      <c r="AA315" s="24">
        <v>0.3</v>
      </c>
      <c r="AB315" s="24">
        <v>0.39333333333333331</v>
      </c>
      <c r="AC315" s="16" t="s">
        <v>1396</v>
      </c>
      <c r="AD315" s="48" t="s">
        <v>1197</v>
      </c>
    </row>
    <row r="316" spans="2:30" ht="99.95" customHeight="1" x14ac:dyDescent="0.25">
      <c r="B316" s="18">
        <v>2022</v>
      </c>
      <c r="C316" s="23">
        <v>322</v>
      </c>
      <c r="D316" s="49">
        <v>1010179572</v>
      </c>
      <c r="E316" s="18" t="s">
        <v>602</v>
      </c>
      <c r="F316" s="18" t="s">
        <v>42</v>
      </c>
      <c r="G316" s="18" t="s">
        <v>42</v>
      </c>
      <c r="H316" s="41" t="s">
        <v>603</v>
      </c>
      <c r="I316" s="16">
        <v>44585</v>
      </c>
      <c r="J316" s="18">
        <v>180</v>
      </c>
      <c r="K316" s="16">
        <v>44586</v>
      </c>
      <c r="L316" s="16">
        <v>44766</v>
      </c>
      <c r="M316" s="42">
        <v>18540000</v>
      </c>
      <c r="N316" s="18"/>
      <c r="O316" s="35"/>
      <c r="P316" s="43">
        <v>0</v>
      </c>
      <c r="Q316" s="42">
        <v>18540000</v>
      </c>
      <c r="R316" s="44"/>
      <c r="S316" s="40"/>
      <c r="T316" s="40"/>
      <c r="U316" s="45"/>
      <c r="V316" s="45"/>
      <c r="W316" s="46"/>
      <c r="X316" s="42">
        <v>18540000</v>
      </c>
      <c r="Y316" s="47">
        <v>6798000</v>
      </c>
      <c r="Z316" s="42">
        <v>11742000</v>
      </c>
      <c r="AA316" s="24">
        <v>0.36666666666666664</v>
      </c>
      <c r="AB316" s="24">
        <v>0.69444444444444442</v>
      </c>
      <c r="AC316" s="16" t="s">
        <v>1396</v>
      </c>
      <c r="AD316" s="48" t="s">
        <v>1198</v>
      </c>
    </row>
    <row r="317" spans="2:30" ht="99.95" customHeight="1" x14ac:dyDescent="0.25">
      <c r="B317" s="18">
        <v>2022</v>
      </c>
      <c r="C317" s="23">
        <v>323</v>
      </c>
      <c r="D317" s="18">
        <v>1073239144</v>
      </c>
      <c r="E317" s="18" t="s">
        <v>604</v>
      </c>
      <c r="F317" s="18" t="s">
        <v>42</v>
      </c>
      <c r="G317" s="18" t="s">
        <v>42</v>
      </c>
      <c r="H317" s="41" t="s">
        <v>605</v>
      </c>
      <c r="I317" s="16">
        <v>44581</v>
      </c>
      <c r="J317" s="18">
        <v>180</v>
      </c>
      <c r="K317" s="16">
        <v>44585</v>
      </c>
      <c r="L317" s="16">
        <v>44765</v>
      </c>
      <c r="M317" s="42">
        <v>24720000</v>
      </c>
      <c r="N317" s="18"/>
      <c r="O317" s="35"/>
      <c r="P317" s="43">
        <v>0</v>
      </c>
      <c r="Q317" s="42">
        <v>24720000</v>
      </c>
      <c r="R317" s="44"/>
      <c r="S317" s="40"/>
      <c r="T317" s="40"/>
      <c r="U317" s="45"/>
      <c r="V317" s="45"/>
      <c r="W317" s="46"/>
      <c r="X317" s="42">
        <v>24720000</v>
      </c>
      <c r="Y317" s="47">
        <v>13321333</v>
      </c>
      <c r="Z317" s="42">
        <v>11398667</v>
      </c>
      <c r="AA317" s="24">
        <v>0.53888887540453079</v>
      </c>
      <c r="AB317" s="24">
        <v>0.7</v>
      </c>
      <c r="AC317" s="16" t="s">
        <v>1396</v>
      </c>
      <c r="AD317" s="48" t="s">
        <v>1199</v>
      </c>
    </row>
    <row r="318" spans="2:30" ht="99.95" customHeight="1" x14ac:dyDescent="0.25">
      <c r="B318" s="18">
        <v>2022</v>
      </c>
      <c r="C318" s="23">
        <v>324</v>
      </c>
      <c r="D318" s="18">
        <v>1018441634</v>
      </c>
      <c r="E318" s="18" t="s">
        <v>606</v>
      </c>
      <c r="F318" s="18" t="s">
        <v>42</v>
      </c>
      <c r="G318" s="18" t="s">
        <v>42</v>
      </c>
      <c r="H318" s="41" t="s">
        <v>607</v>
      </c>
      <c r="I318" s="16">
        <v>44581</v>
      </c>
      <c r="J318" s="18">
        <v>180</v>
      </c>
      <c r="K318" s="16">
        <v>44585</v>
      </c>
      <c r="L318" s="16">
        <v>44765</v>
      </c>
      <c r="M318" s="42">
        <v>24720000</v>
      </c>
      <c r="N318" s="18"/>
      <c r="O318" s="35"/>
      <c r="P318" s="43">
        <v>0</v>
      </c>
      <c r="Q318" s="42">
        <v>24720000</v>
      </c>
      <c r="R318" s="44"/>
      <c r="S318" s="40"/>
      <c r="T318" s="40"/>
      <c r="U318" s="45"/>
      <c r="V318" s="45"/>
      <c r="W318" s="46"/>
      <c r="X318" s="42">
        <v>24720000</v>
      </c>
      <c r="Y318" s="47">
        <v>13321333</v>
      </c>
      <c r="Z318" s="42">
        <v>11398667</v>
      </c>
      <c r="AA318" s="24">
        <v>0.53888887540453079</v>
      </c>
      <c r="AB318" s="24">
        <v>0.7</v>
      </c>
      <c r="AC318" s="16" t="s">
        <v>1396</v>
      </c>
      <c r="AD318" s="48" t="s">
        <v>1200</v>
      </c>
    </row>
    <row r="319" spans="2:30" ht="99.95" customHeight="1" x14ac:dyDescent="0.25">
      <c r="B319" s="18">
        <v>2022</v>
      </c>
      <c r="C319" s="23">
        <v>325</v>
      </c>
      <c r="D319" s="18">
        <v>3231835</v>
      </c>
      <c r="E319" s="18" t="s">
        <v>608</v>
      </c>
      <c r="F319" s="18" t="s">
        <v>42</v>
      </c>
      <c r="G319" s="18" t="s">
        <v>42</v>
      </c>
      <c r="H319" s="41" t="s">
        <v>609</v>
      </c>
      <c r="I319" s="16">
        <v>44581</v>
      </c>
      <c r="J319" s="18">
        <v>180</v>
      </c>
      <c r="K319" s="16">
        <v>44585</v>
      </c>
      <c r="L319" s="16">
        <v>44765</v>
      </c>
      <c r="M319" s="42">
        <v>18540000</v>
      </c>
      <c r="N319" s="18"/>
      <c r="O319" s="35"/>
      <c r="P319" s="43">
        <v>0</v>
      </c>
      <c r="Q319" s="42">
        <v>18540000</v>
      </c>
      <c r="R319" s="44"/>
      <c r="S319" s="40"/>
      <c r="T319" s="40"/>
      <c r="U319" s="45"/>
      <c r="V319" s="45"/>
      <c r="W319" s="46"/>
      <c r="X319" s="42">
        <v>18540000</v>
      </c>
      <c r="Y319" s="47">
        <v>9991000</v>
      </c>
      <c r="Z319" s="42">
        <v>8549000</v>
      </c>
      <c r="AA319" s="24">
        <v>0.53888888888888886</v>
      </c>
      <c r="AB319" s="24">
        <v>0.7</v>
      </c>
      <c r="AC319" s="16" t="s">
        <v>1396</v>
      </c>
      <c r="AD319" s="48" t="s">
        <v>1201</v>
      </c>
    </row>
    <row r="320" spans="2:30" ht="99.95" customHeight="1" x14ac:dyDescent="0.25">
      <c r="B320" s="18">
        <v>2022</v>
      </c>
      <c r="C320" s="23">
        <v>326</v>
      </c>
      <c r="D320" s="18">
        <v>1018497902</v>
      </c>
      <c r="E320" s="18" t="s">
        <v>610</v>
      </c>
      <c r="F320" s="18" t="s">
        <v>42</v>
      </c>
      <c r="G320" s="18" t="s">
        <v>42</v>
      </c>
      <c r="H320" s="41" t="s">
        <v>457</v>
      </c>
      <c r="I320" s="16">
        <v>44587</v>
      </c>
      <c r="J320" s="18">
        <v>180</v>
      </c>
      <c r="K320" s="16">
        <v>44588</v>
      </c>
      <c r="L320" s="16">
        <v>44768</v>
      </c>
      <c r="M320" s="42">
        <v>12828000</v>
      </c>
      <c r="N320" s="18"/>
      <c r="O320" s="35"/>
      <c r="P320" s="43">
        <v>0</v>
      </c>
      <c r="Q320" s="42">
        <v>12828000</v>
      </c>
      <c r="R320" s="44"/>
      <c r="S320" s="40"/>
      <c r="T320" s="40"/>
      <c r="U320" s="45"/>
      <c r="V320" s="45"/>
      <c r="W320" s="46"/>
      <c r="X320" s="42">
        <v>12828000</v>
      </c>
      <c r="Y320" s="47">
        <v>6699067</v>
      </c>
      <c r="Z320" s="42">
        <v>6128933</v>
      </c>
      <c r="AA320" s="24">
        <v>0.5222222482070471</v>
      </c>
      <c r="AB320" s="24">
        <v>0.68333333333333335</v>
      </c>
      <c r="AC320" s="16" t="s">
        <v>1396</v>
      </c>
      <c r="AD320" s="48" t="s">
        <v>1202</v>
      </c>
    </row>
    <row r="321" spans="2:30" ht="99.95" customHeight="1" x14ac:dyDescent="0.25">
      <c r="B321" s="18">
        <v>2022</v>
      </c>
      <c r="C321" s="23">
        <v>327</v>
      </c>
      <c r="D321" s="18">
        <v>1032402719</v>
      </c>
      <c r="E321" s="18" t="s">
        <v>611</v>
      </c>
      <c r="F321" s="18" t="s">
        <v>42</v>
      </c>
      <c r="G321" s="18" t="s">
        <v>42</v>
      </c>
      <c r="H321" s="41" t="s">
        <v>612</v>
      </c>
      <c r="I321" s="16">
        <v>44586</v>
      </c>
      <c r="J321" s="18">
        <v>180</v>
      </c>
      <c r="K321" s="16">
        <v>44588</v>
      </c>
      <c r="L321" s="16">
        <v>44768</v>
      </c>
      <c r="M321" s="42">
        <v>28119000</v>
      </c>
      <c r="N321" s="18"/>
      <c r="O321" s="35"/>
      <c r="P321" s="43">
        <v>0</v>
      </c>
      <c r="Q321" s="42">
        <v>28119000</v>
      </c>
      <c r="R321" s="44"/>
      <c r="S321" s="40"/>
      <c r="T321" s="40"/>
      <c r="U321" s="45"/>
      <c r="V321" s="45"/>
      <c r="W321" s="46"/>
      <c r="X321" s="42">
        <v>28119000</v>
      </c>
      <c r="Y321" s="47">
        <v>14684367</v>
      </c>
      <c r="Z321" s="42">
        <v>13434633</v>
      </c>
      <c r="AA321" s="24">
        <v>0.52222223407660306</v>
      </c>
      <c r="AB321" s="24">
        <v>0.68333333333333335</v>
      </c>
      <c r="AC321" s="16" t="s">
        <v>1396</v>
      </c>
      <c r="AD321" s="48" t="s">
        <v>1203</v>
      </c>
    </row>
    <row r="322" spans="2:30" ht="99.95" customHeight="1" x14ac:dyDescent="0.25">
      <c r="B322" s="18">
        <v>2022</v>
      </c>
      <c r="C322" s="23">
        <v>329</v>
      </c>
      <c r="D322" s="18">
        <v>80122492</v>
      </c>
      <c r="E322" s="18" t="s">
        <v>613</v>
      </c>
      <c r="F322" s="18" t="s">
        <v>42</v>
      </c>
      <c r="G322" s="18" t="s">
        <v>42</v>
      </c>
      <c r="H322" s="41" t="s">
        <v>614</v>
      </c>
      <c r="I322" s="16">
        <v>44581</v>
      </c>
      <c r="J322" s="18">
        <v>180</v>
      </c>
      <c r="K322" s="16">
        <v>44587</v>
      </c>
      <c r="L322" s="16">
        <v>44767</v>
      </c>
      <c r="M322" s="42">
        <v>28119000</v>
      </c>
      <c r="N322" s="18"/>
      <c r="O322" s="35"/>
      <c r="P322" s="43">
        <v>0</v>
      </c>
      <c r="Q322" s="42">
        <v>28119000</v>
      </c>
      <c r="R322" s="44"/>
      <c r="S322" s="40"/>
      <c r="T322" s="40"/>
      <c r="U322" s="45"/>
      <c r="V322" s="45"/>
      <c r="W322" s="46"/>
      <c r="X322" s="42">
        <v>28119000</v>
      </c>
      <c r="Y322" s="47">
        <v>10154083</v>
      </c>
      <c r="Z322" s="42">
        <v>17964917</v>
      </c>
      <c r="AA322" s="24">
        <v>0.36111109925673035</v>
      </c>
      <c r="AB322" s="24">
        <v>0.68888888888888888</v>
      </c>
      <c r="AC322" s="16" t="s">
        <v>1396</v>
      </c>
      <c r="AD322" s="48" t="s">
        <v>1204</v>
      </c>
    </row>
    <row r="323" spans="2:30" ht="99.95" customHeight="1" x14ac:dyDescent="0.25">
      <c r="B323" s="18">
        <v>2022</v>
      </c>
      <c r="C323" s="23">
        <v>330</v>
      </c>
      <c r="D323" s="18">
        <v>79321293</v>
      </c>
      <c r="E323" s="18" t="s">
        <v>615</v>
      </c>
      <c r="F323" s="18" t="s">
        <v>42</v>
      </c>
      <c r="G323" s="18" t="s">
        <v>42</v>
      </c>
      <c r="H323" s="41" t="s">
        <v>616</v>
      </c>
      <c r="I323" s="16">
        <v>44579</v>
      </c>
      <c r="J323" s="18">
        <v>180</v>
      </c>
      <c r="K323" s="16">
        <v>44587</v>
      </c>
      <c r="L323" s="16">
        <v>44767</v>
      </c>
      <c r="M323" s="42">
        <v>28119000</v>
      </c>
      <c r="N323" s="18"/>
      <c r="O323" s="35"/>
      <c r="P323" s="43">
        <v>0</v>
      </c>
      <c r="Q323" s="42">
        <v>28119000</v>
      </c>
      <c r="R323" s="44"/>
      <c r="S323" s="40"/>
      <c r="T323" s="40"/>
      <c r="U323" s="45"/>
      <c r="V323" s="45"/>
      <c r="W323" s="46"/>
      <c r="X323" s="42">
        <v>28119000</v>
      </c>
      <c r="Y323" s="47">
        <v>14840583</v>
      </c>
      <c r="Z323" s="42">
        <v>13278417</v>
      </c>
      <c r="AA323" s="24">
        <v>0.52777776592339698</v>
      </c>
      <c r="AB323" s="24">
        <v>0.68888888888888888</v>
      </c>
      <c r="AC323" s="16" t="s">
        <v>1396</v>
      </c>
      <c r="AD323" s="48" t="s">
        <v>1205</v>
      </c>
    </row>
    <row r="324" spans="2:30" ht="99.95" customHeight="1" x14ac:dyDescent="0.25">
      <c r="B324" s="18">
        <v>2022</v>
      </c>
      <c r="C324" s="23">
        <v>331</v>
      </c>
      <c r="D324" s="18">
        <v>52287212</v>
      </c>
      <c r="E324" s="18" t="s">
        <v>617</v>
      </c>
      <c r="F324" s="18" t="s">
        <v>42</v>
      </c>
      <c r="G324" s="18" t="s">
        <v>42</v>
      </c>
      <c r="H324" s="41" t="s">
        <v>618</v>
      </c>
      <c r="I324" s="16">
        <v>44582</v>
      </c>
      <c r="J324" s="18">
        <v>180</v>
      </c>
      <c r="K324" s="16">
        <v>44587</v>
      </c>
      <c r="L324" s="16">
        <v>44767</v>
      </c>
      <c r="M324" s="42">
        <v>28119000</v>
      </c>
      <c r="N324" s="18"/>
      <c r="O324" s="35"/>
      <c r="P324" s="43">
        <v>0</v>
      </c>
      <c r="Q324" s="42">
        <v>28119000</v>
      </c>
      <c r="R324" s="44"/>
      <c r="S324" s="40"/>
      <c r="T324" s="40"/>
      <c r="U324" s="45"/>
      <c r="V324" s="45"/>
      <c r="W324" s="46"/>
      <c r="X324" s="42">
        <v>28119000</v>
      </c>
      <c r="Y324" s="47">
        <v>14840583</v>
      </c>
      <c r="Z324" s="42">
        <v>13278417</v>
      </c>
      <c r="AA324" s="24">
        <v>0.52777776592339698</v>
      </c>
      <c r="AB324" s="24">
        <v>0.68888888888888888</v>
      </c>
      <c r="AC324" s="16" t="s">
        <v>1396</v>
      </c>
      <c r="AD324" s="48" t="s">
        <v>1206</v>
      </c>
    </row>
    <row r="325" spans="2:30" ht="99.95" customHeight="1" x14ac:dyDescent="0.25">
      <c r="B325" s="18">
        <v>2022</v>
      </c>
      <c r="C325" s="23">
        <v>332</v>
      </c>
      <c r="D325" s="18">
        <v>31324230</v>
      </c>
      <c r="E325" s="18" t="s">
        <v>619</v>
      </c>
      <c r="F325" s="18" t="s">
        <v>42</v>
      </c>
      <c r="G325" s="18" t="s">
        <v>42</v>
      </c>
      <c r="H325" s="41" t="s">
        <v>620</v>
      </c>
      <c r="I325" s="16">
        <v>44582</v>
      </c>
      <c r="J325" s="18">
        <v>180</v>
      </c>
      <c r="K325" s="16">
        <v>44585</v>
      </c>
      <c r="L325" s="16">
        <v>44765</v>
      </c>
      <c r="M325" s="42">
        <v>28119000</v>
      </c>
      <c r="N325" s="18"/>
      <c r="O325" s="35"/>
      <c r="P325" s="43">
        <v>0</v>
      </c>
      <c r="Q325" s="42">
        <v>28119000</v>
      </c>
      <c r="R325" s="44"/>
      <c r="S325" s="40"/>
      <c r="T325" s="40"/>
      <c r="U325" s="45"/>
      <c r="V325" s="45"/>
      <c r="W325" s="46"/>
      <c r="X325" s="42">
        <v>28119000</v>
      </c>
      <c r="Y325" s="47">
        <v>15153017</v>
      </c>
      <c r="Z325" s="42">
        <v>12965983</v>
      </c>
      <c r="AA325" s="24">
        <v>0.53888890074326967</v>
      </c>
      <c r="AB325" s="24">
        <v>0.7</v>
      </c>
      <c r="AC325" s="16" t="s">
        <v>1396</v>
      </c>
      <c r="AD325" s="48" t="s">
        <v>1207</v>
      </c>
    </row>
    <row r="326" spans="2:30" ht="99.95" customHeight="1" x14ac:dyDescent="0.25">
      <c r="B326" s="18">
        <v>2022</v>
      </c>
      <c r="C326" s="23">
        <v>333</v>
      </c>
      <c r="D326" s="18">
        <v>1026591961</v>
      </c>
      <c r="E326" s="18" t="s">
        <v>621</v>
      </c>
      <c r="F326" s="18" t="s">
        <v>42</v>
      </c>
      <c r="G326" s="18" t="s">
        <v>42</v>
      </c>
      <c r="H326" s="41" t="s">
        <v>622</v>
      </c>
      <c r="I326" s="16">
        <v>44582</v>
      </c>
      <c r="J326" s="18">
        <v>180</v>
      </c>
      <c r="K326" s="16">
        <v>44585</v>
      </c>
      <c r="L326" s="16">
        <v>44765</v>
      </c>
      <c r="M326" s="42">
        <v>13596000</v>
      </c>
      <c r="N326" s="18"/>
      <c r="O326" s="35"/>
      <c r="P326" s="43">
        <v>0</v>
      </c>
      <c r="Q326" s="42">
        <v>13596000</v>
      </c>
      <c r="R326" s="44"/>
      <c r="S326" s="40"/>
      <c r="T326" s="40"/>
      <c r="U326" s="45"/>
      <c r="V326" s="45"/>
      <c r="W326" s="46"/>
      <c r="X326" s="42">
        <v>13596000</v>
      </c>
      <c r="Y326" s="47">
        <v>7326733</v>
      </c>
      <c r="Z326" s="42">
        <v>6269267</v>
      </c>
      <c r="AA326" s="24">
        <v>0.53888886437187411</v>
      </c>
      <c r="AB326" s="24">
        <v>0.7</v>
      </c>
      <c r="AC326" s="16" t="s">
        <v>1396</v>
      </c>
      <c r="AD326" s="48" t="s">
        <v>1208</v>
      </c>
    </row>
    <row r="327" spans="2:30" ht="99.95" customHeight="1" x14ac:dyDescent="0.25">
      <c r="B327" s="18">
        <v>2022</v>
      </c>
      <c r="C327" s="23">
        <v>334</v>
      </c>
      <c r="D327" s="18">
        <v>52843551</v>
      </c>
      <c r="E327" s="18" t="s">
        <v>623</v>
      </c>
      <c r="F327" s="18" t="s">
        <v>42</v>
      </c>
      <c r="G327" s="18" t="s">
        <v>42</v>
      </c>
      <c r="H327" s="41" t="s">
        <v>457</v>
      </c>
      <c r="I327" s="16">
        <v>44588</v>
      </c>
      <c r="J327" s="18">
        <v>180</v>
      </c>
      <c r="K327" s="16">
        <v>44593</v>
      </c>
      <c r="L327" s="16">
        <v>44772</v>
      </c>
      <c r="M327" s="42">
        <v>12828000</v>
      </c>
      <c r="N327" s="18"/>
      <c r="O327" s="35"/>
      <c r="P327" s="43">
        <v>0</v>
      </c>
      <c r="Q327" s="42">
        <v>12828000</v>
      </c>
      <c r="R327" s="44"/>
      <c r="S327" s="40"/>
      <c r="T327" s="40"/>
      <c r="U327" s="45"/>
      <c r="V327" s="45"/>
      <c r="W327" s="46"/>
      <c r="X327" s="42">
        <v>12828000</v>
      </c>
      <c r="Y327" s="47">
        <v>4276000</v>
      </c>
      <c r="Z327" s="42">
        <v>8552000</v>
      </c>
      <c r="AA327" s="24">
        <v>0.33333333333333337</v>
      </c>
      <c r="AB327" s="24">
        <v>0.65555555555555556</v>
      </c>
      <c r="AC327" s="16" t="s">
        <v>1396</v>
      </c>
      <c r="AD327" s="48" t="s">
        <v>1209</v>
      </c>
    </row>
    <row r="328" spans="2:30" ht="99.95" customHeight="1" x14ac:dyDescent="0.25">
      <c r="B328" s="18">
        <v>2022</v>
      </c>
      <c r="C328" s="23">
        <v>335</v>
      </c>
      <c r="D328" s="18">
        <v>52532296</v>
      </c>
      <c r="E328" s="18" t="s">
        <v>624</v>
      </c>
      <c r="F328" s="18" t="s">
        <v>42</v>
      </c>
      <c r="G328" s="18" t="s">
        <v>42</v>
      </c>
      <c r="H328" s="41" t="s">
        <v>625</v>
      </c>
      <c r="I328" s="16">
        <v>44578</v>
      </c>
      <c r="J328" s="18">
        <v>240</v>
      </c>
      <c r="K328" s="16">
        <v>44588</v>
      </c>
      <c r="L328" s="16">
        <v>44830</v>
      </c>
      <c r="M328" s="42">
        <v>41200000</v>
      </c>
      <c r="N328" s="18"/>
      <c r="O328" s="35"/>
      <c r="P328" s="43">
        <v>0</v>
      </c>
      <c r="Q328" s="42">
        <v>41200000</v>
      </c>
      <c r="R328" s="44"/>
      <c r="S328" s="40"/>
      <c r="T328" s="40"/>
      <c r="U328" s="45"/>
      <c r="V328" s="45"/>
      <c r="W328" s="46"/>
      <c r="X328" s="42">
        <v>41200000</v>
      </c>
      <c r="Y328" s="47">
        <v>5836667</v>
      </c>
      <c r="Z328" s="42">
        <v>35363333</v>
      </c>
      <c r="AA328" s="24">
        <v>0.14166667475728156</v>
      </c>
      <c r="AB328" s="24">
        <v>0.51249999999999996</v>
      </c>
      <c r="AC328" s="16" t="s">
        <v>1396</v>
      </c>
      <c r="AD328" s="48" t="s">
        <v>1210</v>
      </c>
    </row>
    <row r="329" spans="2:30" ht="99.95" customHeight="1" x14ac:dyDescent="0.25">
      <c r="B329" s="18">
        <v>2022</v>
      </c>
      <c r="C329" s="23">
        <v>336</v>
      </c>
      <c r="D329" s="18">
        <v>1032478282</v>
      </c>
      <c r="E329" s="18" t="s">
        <v>626</v>
      </c>
      <c r="F329" s="18" t="s">
        <v>42</v>
      </c>
      <c r="G329" s="18" t="s">
        <v>42</v>
      </c>
      <c r="H329" s="41" t="s">
        <v>627</v>
      </c>
      <c r="I329" s="16">
        <v>44582</v>
      </c>
      <c r="J329" s="18">
        <v>321</v>
      </c>
      <c r="K329" s="16">
        <v>44585</v>
      </c>
      <c r="L329" s="16">
        <v>44909</v>
      </c>
      <c r="M329" s="42">
        <v>26750000</v>
      </c>
      <c r="N329" s="18"/>
      <c r="O329" s="35"/>
      <c r="P329" s="43">
        <v>0</v>
      </c>
      <c r="Q329" s="42">
        <v>26750000</v>
      </c>
      <c r="R329" s="44"/>
      <c r="S329" s="40"/>
      <c r="T329" s="40"/>
      <c r="U329" s="45"/>
      <c r="V329" s="45"/>
      <c r="W329" s="46"/>
      <c r="X329" s="42">
        <v>26750000</v>
      </c>
      <c r="Y329" s="47">
        <v>8083333</v>
      </c>
      <c r="Z329" s="42">
        <v>18666667</v>
      </c>
      <c r="AA329" s="24">
        <v>0.3021806728971963</v>
      </c>
      <c r="AB329" s="24">
        <v>0.3925233644859813</v>
      </c>
      <c r="AC329" s="16" t="s">
        <v>1396</v>
      </c>
      <c r="AD329" s="48" t="s">
        <v>1211</v>
      </c>
    </row>
    <row r="330" spans="2:30" ht="99.95" customHeight="1" x14ac:dyDescent="0.25">
      <c r="B330" s="18">
        <v>2022</v>
      </c>
      <c r="C330" s="23">
        <v>337</v>
      </c>
      <c r="D330" s="18">
        <v>1020798321</v>
      </c>
      <c r="E330" s="18" t="s">
        <v>628</v>
      </c>
      <c r="F330" s="18" t="s">
        <v>42</v>
      </c>
      <c r="G330" s="18" t="s">
        <v>42</v>
      </c>
      <c r="H330" s="41" t="s">
        <v>629</v>
      </c>
      <c r="I330" s="16">
        <v>44585</v>
      </c>
      <c r="J330" s="18">
        <v>300</v>
      </c>
      <c r="K330" s="16">
        <v>44586</v>
      </c>
      <c r="L330" s="16">
        <v>44889</v>
      </c>
      <c r="M330" s="42">
        <v>42230000</v>
      </c>
      <c r="N330" s="18"/>
      <c r="O330" s="35"/>
      <c r="P330" s="43">
        <v>0</v>
      </c>
      <c r="Q330" s="42">
        <v>42230000</v>
      </c>
      <c r="R330" s="44"/>
      <c r="S330" s="40"/>
      <c r="T330" s="40"/>
      <c r="U330" s="45"/>
      <c r="V330" s="45"/>
      <c r="W330" s="46"/>
      <c r="X330" s="42">
        <v>42230000</v>
      </c>
      <c r="Y330" s="47">
        <v>13513600</v>
      </c>
      <c r="Z330" s="42">
        <v>28716400</v>
      </c>
      <c r="AA330" s="24">
        <v>0.32</v>
      </c>
      <c r="AB330" s="24">
        <v>0.41666666666666669</v>
      </c>
      <c r="AC330" s="16" t="s">
        <v>1396</v>
      </c>
      <c r="AD330" s="48" t="s">
        <v>1212</v>
      </c>
    </row>
    <row r="331" spans="2:30" ht="99.95" customHeight="1" x14ac:dyDescent="0.25">
      <c r="B331" s="36">
        <v>2022</v>
      </c>
      <c r="C331" s="39">
        <v>338</v>
      </c>
      <c r="D331" s="36">
        <v>1070308083</v>
      </c>
      <c r="E331" s="36" t="s">
        <v>630</v>
      </c>
      <c r="F331" s="36" t="s">
        <v>42</v>
      </c>
      <c r="G331" s="36" t="s">
        <v>42</v>
      </c>
      <c r="H331" s="50" t="s">
        <v>631</v>
      </c>
      <c r="I331" s="38">
        <v>44585</v>
      </c>
      <c r="J331" s="36">
        <v>300</v>
      </c>
      <c r="K331" s="38">
        <v>44586</v>
      </c>
      <c r="L331" s="38">
        <v>44889</v>
      </c>
      <c r="M331" s="51">
        <v>50000000</v>
      </c>
      <c r="N331" s="36" t="s">
        <v>1362</v>
      </c>
      <c r="O331" s="52"/>
      <c r="P331" s="53">
        <v>0</v>
      </c>
      <c r="Q331" s="51">
        <v>333333</v>
      </c>
      <c r="R331" s="40"/>
      <c r="S331" s="40"/>
      <c r="T331" s="40"/>
      <c r="U331" s="45"/>
      <c r="V331" s="45"/>
      <c r="W331" s="45"/>
      <c r="X331" s="51">
        <v>333333</v>
      </c>
      <c r="Y331" s="54">
        <v>333333</v>
      </c>
      <c r="Z331" s="51">
        <v>0</v>
      </c>
      <c r="AA331" s="37">
        <v>1</v>
      </c>
      <c r="AB331" s="37">
        <v>1</v>
      </c>
      <c r="AC331" s="16" t="s">
        <v>1364</v>
      </c>
      <c r="AD331" s="48" t="s">
        <v>1213</v>
      </c>
    </row>
    <row r="332" spans="2:30" ht="99.95" customHeight="1" x14ac:dyDescent="0.25">
      <c r="B332" s="18">
        <v>2022</v>
      </c>
      <c r="C332" s="23">
        <v>339</v>
      </c>
      <c r="D332" s="18">
        <v>79365000</v>
      </c>
      <c r="E332" s="18" t="s">
        <v>632</v>
      </c>
      <c r="F332" s="18" t="s">
        <v>42</v>
      </c>
      <c r="G332" s="18" t="s">
        <v>42</v>
      </c>
      <c r="H332" s="41" t="s">
        <v>633</v>
      </c>
      <c r="I332" s="16">
        <v>44572</v>
      </c>
      <c r="J332" s="18">
        <v>300</v>
      </c>
      <c r="K332" s="16">
        <v>44581</v>
      </c>
      <c r="L332" s="16">
        <v>44884</v>
      </c>
      <c r="M332" s="42">
        <v>82400000</v>
      </c>
      <c r="N332" s="18"/>
      <c r="O332" s="35"/>
      <c r="P332" s="43">
        <v>0</v>
      </c>
      <c r="Q332" s="42">
        <v>82400000</v>
      </c>
      <c r="R332" s="44"/>
      <c r="S332" s="40"/>
      <c r="T332" s="40"/>
      <c r="U332" s="45"/>
      <c r="V332" s="45"/>
      <c r="W332" s="46"/>
      <c r="X332" s="42">
        <v>82400000</v>
      </c>
      <c r="Y332" s="47">
        <v>27741333</v>
      </c>
      <c r="Z332" s="42">
        <v>54658667</v>
      </c>
      <c r="AA332" s="24">
        <v>0.33666666262135919</v>
      </c>
      <c r="AB332" s="24">
        <v>0.43333333333333335</v>
      </c>
      <c r="AC332" s="16" t="s">
        <v>1396</v>
      </c>
      <c r="AD332" s="48" t="s">
        <v>1214</v>
      </c>
    </row>
    <row r="333" spans="2:30" ht="99.95" customHeight="1" x14ac:dyDescent="0.25">
      <c r="B333" s="18">
        <v>2022</v>
      </c>
      <c r="C333" s="23">
        <v>340</v>
      </c>
      <c r="D333" s="18">
        <v>1019146257</v>
      </c>
      <c r="E333" s="18" t="s">
        <v>634</v>
      </c>
      <c r="F333" s="18" t="s">
        <v>42</v>
      </c>
      <c r="G333" s="18" t="s">
        <v>42</v>
      </c>
      <c r="H333" s="41" t="s">
        <v>635</v>
      </c>
      <c r="I333" s="16">
        <v>44578</v>
      </c>
      <c r="J333" s="18">
        <v>300</v>
      </c>
      <c r="K333" s="16">
        <v>44581</v>
      </c>
      <c r="L333" s="16">
        <v>44884</v>
      </c>
      <c r="M333" s="42">
        <v>42230000</v>
      </c>
      <c r="N333" s="18"/>
      <c r="O333" s="35"/>
      <c r="P333" s="43">
        <v>0</v>
      </c>
      <c r="Q333" s="42">
        <v>42230000</v>
      </c>
      <c r="R333" s="44"/>
      <c r="S333" s="40"/>
      <c r="T333" s="40"/>
      <c r="U333" s="45"/>
      <c r="V333" s="45"/>
      <c r="W333" s="46"/>
      <c r="X333" s="42">
        <v>42230000</v>
      </c>
      <c r="Y333" s="47">
        <v>14217433</v>
      </c>
      <c r="Z333" s="42">
        <v>28012567</v>
      </c>
      <c r="AA333" s="24">
        <v>0.33666665877338381</v>
      </c>
      <c r="AB333" s="24">
        <v>0.43333333333333335</v>
      </c>
      <c r="AC333" s="16" t="s">
        <v>1396</v>
      </c>
      <c r="AD333" s="48" t="s">
        <v>1215</v>
      </c>
    </row>
    <row r="334" spans="2:30" ht="99.95" customHeight="1" x14ac:dyDescent="0.25">
      <c r="B334" s="18">
        <v>2022</v>
      </c>
      <c r="C334" s="23">
        <v>342</v>
      </c>
      <c r="D334" s="18">
        <v>1032359480</v>
      </c>
      <c r="E334" s="18" t="s">
        <v>636</v>
      </c>
      <c r="F334" s="18" t="s">
        <v>42</v>
      </c>
      <c r="G334" s="18" t="s">
        <v>42</v>
      </c>
      <c r="H334" s="41" t="s">
        <v>637</v>
      </c>
      <c r="I334" s="16">
        <v>44578</v>
      </c>
      <c r="J334" s="18">
        <v>180</v>
      </c>
      <c r="K334" s="16">
        <v>44580</v>
      </c>
      <c r="L334" s="16">
        <v>44760</v>
      </c>
      <c r="M334" s="42">
        <v>25956000</v>
      </c>
      <c r="N334" s="18"/>
      <c r="O334" s="35"/>
      <c r="P334" s="43">
        <v>0</v>
      </c>
      <c r="Q334" s="42">
        <v>25956000</v>
      </c>
      <c r="R334" s="44"/>
      <c r="S334" s="40"/>
      <c r="T334" s="40"/>
      <c r="U334" s="45"/>
      <c r="V334" s="45"/>
      <c r="W334" s="46"/>
      <c r="X334" s="42">
        <v>25956000</v>
      </c>
      <c r="Y334" s="47">
        <v>14708400</v>
      </c>
      <c r="Z334" s="42">
        <v>11247600</v>
      </c>
      <c r="AA334" s="24">
        <v>0.56666666666666665</v>
      </c>
      <c r="AB334" s="24">
        <v>0.72777777777777775</v>
      </c>
      <c r="AC334" s="16" t="s">
        <v>1396</v>
      </c>
      <c r="AD334" s="48" t="s">
        <v>1216</v>
      </c>
    </row>
    <row r="335" spans="2:30" ht="99.95" customHeight="1" x14ac:dyDescent="0.25">
      <c r="B335" s="18">
        <v>2022</v>
      </c>
      <c r="C335" s="23">
        <v>344</v>
      </c>
      <c r="D335" s="18">
        <v>52492844</v>
      </c>
      <c r="E335" s="18" t="s">
        <v>638</v>
      </c>
      <c r="F335" s="18" t="s">
        <v>42</v>
      </c>
      <c r="G335" s="18" t="s">
        <v>42</v>
      </c>
      <c r="H335" s="41" t="s">
        <v>639</v>
      </c>
      <c r="I335" s="16">
        <v>44574</v>
      </c>
      <c r="J335" s="18">
        <v>270</v>
      </c>
      <c r="K335" s="16">
        <v>44579</v>
      </c>
      <c r="L335" s="16">
        <v>44851</v>
      </c>
      <c r="M335" s="42">
        <v>66744000</v>
      </c>
      <c r="N335" s="18"/>
      <c r="O335" s="35"/>
      <c r="P335" s="43">
        <v>0</v>
      </c>
      <c r="Q335" s="42">
        <v>66744000</v>
      </c>
      <c r="R335" s="44"/>
      <c r="S335" s="40"/>
      <c r="T335" s="40"/>
      <c r="U335" s="45"/>
      <c r="V335" s="45"/>
      <c r="W335" s="46"/>
      <c r="X335" s="42">
        <v>66744000</v>
      </c>
      <c r="Y335" s="47">
        <v>25461600</v>
      </c>
      <c r="Z335" s="42">
        <v>41282400</v>
      </c>
      <c r="AA335" s="24">
        <v>0.38148148148148148</v>
      </c>
      <c r="AB335" s="24">
        <v>0.48888888888888887</v>
      </c>
      <c r="AC335" s="16" t="s">
        <v>1396</v>
      </c>
      <c r="AD335" s="48" t="s">
        <v>1217</v>
      </c>
    </row>
    <row r="336" spans="2:30" ht="99.95" customHeight="1" x14ac:dyDescent="0.25">
      <c r="B336" s="18">
        <v>2022</v>
      </c>
      <c r="C336" s="23">
        <v>345</v>
      </c>
      <c r="D336" s="18">
        <v>79539824</v>
      </c>
      <c r="E336" s="18" t="s">
        <v>640</v>
      </c>
      <c r="F336" s="18" t="s">
        <v>42</v>
      </c>
      <c r="G336" s="18" t="s">
        <v>42</v>
      </c>
      <c r="H336" s="41" t="s">
        <v>641</v>
      </c>
      <c r="I336" s="16">
        <v>44582</v>
      </c>
      <c r="J336" s="18">
        <v>180</v>
      </c>
      <c r="K336" s="16">
        <v>44585</v>
      </c>
      <c r="L336" s="16">
        <v>44765</v>
      </c>
      <c r="M336" s="42">
        <v>20526000</v>
      </c>
      <c r="N336" s="18"/>
      <c r="O336" s="35"/>
      <c r="P336" s="43">
        <v>0</v>
      </c>
      <c r="Q336" s="42">
        <v>20526000</v>
      </c>
      <c r="R336" s="44"/>
      <c r="S336" s="40"/>
      <c r="T336" s="40"/>
      <c r="U336" s="45"/>
      <c r="V336" s="45"/>
      <c r="W336" s="46"/>
      <c r="X336" s="42">
        <v>20526000</v>
      </c>
      <c r="Y336" s="47">
        <v>11061233</v>
      </c>
      <c r="Z336" s="42">
        <v>9464767</v>
      </c>
      <c r="AA336" s="24">
        <v>0.53888887264932284</v>
      </c>
      <c r="AB336" s="24">
        <v>0.7</v>
      </c>
      <c r="AC336" s="16" t="s">
        <v>1396</v>
      </c>
      <c r="AD336" s="48" t="s">
        <v>1218</v>
      </c>
    </row>
    <row r="337" spans="2:30" ht="99.95" customHeight="1" x14ac:dyDescent="0.25">
      <c r="B337" s="18">
        <v>2022</v>
      </c>
      <c r="C337" s="23">
        <v>346</v>
      </c>
      <c r="D337" s="18">
        <v>1036619898</v>
      </c>
      <c r="E337" s="18" t="s">
        <v>642</v>
      </c>
      <c r="F337" s="18" t="s">
        <v>42</v>
      </c>
      <c r="G337" s="18" t="s">
        <v>42</v>
      </c>
      <c r="H337" s="41" t="s">
        <v>643</v>
      </c>
      <c r="I337" s="16">
        <v>44578</v>
      </c>
      <c r="J337" s="18">
        <v>300</v>
      </c>
      <c r="K337" s="16">
        <v>44579</v>
      </c>
      <c r="L337" s="16">
        <v>44882</v>
      </c>
      <c r="M337" s="42">
        <v>80000000</v>
      </c>
      <c r="N337" s="18"/>
      <c r="O337" s="35"/>
      <c r="P337" s="43">
        <v>0</v>
      </c>
      <c r="Q337" s="42">
        <v>80000000</v>
      </c>
      <c r="R337" s="44"/>
      <c r="S337" s="40"/>
      <c r="T337" s="40"/>
      <c r="U337" s="45"/>
      <c r="V337" s="45"/>
      <c r="W337" s="46"/>
      <c r="X337" s="42">
        <v>80000000</v>
      </c>
      <c r="Y337" s="47">
        <v>27466667</v>
      </c>
      <c r="Z337" s="42">
        <v>52533333</v>
      </c>
      <c r="AA337" s="24">
        <v>0.3433333375</v>
      </c>
      <c r="AB337" s="24">
        <v>0.44</v>
      </c>
      <c r="AC337" s="16" t="s">
        <v>1396</v>
      </c>
      <c r="AD337" s="48" t="s">
        <v>1219</v>
      </c>
    </row>
    <row r="338" spans="2:30" ht="99.95" customHeight="1" x14ac:dyDescent="0.25">
      <c r="B338" s="18">
        <v>2022</v>
      </c>
      <c r="C338" s="23">
        <v>347</v>
      </c>
      <c r="D338" s="18">
        <v>1023928710</v>
      </c>
      <c r="E338" s="18" t="s">
        <v>644</v>
      </c>
      <c r="F338" s="18" t="s">
        <v>42</v>
      </c>
      <c r="G338" s="18" t="s">
        <v>42</v>
      </c>
      <c r="H338" s="41" t="s">
        <v>645</v>
      </c>
      <c r="I338" s="16">
        <v>44575</v>
      </c>
      <c r="J338" s="18">
        <v>300</v>
      </c>
      <c r="K338" s="16">
        <v>44581</v>
      </c>
      <c r="L338" s="16">
        <v>44884</v>
      </c>
      <c r="M338" s="42">
        <v>36050000</v>
      </c>
      <c r="N338" s="18"/>
      <c r="O338" s="35"/>
      <c r="P338" s="43">
        <v>0</v>
      </c>
      <c r="Q338" s="42">
        <v>36050000</v>
      </c>
      <c r="R338" s="44"/>
      <c r="S338" s="40"/>
      <c r="T338" s="40"/>
      <c r="U338" s="45"/>
      <c r="V338" s="45"/>
      <c r="W338" s="46"/>
      <c r="X338" s="42">
        <v>36050000</v>
      </c>
      <c r="Y338" s="47">
        <v>12136833</v>
      </c>
      <c r="Z338" s="42">
        <v>23913167</v>
      </c>
      <c r="AA338" s="24">
        <v>0.3366666574202497</v>
      </c>
      <c r="AB338" s="24">
        <v>0.43333333333333335</v>
      </c>
      <c r="AC338" s="16" t="s">
        <v>1396</v>
      </c>
      <c r="AD338" s="48" t="s">
        <v>1220</v>
      </c>
    </row>
    <row r="339" spans="2:30" ht="99.95" customHeight="1" x14ac:dyDescent="0.25">
      <c r="B339" s="18">
        <v>2022</v>
      </c>
      <c r="C339" s="23">
        <v>348</v>
      </c>
      <c r="D339" s="18">
        <v>52961045</v>
      </c>
      <c r="E339" s="18" t="s">
        <v>646</v>
      </c>
      <c r="F339" s="18" t="s">
        <v>42</v>
      </c>
      <c r="G339" s="18" t="s">
        <v>42</v>
      </c>
      <c r="H339" s="41" t="s">
        <v>647</v>
      </c>
      <c r="I339" s="16">
        <v>44578</v>
      </c>
      <c r="J339" s="18">
        <v>270</v>
      </c>
      <c r="K339" s="16">
        <v>44579</v>
      </c>
      <c r="L339" s="16">
        <v>44851</v>
      </c>
      <c r="M339" s="42">
        <v>33372000</v>
      </c>
      <c r="N339" s="18"/>
      <c r="O339" s="35"/>
      <c r="P339" s="43">
        <v>0</v>
      </c>
      <c r="Q339" s="42">
        <v>33372000</v>
      </c>
      <c r="R339" s="44"/>
      <c r="S339" s="40"/>
      <c r="T339" s="40"/>
      <c r="U339" s="45"/>
      <c r="V339" s="45"/>
      <c r="W339" s="46"/>
      <c r="X339" s="42">
        <v>33372000</v>
      </c>
      <c r="Y339" s="47">
        <v>12730800</v>
      </c>
      <c r="Z339" s="42">
        <v>20641200</v>
      </c>
      <c r="AA339" s="24">
        <v>0.38148148148148148</v>
      </c>
      <c r="AB339" s="24">
        <v>0.48888888888888887</v>
      </c>
      <c r="AC339" s="16" t="s">
        <v>1396</v>
      </c>
      <c r="AD339" s="48" t="s">
        <v>1221</v>
      </c>
    </row>
    <row r="340" spans="2:30" ht="99.95" customHeight="1" x14ac:dyDescent="0.25">
      <c r="B340" s="18">
        <v>2022</v>
      </c>
      <c r="C340" s="23">
        <v>349</v>
      </c>
      <c r="D340" s="18">
        <v>79304431</v>
      </c>
      <c r="E340" s="18" t="s">
        <v>648</v>
      </c>
      <c r="F340" s="18" t="s">
        <v>42</v>
      </c>
      <c r="G340" s="18" t="s">
        <v>42</v>
      </c>
      <c r="H340" s="41" t="s">
        <v>649</v>
      </c>
      <c r="I340" s="16">
        <v>44582</v>
      </c>
      <c r="J340" s="18">
        <v>330</v>
      </c>
      <c r="K340" s="16">
        <v>44587</v>
      </c>
      <c r="L340" s="16">
        <v>44920</v>
      </c>
      <c r="M340" s="42">
        <v>36256000</v>
      </c>
      <c r="N340" s="18"/>
      <c r="O340" s="35"/>
      <c r="P340" s="43">
        <v>0</v>
      </c>
      <c r="Q340" s="42">
        <v>36256000</v>
      </c>
      <c r="R340" s="44"/>
      <c r="S340" s="40"/>
      <c r="T340" s="40"/>
      <c r="U340" s="45"/>
      <c r="V340" s="45"/>
      <c r="W340" s="46"/>
      <c r="X340" s="42">
        <v>36256000</v>
      </c>
      <c r="Y340" s="47">
        <v>10437333</v>
      </c>
      <c r="Z340" s="42">
        <v>25818667</v>
      </c>
      <c r="AA340" s="24">
        <v>0.2878787786849073</v>
      </c>
      <c r="AB340" s="24">
        <v>0.37575757575757573</v>
      </c>
      <c r="AC340" s="16" t="s">
        <v>1396</v>
      </c>
      <c r="AD340" s="48" t="s">
        <v>1222</v>
      </c>
    </row>
    <row r="341" spans="2:30" ht="99.95" customHeight="1" x14ac:dyDescent="0.25">
      <c r="B341" s="18">
        <v>2022</v>
      </c>
      <c r="C341" s="23">
        <v>350</v>
      </c>
      <c r="D341" s="18">
        <v>41662176</v>
      </c>
      <c r="E341" s="18" t="s">
        <v>650</v>
      </c>
      <c r="F341" s="18" t="s">
        <v>42</v>
      </c>
      <c r="G341" s="18" t="s">
        <v>42</v>
      </c>
      <c r="H341" s="41" t="s">
        <v>651</v>
      </c>
      <c r="I341" s="16">
        <v>44579</v>
      </c>
      <c r="J341" s="18">
        <v>180</v>
      </c>
      <c r="K341" s="16">
        <v>44580</v>
      </c>
      <c r="L341" s="16">
        <v>44760</v>
      </c>
      <c r="M341" s="42">
        <v>17304000</v>
      </c>
      <c r="N341" s="18"/>
      <c r="O341" s="35"/>
      <c r="P341" s="43">
        <v>0</v>
      </c>
      <c r="Q341" s="42">
        <v>17304000</v>
      </c>
      <c r="R341" s="44"/>
      <c r="S341" s="40"/>
      <c r="T341" s="40"/>
      <c r="U341" s="45"/>
      <c r="V341" s="45"/>
      <c r="W341" s="46"/>
      <c r="X341" s="42">
        <v>17304000</v>
      </c>
      <c r="Y341" s="47">
        <v>9805600</v>
      </c>
      <c r="Z341" s="42">
        <v>7498400</v>
      </c>
      <c r="AA341" s="24">
        <v>0.56666666666666665</v>
      </c>
      <c r="AB341" s="24">
        <v>0.72777777777777775</v>
      </c>
      <c r="AC341" s="16" t="s">
        <v>1396</v>
      </c>
      <c r="AD341" s="48" t="s">
        <v>1223</v>
      </c>
    </row>
    <row r="342" spans="2:30" ht="99.95" customHeight="1" x14ac:dyDescent="0.25">
      <c r="B342" s="18">
        <v>2022</v>
      </c>
      <c r="C342" s="23">
        <v>351</v>
      </c>
      <c r="D342" s="18">
        <v>1019126538</v>
      </c>
      <c r="E342" s="18" t="s">
        <v>652</v>
      </c>
      <c r="F342" s="18" t="s">
        <v>42</v>
      </c>
      <c r="G342" s="18" t="s">
        <v>42</v>
      </c>
      <c r="H342" s="41" t="s">
        <v>457</v>
      </c>
      <c r="I342" s="16">
        <v>44581</v>
      </c>
      <c r="J342" s="18">
        <v>180</v>
      </c>
      <c r="K342" s="16">
        <v>44588</v>
      </c>
      <c r="L342" s="16">
        <v>44768</v>
      </c>
      <c r="M342" s="42">
        <v>13596000</v>
      </c>
      <c r="N342" s="18"/>
      <c r="O342" s="35"/>
      <c r="P342" s="43">
        <v>0</v>
      </c>
      <c r="Q342" s="42">
        <v>13596000</v>
      </c>
      <c r="R342" s="44"/>
      <c r="S342" s="40"/>
      <c r="T342" s="40"/>
      <c r="U342" s="45"/>
      <c r="V342" s="45"/>
      <c r="W342" s="46"/>
      <c r="X342" s="42">
        <v>13596000</v>
      </c>
      <c r="Y342" s="47">
        <v>7100133</v>
      </c>
      <c r="Z342" s="42">
        <v>6495867</v>
      </c>
      <c r="AA342" s="24">
        <v>0.5222221977052075</v>
      </c>
      <c r="AB342" s="24">
        <v>0.68333333333333335</v>
      </c>
      <c r="AC342" s="16" t="s">
        <v>1396</v>
      </c>
      <c r="AD342" s="48" t="s">
        <v>1224</v>
      </c>
    </row>
    <row r="343" spans="2:30" ht="99.95" customHeight="1" x14ac:dyDescent="0.25">
      <c r="B343" s="18">
        <v>2022</v>
      </c>
      <c r="C343" s="23">
        <v>352</v>
      </c>
      <c r="D343" s="18">
        <v>51768941</v>
      </c>
      <c r="E343" s="18" t="s">
        <v>653</v>
      </c>
      <c r="F343" s="18" t="s">
        <v>42</v>
      </c>
      <c r="G343" s="18" t="s">
        <v>42</v>
      </c>
      <c r="H343" s="41" t="s">
        <v>622</v>
      </c>
      <c r="I343" s="16">
        <v>44586</v>
      </c>
      <c r="J343" s="18">
        <v>180</v>
      </c>
      <c r="K343" s="16">
        <v>44588</v>
      </c>
      <c r="L343" s="16">
        <v>44768</v>
      </c>
      <c r="M343" s="42">
        <v>13596000</v>
      </c>
      <c r="N343" s="18"/>
      <c r="O343" s="35"/>
      <c r="P343" s="43">
        <v>0</v>
      </c>
      <c r="Q343" s="42">
        <v>13596000</v>
      </c>
      <c r="R343" s="44"/>
      <c r="S343" s="40"/>
      <c r="T343" s="40"/>
      <c r="U343" s="45"/>
      <c r="V343" s="45"/>
      <c r="W343" s="46"/>
      <c r="X343" s="42">
        <v>13596000</v>
      </c>
      <c r="Y343" s="47">
        <v>7100133</v>
      </c>
      <c r="Z343" s="42">
        <v>6495867</v>
      </c>
      <c r="AA343" s="24">
        <v>0.5222221977052075</v>
      </c>
      <c r="AB343" s="24">
        <v>0.68333333333333335</v>
      </c>
      <c r="AC343" s="16" t="s">
        <v>1396</v>
      </c>
      <c r="AD343" s="48" t="s">
        <v>1225</v>
      </c>
    </row>
    <row r="344" spans="2:30" ht="99.95" customHeight="1" x14ac:dyDescent="0.25">
      <c r="B344" s="18">
        <v>2022</v>
      </c>
      <c r="C344" s="23">
        <v>353</v>
      </c>
      <c r="D344" s="18">
        <v>51735493</v>
      </c>
      <c r="E344" s="18" t="s">
        <v>654</v>
      </c>
      <c r="F344" s="18" t="s">
        <v>42</v>
      </c>
      <c r="G344" s="18" t="s">
        <v>42</v>
      </c>
      <c r="H344" s="41" t="s">
        <v>655</v>
      </c>
      <c r="I344" s="16">
        <v>44586</v>
      </c>
      <c r="J344" s="18">
        <v>180</v>
      </c>
      <c r="K344" s="16">
        <v>44588</v>
      </c>
      <c r="L344" s="16">
        <v>44768</v>
      </c>
      <c r="M344" s="42">
        <v>28119000</v>
      </c>
      <c r="N344" s="18"/>
      <c r="O344" s="35"/>
      <c r="P344" s="43">
        <v>0</v>
      </c>
      <c r="Q344" s="42">
        <v>28119000</v>
      </c>
      <c r="R344" s="44"/>
      <c r="S344" s="40"/>
      <c r="T344" s="40"/>
      <c r="U344" s="45"/>
      <c r="V344" s="45"/>
      <c r="W344" s="46"/>
      <c r="X344" s="42">
        <v>28119000</v>
      </c>
      <c r="Y344" s="47">
        <v>14684367</v>
      </c>
      <c r="Z344" s="42">
        <v>13434633</v>
      </c>
      <c r="AA344" s="24">
        <v>0.52222223407660306</v>
      </c>
      <c r="AB344" s="24">
        <v>0.68333333333333335</v>
      </c>
      <c r="AC344" s="16" t="s">
        <v>1396</v>
      </c>
      <c r="AD344" s="48" t="s">
        <v>1226</v>
      </c>
    </row>
    <row r="345" spans="2:30" ht="99.95" customHeight="1" x14ac:dyDescent="0.25">
      <c r="B345" s="18">
        <v>2022</v>
      </c>
      <c r="C345" s="23">
        <v>354</v>
      </c>
      <c r="D345" s="18">
        <v>1061725279</v>
      </c>
      <c r="E345" s="18" t="s">
        <v>656</v>
      </c>
      <c r="F345" s="18" t="s">
        <v>42</v>
      </c>
      <c r="G345" s="18" t="s">
        <v>42</v>
      </c>
      <c r="H345" s="41" t="s">
        <v>657</v>
      </c>
      <c r="I345" s="16">
        <v>44582</v>
      </c>
      <c r="J345" s="18">
        <v>180</v>
      </c>
      <c r="K345" s="16">
        <v>44586</v>
      </c>
      <c r="L345" s="16">
        <v>44766</v>
      </c>
      <c r="M345" s="42">
        <v>24720000</v>
      </c>
      <c r="N345" s="18"/>
      <c r="O345" s="35"/>
      <c r="P345" s="43">
        <v>0</v>
      </c>
      <c r="Q345" s="42">
        <v>24720000</v>
      </c>
      <c r="R345" s="44"/>
      <c r="S345" s="40"/>
      <c r="T345" s="40"/>
      <c r="U345" s="45"/>
      <c r="V345" s="45"/>
      <c r="W345" s="46"/>
      <c r="X345" s="42">
        <v>24720000</v>
      </c>
      <c r="Y345" s="47">
        <v>13184000</v>
      </c>
      <c r="Z345" s="42">
        <v>11536000</v>
      </c>
      <c r="AA345" s="24">
        <v>0.53333333333333333</v>
      </c>
      <c r="AB345" s="24">
        <v>0.69444444444444442</v>
      </c>
      <c r="AC345" s="16" t="s">
        <v>1396</v>
      </c>
      <c r="AD345" s="48" t="s">
        <v>958</v>
      </c>
    </row>
    <row r="346" spans="2:30" ht="99.95" customHeight="1" x14ac:dyDescent="0.25">
      <c r="B346" s="18">
        <v>2022</v>
      </c>
      <c r="C346" s="23">
        <v>355</v>
      </c>
      <c r="D346" s="18">
        <v>52388274</v>
      </c>
      <c r="E346" s="18" t="s">
        <v>658</v>
      </c>
      <c r="F346" s="18" t="s">
        <v>42</v>
      </c>
      <c r="G346" s="18" t="s">
        <v>42</v>
      </c>
      <c r="H346" s="41" t="s">
        <v>659</v>
      </c>
      <c r="I346" s="16">
        <v>44582</v>
      </c>
      <c r="J346" s="18">
        <v>180</v>
      </c>
      <c r="K346" s="16">
        <v>44587</v>
      </c>
      <c r="L346" s="16">
        <v>44767</v>
      </c>
      <c r="M346" s="42">
        <v>33990000</v>
      </c>
      <c r="N346" s="18" t="s">
        <v>1363</v>
      </c>
      <c r="O346" s="35"/>
      <c r="P346" s="43">
        <v>0</v>
      </c>
      <c r="Q346" s="42">
        <v>33990000</v>
      </c>
      <c r="R346" s="44"/>
      <c r="S346" s="40"/>
      <c r="T346" s="40"/>
      <c r="U346" s="45"/>
      <c r="V346" s="45"/>
      <c r="W346" s="46"/>
      <c r="X346" s="42">
        <v>33990000</v>
      </c>
      <c r="Y346" s="47">
        <v>17939167</v>
      </c>
      <c r="Z346" s="42">
        <v>16050833</v>
      </c>
      <c r="AA346" s="24">
        <v>0.52777778758458371</v>
      </c>
      <c r="AB346" s="24">
        <v>0.68888888888888888</v>
      </c>
      <c r="AC346" s="16" t="s">
        <v>1396</v>
      </c>
      <c r="AD346" s="48" t="s">
        <v>1227</v>
      </c>
    </row>
    <row r="347" spans="2:30" ht="99.95" customHeight="1" x14ac:dyDescent="0.25">
      <c r="B347" s="18">
        <v>2022</v>
      </c>
      <c r="C347" s="23">
        <v>356</v>
      </c>
      <c r="D347" s="18">
        <v>52875456</v>
      </c>
      <c r="E347" s="18" t="s">
        <v>660</v>
      </c>
      <c r="F347" s="18" t="s">
        <v>42</v>
      </c>
      <c r="G347" s="18" t="s">
        <v>42</v>
      </c>
      <c r="H347" s="41" t="s">
        <v>661</v>
      </c>
      <c r="I347" s="16">
        <v>44587</v>
      </c>
      <c r="J347" s="18">
        <v>300</v>
      </c>
      <c r="K347" s="16">
        <v>44593</v>
      </c>
      <c r="L347" s="16">
        <v>44895</v>
      </c>
      <c r="M347" s="42">
        <v>37080000</v>
      </c>
      <c r="N347" s="18"/>
      <c r="O347" s="35"/>
      <c r="P347" s="43">
        <v>0</v>
      </c>
      <c r="Q347" s="42">
        <v>37080000</v>
      </c>
      <c r="R347" s="44"/>
      <c r="S347" s="40"/>
      <c r="T347" s="40"/>
      <c r="U347" s="45"/>
      <c r="V347" s="45"/>
      <c r="W347" s="46"/>
      <c r="X347" s="42">
        <v>37080000</v>
      </c>
      <c r="Y347" s="47">
        <v>11124000</v>
      </c>
      <c r="Z347" s="42">
        <v>25956000</v>
      </c>
      <c r="AA347" s="24">
        <v>0.3</v>
      </c>
      <c r="AB347" s="24">
        <v>0.39333333333333331</v>
      </c>
      <c r="AC347" s="16" t="s">
        <v>1396</v>
      </c>
      <c r="AD347" s="48" t="s">
        <v>1228</v>
      </c>
    </row>
    <row r="348" spans="2:30" ht="99.95" customHeight="1" x14ac:dyDescent="0.25">
      <c r="B348" s="18">
        <v>2022</v>
      </c>
      <c r="C348" s="23">
        <v>357</v>
      </c>
      <c r="D348" s="18">
        <v>79994162</v>
      </c>
      <c r="E348" s="18" t="s">
        <v>662</v>
      </c>
      <c r="F348" s="18" t="s">
        <v>42</v>
      </c>
      <c r="G348" s="18" t="s">
        <v>42</v>
      </c>
      <c r="H348" s="41" t="s">
        <v>663</v>
      </c>
      <c r="I348" s="16">
        <v>44586</v>
      </c>
      <c r="J348" s="18">
        <v>180</v>
      </c>
      <c r="K348" s="16">
        <v>44588</v>
      </c>
      <c r="L348" s="16">
        <v>44768</v>
      </c>
      <c r="M348" s="42">
        <v>18540000</v>
      </c>
      <c r="N348" s="18"/>
      <c r="O348" s="35"/>
      <c r="P348" s="43">
        <v>0</v>
      </c>
      <c r="Q348" s="42">
        <v>18540000</v>
      </c>
      <c r="R348" s="44"/>
      <c r="S348" s="40"/>
      <c r="T348" s="40"/>
      <c r="U348" s="45"/>
      <c r="V348" s="45"/>
      <c r="W348" s="46"/>
      <c r="X348" s="42">
        <v>18540000</v>
      </c>
      <c r="Y348" s="47">
        <v>9682000</v>
      </c>
      <c r="Z348" s="42">
        <v>8858000</v>
      </c>
      <c r="AA348" s="24">
        <v>0.52222222222222225</v>
      </c>
      <c r="AB348" s="24">
        <v>0.68333333333333335</v>
      </c>
      <c r="AC348" s="16" t="s">
        <v>1396</v>
      </c>
      <c r="AD348" s="48" t="s">
        <v>1229</v>
      </c>
    </row>
    <row r="349" spans="2:30" ht="99.95" customHeight="1" x14ac:dyDescent="0.25">
      <c r="B349" s="18">
        <v>2022</v>
      </c>
      <c r="C349" s="23">
        <v>358</v>
      </c>
      <c r="D349" s="18">
        <v>1118570752</v>
      </c>
      <c r="E349" s="18" t="s">
        <v>664</v>
      </c>
      <c r="F349" s="18" t="s">
        <v>42</v>
      </c>
      <c r="G349" s="18" t="s">
        <v>42</v>
      </c>
      <c r="H349" s="41" t="s">
        <v>665</v>
      </c>
      <c r="I349" s="16">
        <v>44582</v>
      </c>
      <c r="J349" s="18">
        <v>180</v>
      </c>
      <c r="K349" s="16">
        <v>44585</v>
      </c>
      <c r="L349" s="16">
        <v>44765</v>
      </c>
      <c r="M349" s="42">
        <v>22800000</v>
      </c>
      <c r="N349" s="18"/>
      <c r="O349" s="35"/>
      <c r="P349" s="43">
        <v>0</v>
      </c>
      <c r="Q349" s="42">
        <v>22800000</v>
      </c>
      <c r="R349" s="44"/>
      <c r="S349" s="40"/>
      <c r="T349" s="40"/>
      <c r="U349" s="45"/>
      <c r="V349" s="45"/>
      <c r="W349" s="46"/>
      <c r="X349" s="42">
        <v>22800000</v>
      </c>
      <c r="Y349" s="47">
        <v>12286667</v>
      </c>
      <c r="Z349" s="42">
        <v>10513333</v>
      </c>
      <c r="AA349" s="24">
        <v>0.53888890350877194</v>
      </c>
      <c r="AB349" s="24">
        <v>0.7</v>
      </c>
      <c r="AC349" s="16" t="s">
        <v>1396</v>
      </c>
      <c r="AD349" s="48" t="s">
        <v>1230</v>
      </c>
    </row>
    <row r="350" spans="2:30" ht="99.95" customHeight="1" x14ac:dyDescent="0.25">
      <c r="B350" s="18">
        <v>2022</v>
      </c>
      <c r="C350" s="23">
        <v>359</v>
      </c>
      <c r="D350" s="18">
        <v>1013633212</v>
      </c>
      <c r="E350" s="18" t="s">
        <v>666</v>
      </c>
      <c r="F350" s="18" t="s">
        <v>42</v>
      </c>
      <c r="G350" s="18" t="s">
        <v>42</v>
      </c>
      <c r="H350" s="41" t="s">
        <v>667</v>
      </c>
      <c r="I350" s="16">
        <v>44587</v>
      </c>
      <c r="J350" s="18">
        <v>180</v>
      </c>
      <c r="K350" s="16">
        <v>44588</v>
      </c>
      <c r="L350" s="16">
        <v>44768</v>
      </c>
      <c r="M350" s="42">
        <v>18540000</v>
      </c>
      <c r="N350" s="18"/>
      <c r="O350" s="35"/>
      <c r="P350" s="43">
        <v>0</v>
      </c>
      <c r="Q350" s="42">
        <v>18540000</v>
      </c>
      <c r="R350" s="44"/>
      <c r="S350" s="40"/>
      <c r="T350" s="40"/>
      <c r="U350" s="45"/>
      <c r="V350" s="45"/>
      <c r="W350" s="46"/>
      <c r="X350" s="42">
        <v>18540000</v>
      </c>
      <c r="Y350" s="47">
        <v>3502000</v>
      </c>
      <c r="Z350" s="42">
        <v>15038000</v>
      </c>
      <c r="AA350" s="24">
        <v>0.18888888888888888</v>
      </c>
      <c r="AB350" s="24">
        <v>0.68333333333333335</v>
      </c>
      <c r="AC350" s="16" t="s">
        <v>1396</v>
      </c>
      <c r="AD350" s="48" t="s">
        <v>1231</v>
      </c>
    </row>
    <row r="351" spans="2:30" ht="99.95" customHeight="1" x14ac:dyDescent="0.25">
      <c r="B351" s="18">
        <v>2022</v>
      </c>
      <c r="C351" s="23">
        <v>360</v>
      </c>
      <c r="D351" s="18">
        <v>1022423903</v>
      </c>
      <c r="E351" s="18" t="s">
        <v>668</v>
      </c>
      <c r="F351" s="18" t="s">
        <v>42</v>
      </c>
      <c r="G351" s="18" t="s">
        <v>42</v>
      </c>
      <c r="H351" s="41" t="s">
        <v>669</v>
      </c>
      <c r="I351" s="16">
        <v>44587</v>
      </c>
      <c r="J351" s="18">
        <v>180</v>
      </c>
      <c r="K351" s="16">
        <v>44593</v>
      </c>
      <c r="L351" s="16">
        <v>44772</v>
      </c>
      <c r="M351" s="42">
        <v>21630000</v>
      </c>
      <c r="N351" s="18"/>
      <c r="O351" s="35"/>
      <c r="P351" s="43">
        <v>0</v>
      </c>
      <c r="Q351" s="42">
        <v>21630000</v>
      </c>
      <c r="R351" s="44"/>
      <c r="S351" s="40"/>
      <c r="T351" s="40"/>
      <c r="U351" s="45"/>
      <c r="V351" s="45"/>
      <c r="W351" s="46"/>
      <c r="X351" s="42">
        <v>21630000</v>
      </c>
      <c r="Y351" s="47">
        <v>10815000</v>
      </c>
      <c r="Z351" s="42">
        <v>10815000</v>
      </c>
      <c r="AA351" s="24">
        <v>0.5</v>
      </c>
      <c r="AB351" s="24">
        <v>0.65555555555555556</v>
      </c>
      <c r="AC351" s="16" t="s">
        <v>1396</v>
      </c>
      <c r="AD351" s="48" t="s">
        <v>1232</v>
      </c>
    </row>
    <row r="352" spans="2:30" ht="99.95" customHeight="1" x14ac:dyDescent="0.25">
      <c r="B352" s="18">
        <v>2022</v>
      </c>
      <c r="C352" s="23">
        <v>361</v>
      </c>
      <c r="D352" s="18">
        <v>71938565</v>
      </c>
      <c r="E352" s="18" t="s">
        <v>670</v>
      </c>
      <c r="F352" s="18" t="s">
        <v>42</v>
      </c>
      <c r="G352" s="18" t="s">
        <v>42</v>
      </c>
      <c r="H352" s="41" t="s">
        <v>671</v>
      </c>
      <c r="I352" s="16">
        <v>44582</v>
      </c>
      <c r="J352" s="18">
        <v>180</v>
      </c>
      <c r="K352" s="16">
        <v>44585</v>
      </c>
      <c r="L352" s="16">
        <v>44765</v>
      </c>
      <c r="M352" s="42">
        <v>27000000</v>
      </c>
      <c r="N352" s="18"/>
      <c r="O352" s="35"/>
      <c r="P352" s="43">
        <v>0</v>
      </c>
      <c r="Q352" s="42">
        <v>27000000</v>
      </c>
      <c r="R352" s="44"/>
      <c r="S352" s="40"/>
      <c r="T352" s="40"/>
      <c r="U352" s="45"/>
      <c r="V352" s="45"/>
      <c r="W352" s="46"/>
      <c r="X352" s="42">
        <v>27000000</v>
      </c>
      <c r="Y352" s="47">
        <v>14550000</v>
      </c>
      <c r="Z352" s="42">
        <v>12450000</v>
      </c>
      <c r="AA352" s="24">
        <v>0.53888888888888886</v>
      </c>
      <c r="AB352" s="24">
        <v>0.7</v>
      </c>
      <c r="AC352" s="16" t="s">
        <v>1396</v>
      </c>
      <c r="AD352" s="48" t="s">
        <v>1233</v>
      </c>
    </row>
    <row r="353" spans="2:30" ht="99.95" customHeight="1" x14ac:dyDescent="0.25">
      <c r="B353" s="18">
        <v>2022</v>
      </c>
      <c r="C353" s="23">
        <v>362</v>
      </c>
      <c r="D353" s="18">
        <v>1023016968</v>
      </c>
      <c r="E353" s="18" t="s">
        <v>672</v>
      </c>
      <c r="F353" s="18" t="s">
        <v>42</v>
      </c>
      <c r="G353" s="18" t="s">
        <v>42</v>
      </c>
      <c r="H353" s="41" t="s">
        <v>673</v>
      </c>
      <c r="I353" s="16">
        <v>44582</v>
      </c>
      <c r="J353" s="18">
        <v>321</v>
      </c>
      <c r="K353" s="16">
        <v>44585</v>
      </c>
      <c r="L353" s="16">
        <v>44909</v>
      </c>
      <c r="M353" s="42">
        <v>26750000</v>
      </c>
      <c r="N353" s="18"/>
      <c r="O353" s="35"/>
      <c r="P353" s="43">
        <v>0</v>
      </c>
      <c r="Q353" s="42">
        <v>26750000</v>
      </c>
      <c r="R353" s="44"/>
      <c r="S353" s="40"/>
      <c r="T353" s="40"/>
      <c r="U353" s="45"/>
      <c r="V353" s="45"/>
      <c r="W353" s="46"/>
      <c r="X353" s="42">
        <v>26750000</v>
      </c>
      <c r="Y353" s="47">
        <v>8083333</v>
      </c>
      <c r="Z353" s="42">
        <v>18666667</v>
      </c>
      <c r="AA353" s="24">
        <v>0.3021806728971963</v>
      </c>
      <c r="AB353" s="24">
        <v>0.3925233644859813</v>
      </c>
      <c r="AC353" s="16" t="s">
        <v>1396</v>
      </c>
      <c r="AD353" s="48" t="s">
        <v>1234</v>
      </c>
    </row>
    <row r="354" spans="2:30" ht="99.95" customHeight="1" x14ac:dyDescent="0.25">
      <c r="B354" s="18">
        <v>2022</v>
      </c>
      <c r="C354" s="23">
        <v>363</v>
      </c>
      <c r="D354" s="18">
        <v>79530280</v>
      </c>
      <c r="E354" s="18" t="s">
        <v>674</v>
      </c>
      <c r="F354" s="18" t="s">
        <v>42</v>
      </c>
      <c r="G354" s="18" t="s">
        <v>42</v>
      </c>
      <c r="H354" s="41" t="s">
        <v>675</v>
      </c>
      <c r="I354" s="16">
        <v>44582</v>
      </c>
      <c r="J354" s="18">
        <v>180</v>
      </c>
      <c r="K354" s="16">
        <v>44587</v>
      </c>
      <c r="L354" s="16">
        <v>44767</v>
      </c>
      <c r="M354" s="42">
        <v>30900000</v>
      </c>
      <c r="N354" s="18"/>
      <c r="O354" s="35"/>
      <c r="P354" s="43">
        <v>0</v>
      </c>
      <c r="Q354" s="42">
        <v>30900000</v>
      </c>
      <c r="R354" s="44"/>
      <c r="S354" s="40"/>
      <c r="T354" s="40"/>
      <c r="U354" s="45"/>
      <c r="V354" s="45"/>
      <c r="W354" s="46"/>
      <c r="X354" s="42">
        <v>30900000</v>
      </c>
      <c r="Y354" s="47">
        <v>16308333</v>
      </c>
      <c r="Z354" s="42">
        <v>14591667</v>
      </c>
      <c r="AA354" s="24">
        <v>0.52777776699029122</v>
      </c>
      <c r="AB354" s="24">
        <v>0.68888888888888888</v>
      </c>
      <c r="AC354" s="16" t="s">
        <v>1396</v>
      </c>
      <c r="AD354" s="48" t="s">
        <v>1235</v>
      </c>
    </row>
    <row r="355" spans="2:30" ht="99.95" customHeight="1" x14ac:dyDescent="0.25">
      <c r="B355" s="18">
        <v>2022</v>
      </c>
      <c r="C355" s="23">
        <v>364</v>
      </c>
      <c r="D355" s="18">
        <v>80196367</v>
      </c>
      <c r="E355" s="18" t="s">
        <v>676</v>
      </c>
      <c r="F355" s="18" t="s">
        <v>42</v>
      </c>
      <c r="G355" s="18" t="s">
        <v>42</v>
      </c>
      <c r="H355" s="41" t="s">
        <v>677</v>
      </c>
      <c r="I355" s="16">
        <v>44573</v>
      </c>
      <c r="J355" s="18">
        <v>270</v>
      </c>
      <c r="K355" s="16">
        <v>44580</v>
      </c>
      <c r="L355" s="16">
        <v>44852</v>
      </c>
      <c r="M355" s="42">
        <v>46350000</v>
      </c>
      <c r="N355" s="18"/>
      <c r="O355" s="35"/>
      <c r="P355" s="43">
        <v>0</v>
      </c>
      <c r="Q355" s="42">
        <v>46350000</v>
      </c>
      <c r="R355" s="44"/>
      <c r="S355" s="40"/>
      <c r="T355" s="40"/>
      <c r="U355" s="45"/>
      <c r="V355" s="45"/>
      <c r="W355" s="46"/>
      <c r="X355" s="42">
        <v>46350000</v>
      </c>
      <c r="Y355" s="47">
        <v>17510000</v>
      </c>
      <c r="Z355" s="42">
        <v>28840000</v>
      </c>
      <c r="AA355" s="24">
        <v>0.37777777777777777</v>
      </c>
      <c r="AB355" s="24">
        <v>0.48518518518518516</v>
      </c>
      <c r="AC355" s="16" t="s">
        <v>1396</v>
      </c>
      <c r="AD355" s="48" t="s">
        <v>1236</v>
      </c>
    </row>
    <row r="356" spans="2:30" ht="99.95" customHeight="1" x14ac:dyDescent="0.25">
      <c r="B356" s="18">
        <v>2022</v>
      </c>
      <c r="C356" s="23">
        <v>365</v>
      </c>
      <c r="D356" s="18">
        <v>1023931614</v>
      </c>
      <c r="E356" s="18" t="s">
        <v>678</v>
      </c>
      <c r="F356" s="18" t="s">
        <v>42</v>
      </c>
      <c r="G356" s="18" t="s">
        <v>42</v>
      </c>
      <c r="H356" s="41" t="s">
        <v>679</v>
      </c>
      <c r="I356" s="16">
        <v>44585</v>
      </c>
      <c r="J356" s="18">
        <v>180</v>
      </c>
      <c r="K356" s="16">
        <v>44587</v>
      </c>
      <c r="L356" s="16">
        <v>44767</v>
      </c>
      <c r="M356" s="42">
        <v>34538400</v>
      </c>
      <c r="N356" s="18"/>
      <c r="O356" s="35"/>
      <c r="P356" s="43">
        <v>0</v>
      </c>
      <c r="Q356" s="42">
        <v>34538400</v>
      </c>
      <c r="R356" s="44"/>
      <c r="S356" s="40"/>
      <c r="T356" s="40"/>
      <c r="U356" s="45"/>
      <c r="V356" s="45"/>
      <c r="W356" s="46"/>
      <c r="X356" s="42">
        <v>34538400</v>
      </c>
      <c r="Y356" s="47">
        <v>18228600</v>
      </c>
      <c r="Z356" s="42">
        <v>16309800</v>
      </c>
      <c r="AA356" s="24">
        <v>0.52777777777777779</v>
      </c>
      <c r="AB356" s="24">
        <v>0.68888888888888888</v>
      </c>
      <c r="AC356" s="16" t="s">
        <v>1396</v>
      </c>
      <c r="AD356" s="48" t="s">
        <v>1237</v>
      </c>
    </row>
    <row r="357" spans="2:30" ht="99.95" customHeight="1" x14ac:dyDescent="0.25">
      <c r="B357" s="18">
        <v>2022</v>
      </c>
      <c r="C357" s="23">
        <v>366</v>
      </c>
      <c r="D357" s="18">
        <v>1030643438</v>
      </c>
      <c r="E357" s="18" t="s">
        <v>680</v>
      </c>
      <c r="F357" s="18" t="s">
        <v>42</v>
      </c>
      <c r="G357" s="18" t="s">
        <v>42</v>
      </c>
      <c r="H357" s="41" t="s">
        <v>681</v>
      </c>
      <c r="I357" s="16">
        <v>44587</v>
      </c>
      <c r="J357" s="18">
        <v>180</v>
      </c>
      <c r="K357" s="16">
        <v>44588</v>
      </c>
      <c r="L357" s="16">
        <v>44768</v>
      </c>
      <c r="M357" s="42">
        <v>14418120</v>
      </c>
      <c r="N357" s="18"/>
      <c r="O357" s="35"/>
      <c r="P357" s="43">
        <v>0</v>
      </c>
      <c r="Q357" s="42">
        <v>14418120</v>
      </c>
      <c r="R357" s="44"/>
      <c r="S357" s="40"/>
      <c r="T357" s="40"/>
      <c r="U357" s="45"/>
      <c r="V357" s="45"/>
      <c r="W357" s="46"/>
      <c r="X357" s="42">
        <v>14418120</v>
      </c>
      <c r="Y357" s="47">
        <v>5126443</v>
      </c>
      <c r="Z357" s="42">
        <v>9291677</v>
      </c>
      <c r="AA357" s="24">
        <v>0.35555557867461224</v>
      </c>
      <c r="AB357" s="24">
        <v>0.68333333333333335</v>
      </c>
      <c r="AC357" s="16" t="s">
        <v>1396</v>
      </c>
      <c r="AD357" s="48" t="s">
        <v>1238</v>
      </c>
    </row>
    <row r="358" spans="2:30" ht="99.95" customHeight="1" x14ac:dyDescent="0.25">
      <c r="B358" s="18">
        <v>2022</v>
      </c>
      <c r="C358" s="23">
        <v>367</v>
      </c>
      <c r="D358" s="18">
        <v>80115902</v>
      </c>
      <c r="E358" s="18" t="s">
        <v>682</v>
      </c>
      <c r="F358" s="18" t="s">
        <v>42</v>
      </c>
      <c r="G358" s="18" t="s">
        <v>42</v>
      </c>
      <c r="H358" s="41" t="s">
        <v>264</v>
      </c>
      <c r="I358" s="16">
        <v>44587</v>
      </c>
      <c r="J358" s="18">
        <v>300</v>
      </c>
      <c r="K358" s="16">
        <v>44593</v>
      </c>
      <c r="L358" s="16">
        <v>44895</v>
      </c>
      <c r="M358" s="42">
        <v>34210000</v>
      </c>
      <c r="N358" s="18"/>
      <c r="O358" s="35"/>
      <c r="P358" s="43">
        <v>0</v>
      </c>
      <c r="Q358" s="42">
        <v>34210000</v>
      </c>
      <c r="R358" s="44"/>
      <c r="S358" s="40"/>
      <c r="T358" s="40"/>
      <c r="U358" s="45"/>
      <c r="V358" s="45"/>
      <c r="W358" s="46"/>
      <c r="X358" s="42">
        <v>34210000</v>
      </c>
      <c r="Y358" s="47">
        <v>10263000</v>
      </c>
      <c r="Z358" s="42">
        <v>23947000</v>
      </c>
      <c r="AA358" s="24">
        <v>0.3</v>
      </c>
      <c r="AB358" s="24">
        <v>0.39333333333333331</v>
      </c>
      <c r="AC358" s="16" t="s">
        <v>1396</v>
      </c>
      <c r="AD358" s="48" t="s">
        <v>1239</v>
      </c>
    </row>
    <row r="359" spans="2:30" ht="99.95" customHeight="1" x14ac:dyDescent="0.25">
      <c r="B359" s="18">
        <v>2022</v>
      </c>
      <c r="C359" s="23">
        <v>368</v>
      </c>
      <c r="D359" s="18">
        <v>53048342</v>
      </c>
      <c r="E359" s="18" t="s">
        <v>683</v>
      </c>
      <c r="F359" s="18" t="s">
        <v>42</v>
      </c>
      <c r="G359" s="18" t="s">
        <v>42</v>
      </c>
      <c r="H359" s="41" t="s">
        <v>264</v>
      </c>
      <c r="I359" s="16">
        <v>44585</v>
      </c>
      <c r="J359" s="18">
        <v>300</v>
      </c>
      <c r="K359" s="16">
        <v>44593</v>
      </c>
      <c r="L359" s="16">
        <v>44895</v>
      </c>
      <c r="M359" s="42">
        <v>34210000</v>
      </c>
      <c r="N359" s="18"/>
      <c r="O359" s="35"/>
      <c r="P359" s="43">
        <v>0</v>
      </c>
      <c r="Q359" s="42">
        <v>34210000</v>
      </c>
      <c r="R359" s="44"/>
      <c r="S359" s="40"/>
      <c r="T359" s="40"/>
      <c r="U359" s="45"/>
      <c r="V359" s="45"/>
      <c r="W359" s="46"/>
      <c r="X359" s="42">
        <v>34210000</v>
      </c>
      <c r="Y359" s="47">
        <v>10263000</v>
      </c>
      <c r="Z359" s="42">
        <v>23947000</v>
      </c>
      <c r="AA359" s="24">
        <v>0.3</v>
      </c>
      <c r="AB359" s="24">
        <v>0.39333333333333331</v>
      </c>
      <c r="AC359" s="16" t="s">
        <v>1396</v>
      </c>
      <c r="AD359" s="48" t="s">
        <v>1240</v>
      </c>
    </row>
    <row r="360" spans="2:30" ht="99.95" customHeight="1" x14ac:dyDescent="0.25">
      <c r="B360" s="18">
        <v>2022</v>
      </c>
      <c r="C360" s="23">
        <v>369</v>
      </c>
      <c r="D360" s="18">
        <v>80213841</v>
      </c>
      <c r="E360" s="18" t="s">
        <v>684</v>
      </c>
      <c r="F360" s="18" t="s">
        <v>42</v>
      </c>
      <c r="G360" s="18" t="s">
        <v>42</v>
      </c>
      <c r="H360" s="41" t="s">
        <v>685</v>
      </c>
      <c r="I360" s="16">
        <v>44587</v>
      </c>
      <c r="J360" s="18">
        <v>165</v>
      </c>
      <c r="K360" s="16">
        <v>44593</v>
      </c>
      <c r="L360" s="16">
        <v>44757</v>
      </c>
      <c r="M360" s="42">
        <v>30250000</v>
      </c>
      <c r="N360" s="18"/>
      <c r="O360" s="35"/>
      <c r="P360" s="43">
        <v>0</v>
      </c>
      <c r="Q360" s="42">
        <v>30250000</v>
      </c>
      <c r="R360" s="44"/>
      <c r="S360" s="40"/>
      <c r="T360" s="40"/>
      <c r="U360" s="45"/>
      <c r="V360" s="45"/>
      <c r="W360" s="46"/>
      <c r="X360" s="42">
        <v>30250000</v>
      </c>
      <c r="Y360" s="47">
        <v>16500000</v>
      </c>
      <c r="Z360" s="42">
        <v>13750000</v>
      </c>
      <c r="AA360" s="24">
        <v>0.54545454545454541</v>
      </c>
      <c r="AB360" s="24">
        <v>0.7151515151515152</v>
      </c>
      <c r="AC360" s="16" t="s">
        <v>1396</v>
      </c>
      <c r="AD360" s="48" t="s">
        <v>1241</v>
      </c>
    </row>
    <row r="361" spans="2:30" ht="99.95" customHeight="1" x14ac:dyDescent="0.25">
      <c r="B361" s="18">
        <v>2022</v>
      </c>
      <c r="C361" s="23">
        <v>370</v>
      </c>
      <c r="D361" s="18">
        <v>1010022902</v>
      </c>
      <c r="E361" s="18" t="s">
        <v>686</v>
      </c>
      <c r="F361" s="18" t="s">
        <v>42</v>
      </c>
      <c r="G361" s="18" t="s">
        <v>42</v>
      </c>
      <c r="H361" s="41" t="s">
        <v>687</v>
      </c>
      <c r="I361" s="16">
        <v>44581</v>
      </c>
      <c r="J361" s="18">
        <v>300</v>
      </c>
      <c r="K361" s="16">
        <v>44589</v>
      </c>
      <c r="L361" s="16">
        <v>44892</v>
      </c>
      <c r="M361" s="42">
        <v>42765600</v>
      </c>
      <c r="N361" s="18"/>
      <c r="O361" s="35"/>
      <c r="P361" s="43">
        <v>0</v>
      </c>
      <c r="Q361" s="42">
        <v>42765600</v>
      </c>
      <c r="R361" s="44"/>
      <c r="S361" s="40"/>
      <c r="T361" s="40"/>
      <c r="U361" s="45"/>
      <c r="V361" s="45"/>
      <c r="W361" s="46"/>
      <c r="X361" s="42">
        <v>42765600</v>
      </c>
      <c r="Y361" s="47">
        <v>13257336</v>
      </c>
      <c r="Z361" s="42">
        <v>29508264</v>
      </c>
      <c r="AA361" s="24">
        <v>0.31</v>
      </c>
      <c r="AB361" s="24">
        <v>0.40666666666666668</v>
      </c>
      <c r="AC361" s="16" t="s">
        <v>1396</v>
      </c>
      <c r="AD361" s="48" t="s">
        <v>1242</v>
      </c>
    </row>
    <row r="362" spans="2:30" ht="99.95" customHeight="1" x14ac:dyDescent="0.25">
      <c r="B362" s="18">
        <v>2022</v>
      </c>
      <c r="C362" s="23">
        <v>371</v>
      </c>
      <c r="D362" s="18">
        <v>9527296</v>
      </c>
      <c r="E362" s="18" t="s">
        <v>688</v>
      </c>
      <c r="F362" s="18" t="s">
        <v>42</v>
      </c>
      <c r="G362" s="18" t="s">
        <v>42</v>
      </c>
      <c r="H362" s="41" t="s">
        <v>689</v>
      </c>
      <c r="I362" s="16">
        <v>44580</v>
      </c>
      <c r="J362" s="18">
        <v>180</v>
      </c>
      <c r="K362" s="16">
        <v>44582</v>
      </c>
      <c r="L362" s="16">
        <v>44762</v>
      </c>
      <c r="M362" s="42">
        <v>25659360</v>
      </c>
      <c r="N362" s="18"/>
      <c r="O362" s="35"/>
      <c r="P362" s="43">
        <v>0</v>
      </c>
      <c r="Q362" s="42">
        <v>25659360</v>
      </c>
      <c r="R362" s="44"/>
      <c r="S362" s="40"/>
      <c r="T362" s="40"/>
      <c r="U362" s="45"/>
      <c r="V362" s="45"/>
      <c r="W362" s="46"/>
      <c r="X362" s="42">
        <v>25659360</v>
      </c>
      <c r="Y362" s="47">
        <v>0</v>
      </c>
      <c r="Z362" s="42">
        <v>25659360</v>
      </c>
      <c r="AA362" s="24">
        <v>0</v>
      </c>
      <c r="AB362" s="24">
        <v>0.71666666666666667</v>
      </c>
      <c r="AC362" s="16" t="s">
        <v>1396</v>
      </c>
      <c r="AD362" s="48" t="s">
        <v>1243</v>
      </c>
    </row>
    <row r="363" spans="2:30" ht="99.95" customHeight="1" x14ac:dyDescent="0.25">
      <c r="B363" s="18">
        <v>2022</v>
      </c>
      <c r="C363" s="23">
        <v>372</v>
      </c>
      <c r="D363" s="18">
        <v>79865431</v>
      </c>
      <c r="E363" s="18" t="s">
        <v>690</v>
      </c>
      <c r="F363" s="18" t="s">
        <v>42</v>
      </c>
      <c r="G363" s="18" t="s">
        <v>42</v>
      </c>
      <c r="H363" s="41" t="s">
        <v>691</v>
      </c>
      <c r="I363" s="16">
        <v>44575</v>
      </c>
      <c r="J363" s="18">
        <v>180</v>
      </c>
      <c r="K363" s="16">
        <v>44585</v>
      </c>
      <c r="L363" s="16">
        <v>44765</v>
      </c>
      <c r="M363" s="42">
        <v>30900000</v>
      </c>
      <c r="N363" s="18"/>
      <c r="O363" s="35"/>
      <c r="P363" s="43">
        <v>0</v>
      </c>
      <c r="Q363" s="42">
        <v>30900000</v>
      </c>
      <c r="R363" s="44"/>
      <c r="S363" s="40"/>
      <c r="T363" s="40"/>
      <c r="U363" s="45"/>
      <c r="V363" s="45"/>
      <c r="W363" s="46"/>
      <c r="X363" s="42">
        <v>30900000</v>
      </c>
      <c r="Y363" s="47">
        <v>16651667</v>
      </c>
      <c r="Z363" s="42">
        <v>14248333</v>
      </c>
      <c r="AA363" s="24">
        <v>0.53888889967637543</v>
      </c>
      <c r="AB363" s="24">
        <v>0.7</v>
      </c>
      <c r="AC363" s="16" t="s">
        <v>1396</v>
      </c>
      <c r="AD363" s="48" t="s">
        <v>1244</v>
      </c>
    </row>
    <row r="364" spans="2:30" ht="99.95" customHeight="1" x14ac:dyDescent="0.25">
      <c r="B364" s="18">
        <v>2022</v>
      </c>
      <c r="C364" s="23">
        <v>373</v>
      </c>
      <c r="D364" s="18">
        <v>1053793956</v>
      </c>
      <c r="E364" s="18" t="s">
        <v>692</v>
      </c>
      <c r="F364" s="18" t="s">
        <v>42</v>
      </c>
      <c r="G364" s="18" t="s">
        <v>42</v>
      </c>
      <c r="H364" s="41" t="s">
        <v>693</v>
      </c>
      <c r="I364" s="16">
        <v>44580</v>
      </c>
      <c r="J364" s="18">
        <v>300</v>
      </c>
      <c r="K364" s="16">
        <v>44582</v>
      </c>
      <c r="L364" s="16">
        <v>44885</v>
      </c>
      <c r="M364" s="42">
        <v>51500000</v>
      </c>
      <c r="N364" s="18"/>
      <c r="O364" s="35"/>
      <c r="P364" s="43">
        <v>0</v>
      </c>
      <c r="Q364" s="42">
        <v>51500000</v>
      </c>
      <c r="R364" s="44"/>
      <c r="S364" s="40"/>
      <c r="T364" s="40"/>
      <c r="U364" s="45"/>
      <c r="V364" s="45"/>
      <c r="W364" s="46"/>
      <c r="X364" s="42">
        <v>51500000</v>
      </c>
      <c r="Y364" s="47">
        <v>17166667</v>
      </c>
      <c r="Z364" s="42">
        <v>34333333</v>
      </c>
      <c r="AA364" s="24">
        <v>0.33333333980582525</v>
      </c>
      <c r="AB364" s="24">
        <v>0.43</v>
      </c>
      <c r="AC364" s="16" t="s">
        <v>1396</v>
      </c>
      <c r="AD364" s="48" t="s">
        <v>1245</v>
      </c>
    </row>
    <row r="365" spans="2:30" ht="99.95" customHeight="1" x14ac:dyDescent="0.25">
      <c r="B365" s="18">
        <v>2022</v>
      </c>
      <c r="C365" s="23">
        <v>375</v>
      </c>
      <c r="D365" s="18">
        <v>1020718764</v>
      </c>
      <c r="E365" s="18" t="s">
        <v>694</v>
      </c>
      <c r="F365" s="18" t="s">
        <v>42</v>
      </c>
      <c r="G365" s="18" t="s">
        <v>42</v>
      </c>
      <c r="H365" s="41" t="s">
        <v>695</v>
      </c>
      <c r="I365" s="16">
        <v>44572</v>
      </c>
      <c r="J365" s="18">
        <v>300</v>
      </c>
      <c r="K365" s="16">
        <v>44573</v>
      </c>
      <c r="L365" s="16">
        <v>44876</v>
      </c>
      <c r="M365" s="42">
        <v>55000000</v>
      </c>
      <c r="N365" s="18"/>
      <c r="O365" s="35"/>
      <c r="P365" s="43">
        <v>0</v>
      </c>
      <c r="Q365" s="42">
        <v>55000000</v>
      </c>
      <c r="R365" s="44"/>
      <c r="S365" s="40"/>
      <c r="T365" s="40"/>
      <c r="U365" s="45"/>
      <c r="V365" s="45"/>
      <c r="W365" s="46"/>
      <c r="X365" s="42">
        <v>55000000</v>
      </c>
      <c r="Y365" s="47">
        <v>19983333</v>
      </c>
      <c r="Z365" s="42">
        <v>35016667</v>
      </c>
      <c r="AA365" s="24">
        <v>0.36333332727272727</v>
      </c>
      <c r="AB365" s="24">
        <v>0.46</v>
      </c>
      <c r="AC365" s="16" t="s">
        <v>1396</v>
      </c>
      <c r="AD365" s="48" t="s">
        <v>1246</v>
      </c>
    </row>
    <row r="366" spans="2:30" ht="99.95" customHeight="1" x14ac:dyDescent="0.25">
      <c r="B366" s="18">
        <v>2022</v>
      </c>
      <c r="C366" s="23">
        <v>376</v>
      </c>
      <c r="D366" s="18">
        <v>79917548</v>
      </c>
      <c r="E366" s="18" t="s">
        <v>696</v>
      </c>
      <c r="F366" s="18" t="s">
        <v>42</v>
      </c>
      <c r="G366" s="18" t="s">
        <v>42</v>
      </c>
      <c r="H366" s="41" t="s">
        <v>697</v>
      </c>
      <c r="I366" s="16">
        <v>44578</v>
      </c>
      <c r="J366" s="18">
        <v>300</v>
      </c>
      <c r="K366" s="16">
        <v>44581</v>
      </c>
      <c r="L366" s="16">
        <v>44884</v>
      </c>
      <c r="M366" s="42">
        <v>65000000</v>
      </c>
      <c r="N366" s="18"/>
      <c r="O366" s="35"/>
      <c r="P366" s="43">
        <v>0</v>
      </c>
      <c r="Q366" s="42">
        <v>65000000</v>
      </c>
      <c r="R366" s="44"/>
      <c r="S366" s="40"/>
      <c r="T366" s="40"/>
      <c r="U366" s="45"/>
      <c r="V366" s="45"/>
      <c r="W366" s="46"/>
      <c r="X366" s="42">
        <v>65000000</v>
      </c>
      <c r="Y366" s="47">
        <v>21883333</v>
      </c>
      <c r="Z366" s="42">
        <v>43116667</v>
      </c>
      <c r="AA366" s="24">
        <v>0.33666666153846153</v>
      </c>
      <c r="AB366" s="24">
        <v>0.43333333333333335</v>
      </c>
      <c r="AC366" s="16" t="s">
        <v>1396</v>
      </c>
      <c r="AD366" s="48" t="s">
        <v>1247</v>
      </c>
    </row>
    <row r="367" spans="2:30" ht="99.95" customHeight="1" x14ac:dyDescent="0.25">
      <c r="B367" s="18">
        <v>2022</v>
      </c>
      <c r="C367" s="23">
        <v>377</v>
      </c>
      <c r="D367" s="18">
        <v>1136883308</v>
      </c>
      <c r="E367" s="18" t="s">
        <v>698</v>
      </c>
      <c r="F367" s="18" t="s">
        <v>42</v>
      </c>
      <c r="G367" s="18" t="s">
        <v>42</v>
      </c>
      <c r="H367" s="41" t="s">
        <v>699</v>
      </c>
      <c r="I367" s="16">
        <v>44585</v>
      </c>
      <c r="J367" s="18">
        <v>300</v>
      </c>
      <c r="K367" s="16">
        <v>44589</v>
      </c>
      <c r="L367" s="16">
        <v>44892</v>
      </c>
      <c r="M367" s="42">
        <v>46350000</v>
      </c>
      <c r="N367" s="18"/>
      <c r="O367" s="35"/>
      <c r="P367" s="43">
        <v>0</v>
      </c>
      <c r="Q367" s="42">
        <v>46350000</v>
      </c>
      <c r="R367" s="44"/>
      <c r="S367" s="40"/>
      <c r="T367" s="40"/>
      <c r="U367" s="45"/>
      <c r="V367" s="45"/>
      <c r="W367" s="46"/>
      <c r="X367" s="42">
        <v>46350000</v>
      </c>
      <c r="Y367" s="47">
        <v>14368500</v>
      </c>
      <c r="Z367" s="42">
        <v>31981500</v>
      </c>
      <c r="AA367" s="24">
        <v>0.31</v>
      </c>
      <c r="AB367" s="24">
        <v>0.40666666666666668</v>
      </c>
      <c r="AC367" s="16" t="s">
        <v>1396</v>
      </c>
      <c r="AD367" s="48" t="s">
        <v>1248</v>
      </c>
    </row>
    <row r="368" spans="2:30" ht="99.95" customHeight="1" x14ac:dyDescent="0.25">
      <c r="B368" s="18">
        <v>2022</v>
      </c>
      <c r="C368" s="23">
        <v>378</v>
      </c>
      <c r="D368" s="18">
        <v>79532797</v>
      </c>
      <c r="E368" s="18" t="s">
        <v>700</v>
      </c>
      <c r="F368" s="18" t="s">
        <v>42</v>
      </c>
      <c r="G368" s="18" t="s">
        <v>42</v>
      </c>
      <c r="H368" s="41" t="s">
        <v>266</v>
      </c>
      <c r="I368" s="16">
        <v>44578</v>
      </c>
      <c r="J368" s="18">
        <v>300</v>
      </c>
      <c r="K368" s="16">
        <v>44582</v>
      </c>
      <c r="L368" s="16">
        <v>44885</v>
      </c>
      <c r="M368" s="42">
        <v>40000000</v>
      </c>
      <c r="N368" s="18"/>
      <c r="O368" s="35"/>
      <c r="P368" s="43">
        <v>0</v>
      </c>
      <c r="Q368" s="42">
        <v>40000000</v>
      </c>
      <c r="R368" s="44"/>
      <c r="S368" s="40"/>
      <c r="T368" s="40"/>
      <c r="U368" s="45"/>
      <c r="V368" s="45"/>
      <c r="W368" s="46"/>
      <c r="X368" s="42">
        <v>40000000</v>
      </c>
      <c r="Y368" s="47">
        <v>5333333</v>
      </c>
      <c r="Z368" s="42">
        <v>34666667</v>
      </c>
      <c r="AA368" s="24">
        <v>0.133333325</v>
      </c>
      <c r="AB368" s="24">
        <v>0.43</v>
      </c>
      <c r="AC368" s="16" t="s">
        <v>1396</v>
      </c>
      <c r="AD368" s="48" t="s">
        <v>1249</v>
      </c>
    </row>
    <row r="369" spans="2:30" ht="99.95" customHeight="1" x14ac:dyDescent="0.25">
      <c r="B369" s="18">
        <v>2022</v>
      </c>
      <c r="C369" s="23">
        <v>379</v>
      </c>
      <c r="D369" s="18">
        <v>1073244984</v>
      </c>
      <c r="E369" s="18" t="s">
        <v>701</v>
      </c>
      <c r="F369" s="18" t="s">
        <v>42</v>
      </c>
      <c r="G369" s="18" t="s">
        <v>42</v>
      </c>
      <c r="H369" s="41" t="s">
        <v>333</v>
      </c>
      <c r="I369" s="16">
        <v>44579</v>
      </c>
      <c r="J369" s="18">
        <v>300</v>
      </c>
      <c r="K369" s="16">
        <v>44582</v>
      </c>
      <c r="L369" s="16">
        <v>44885</v>
      </c>
      <c r="M369" s="42">
        <v>44900000</v>
      </c>
      <c r="N369" s="18"/>
      <c r="O369" s="35"/>
      <c r="P369" s="43">
        <v>0</v>
      </c>
      <c r="Q369" s="42">
        <v>44900000</v>
      </c>
      <c r="R369" s="44"/>
      <c r="S369" s="40"/>
      <c r="T369" s="40"/>
      <c r="U369" s="45"/>
      <c r="V369" s="45"/>
      <c r="W369" s="46"/>
      <c r="X369" s="42">
        <v>44900000</v>
      </c>
      <c r="Y369" s="47">
        <v>14966667</v>
      </c>
      <c r="Z369" s="42">
        <v>29933333</v>
      </c>
      <c r="AA369" s="24">
        <v>0.33333334075723831</v>
      </c>
      <c r="AB369" s="24">
        <v>0.43</v>
      </c>
      <c r="AC369" s="16" t="s">
        <v>1396</v>
      </c>
      <c r="AD369" s="48" t="s">
        <v>1250</v>
      </c>
    </row>
    <row r="370" spans="2:30" ht="99.95" customHeight="1" x14ac:dyDescent="0.25">
      <c r="B370" s="18">
        <v>2022</v>
      </c>
      <c r="C370" s="23">
        <v>380</v>
      </c>
      <c r="D370" s="18">
        <v>1026583275</v>
      </c>
      <c r="E370" s="18" t="s">
        <v>702</v>
      </c>
      <c r="F370" s="18" t="s">
        <v>42</v>
      </c>
      <c r="G370" s="18" t="s">
        <v>42</v>
      </c>
      <c r="H370" s="41" t="s">
        <v>266</v>
      </c>
      <c r="I370" s="16">
        <v>44578</v>
      </c>
      <c r="J370" s="18">
        <v>300</v>
      </c>
      <c r="K370" s="16">
        <v>44582</v>
      </c>
      <c r="L370" s="16">
        <v>44885</v>
      </c>
      <c r="M370" s="42">
        <v>40000000</v>
      </c>
      <c r="N370" s="18"/>
      <c r="O370" s="35"/>
      <c r="P370" s="43">
        <v>0</v>
      </c>
      <c r="Q370" s="42">
        <v>40000000</v>
      </c>
      <c r="R370" s="44"/>
      <c r="S370" s="40"/>
      <c r="T370" s="40"/>
      <c r="U370" s="45"/>
      <c r="V370" s="45"/>
      <c r="W370" s="46"/>
      <c r="X370" s="42">
        <v>40000000</v>
      </c>
      <c r="Y370" s="47">
        <v>13333333</v>
      </c>
      <c r="Z370" s="42">
        <v>26666667</v>
      </c>
      <c r="AA370" s="24">
        <v>0.33333332499999996</v>
      </c>
      <c r="AB370" s="24">
        <v>0.43</v>
      </c>
      <c r="AC370" s="16" t="s">
        <v>1396</v>
      </c>
      <c r="AD370" s="48" t="s">
        <v>1251</v>
      </c>
    </row>
    <row r="371" spans="2:30" ht="99.95" customHeight="1" x14ac:dyDescent="0.25">
      <c r="B371" s="18">
        <v>2022</v>
      </c>
      <c r="C371" s="23">
        <v>381</v>
      </c>
      <c r="D371" s="18">
        <v>52822273</v>
      </c>
      <c r="E371" s="18" t="s">
        <v>703</v>
      </c>
      <c r="F371" s="18" t="s">
        <v>42</v>
      </c>
      <c r="G371" s="18" t="s">
        <v>42</v>
      </c>
      <c r="H371" s="41" t="s">
        <v>266</v>
      </c>
      <c r="I371" s="16">
        <v>44578</v>
      </c>
      <c r="J371" s="18">
        <v>300</v>
      </c>
      <c r="K371" s="16">
        <v>44582</v>
      </c>
      <c r="L371" s="16">
        <v>44885</v>
      </c>
      <c r="M371" s="42">
        <v>40000000</v>
      </c>
      <c r="N371" s="18"/>
      <c r="O371" s="35"/>
      <c r="P371" s="43">
        <v>0</v>
      </c>
      <c r="Q371" s="42">
        <v>40000000</v>
      </c>
      <c r="R371" s="44"/>
      <c r="S371" s="40"/>
      <c r="T371" s="40"/>
      <c r="U371" s="45"/>
      <c r="V371" s="45"/>
      <c r="W371" s="46"/>
      <c r="X371" s="42">
        <v>40000000</v>
      </c>
      <c r="Y371" s="47">
        <v>13333333</v>
      </c>
      <c r="Z371" s="42">
        <v>26666667</v>
      </c>
      <c r="AA371" s="24">
        <v>0.33333332499999996</v>
      </c>
      <c r="AB371" s="24">
        <v>0.43</v>
      </c>
      <c r="AC371" s="16" t="s">
        <v>1396</v>
      </c>
      <c r="AD371" s="48" t="s">
        <v>1252</v>
      </c>
    </row>
    <row r="372" spans="2:30" ht="99.95" customHeight="1" x14ac:dyDescent="0.25">
      <c r="B372" s="18">
        <v>2022</v>
      </c>
      <c r="C372" s="23">
        <v>382</v>
      </c>
      <c r="D372" s="18">
        <v>80850669</v>
      </c>
      <c r="E372" s="18" t="s">
        <v>704</v>
      </c>
      <c r="F372" s="18" t="s">
        <v>42</v>
      </c>
      <c r="G372" s="18" t="s">
        <v>42</v>
      </c>
      <c r="H372" s="41" t="s">
        <v>348</v>
      </c>
      <c r="I372" s="16">
        <v>44581</v>
      </c>
      <c r="J372" s="18">
        <v>180</v>
      </c>
      <c r="K372" s="16">
        <v>44582</v>
      </c>
      <c r="L372" s="16">
        <v>44762</v>
      </c>
      <c r="M372" s="42">
        <v>27000000</v>
      </c>
      <c r="N372" s="18"/>
      <c r="O372" s="35"/>
      <c r="P372" s="43">
        <v>0</v>
      </c>
      <c r="Q372" s="42">
        <v>27000000</v>
      </c>
      <c r="R372" s="44"/>
      <c r="S372" s="40"/>
      <c r="T372" s="40"/>
      <c r="U372" s="45"/>
      <c r="V372" s="45"/>
      <c r="W372" s="46"/>
      <c r="X372" s="42">
        <v>27000000</v>
      </c>
      <c r="Y372" s="47">
        <v>15000000</v>
      </c>
      <c r="Z372" s="42">
        <v>12000000</v>
      </c>
      <c r="AA372" s="24">
        <v>0.55555555555555558</v>
      </c>
      <c r="AB372" s="24">
        <v>0.71666666666666667</v>
      </c>
      <c r="AC372" s="16" t="s">
        <v>1396</v>
      </c>
      <c r="AD372" s="48" t="s">
        <v>1253</v>
      </c>
    </row>
    <row r="373" spans="2:30" ht="99.95" customHeight="1" x14ac:dyDescent="0.25">
      <c r="B373" s="18">
        <v>2022</v>
      </c>
      <c r="C373" s="23">
        <v>383</v>
      </c>
      <c r="D373" s="18">
        <v>21061272</v>
      </c>
      <c r="E373" s="18" t="s">
        <v>705</v>
      </c>
      <c r="F373" s="18" t="s">
        <v>42</v>
      </c>
      <c r="G373" s="18" t="s">
        <v>42</v>
      </c>
      <c r="H373" s="41" t="s">
        <v>278</v>
      </c>
      <c r="I373" s="16">
        <v>44588</v>
      </c>
      <c r="J373" s="18">
        <v>300</v>
      </c>
      <c r="K373" s="16">
        <v>44594</v>
      </c>
      <c r="L373" s="16">
        <v>44896</v>
      </c>
      <c r="M373" s="42">
        <v>55000000</v>
      </c>
      <c r="N373" s="18"/>
      <c r="O373" s="35"/>
      <c r="P373" s="43">
        <v>0</v>
      </c>
      <c r="Q373" s="42">
        <v>55000000</v>
      </c>
      <c r="R373" s="44"/>
      <c r="S373" s="40"/>
      <c r="T373" s="40"/>
      <c r="U373" s="45"/>
      <c r="V373" s="45"/>
      <c r="W373" s="46"/>
      <c r="X373" s="42">
        <v>55000000</v>
      </c>
      <c r="Y373" s="47">
        <v>16316667</v>
      </c>
      <c r="Z373" s="42">
        <v>38683333</v>
      </c>
      <c r="AA373" s="24">
        <v>0.29666667272727276</v>
      </c>
      <c r="AB373" s="24">
        <v>0.39</v>
      </c>
      <c r="AC373" s="16" t="s">
        <v>1396</v>
      </c>
      <c r="AD373" s="48" t="s">
        <v>1254</v>
      </c>
    </row>
    <row r="374" spans="2:30" ht="99.95" customHeight="1" x14ac:dyDescent="0.25">
      <c r="B374" s="18">
        <v>2022</v>
      </c>
      <c r="C374" s="23">
        <v>384</v>
      </c>
      <c r="D374" s="18">
        <v>52818543</v>
      </c>
      <c r="E374" s="18" t="s">
        <v>706</v>
      </c>
      <c r="F374" s="18" t="s">
        <v>42</v>
      </c>
      <c r="G374" s="18" t="s">
        <v>42</v>
      </c>
      <c r="H374" s="41" t="s">
        <v>333</v>
      </c>
      <c r="I374" s="16">
        <v>44579</v>
      </c>
      <c r="J374" s="18">
        <v>300</v>
      </c>
      <c r="K374" s="16">
        <v>44582</v>
      </c>
      <c r="L374" s="16">
        <v>44885</v>
      </c>
      <c r="M374" s="42">
        <v>70000000</v>
      </c>
      <c r="N374" s="18"/>
      <c r="O374" s="35"/>
      <c r="P374" s="43">
        <v>0</v>
      </c>
      <c r="Q374" s="42">
        <v>70000000</v>
      </c>
      <c r="R374" s="44"/>
      <c r="S374" s="40"/>
      <c r="T374" s="40"/>
      <c r="U374" s="45"/>
      <c r="V374" s="45"/>
      <c r="W374" s="46"/>
      <c r="X374" s="42">
        <v>70000000</v>
      </c>
      <c r="Y374" s="47">
        <v>23333333</v>
      </c>
      <c r="Z374" s="42">
        <v>46666667</v>
      </c>
      <c r="AA374" s="24">
        <v>0.33333332857142856</v>
      </c>
      <c r="AB374" s="24">
        <v>0.43</v>
      </c>
      <c r="AC374" s="16" t="s">
        <v>1396</v>
      </c>
      <c r="AD374" s="48" t="s">
        <v>1255</v>
      </c>
    </row>
    <row r="375" spans="2:30" ht="99.95" customHeight="1" x14ac:dyDescent="0.25">
      <c r="B375" s="18">
        <v>2022</v>
      </c>
      <c r="C375" s="23">
        <v>385</v>
      </c>
      <c r="D375" s="18">
        <v>1019115473</v>
      </c>
      <c r="E375" s="18" t="s">
        <v>707</v>
      </c>
      <c r="F375" s="18" t="s">
        <v>42</v>
      </c>
      <c r="G375" s="18" t="s">
        <v>42</v>
      </c>
      <c r="H375" s="41" t="s">
        <v>266</v>
      </c>
      <c r="I375" s="16">
        <v>44587</v>
      </c>
      <c r="J375" s="18">
        <v>300</v>
      </c>
      <c r="K375" s="16">
        <v>44593</v>
      </c>
      <c r="L375" s="16">
        <v>44895</v>
      </c>
      <c r="M375" s="42">
        <v>40000000</v>
      </c>
      <c r="N375" s="18"/>
      <c r="O375" s="35"/>
      <c r="P375" s="43">
        <v>0</v>
      </c>
      <c r="Q375" s="42">
        <v>40000000</v>
      </c>
      <c r="R375" s="44"/>
      <c r="S375" s="40"/>
      <c r="T375" s="40"/>
      <c r="U375" s="45"/>
      <c r="V375" s="45"/>
      <c r="W375" s="46"/>
      <c r="X375" s="42">
        <v>40000000</v>
      </c>
      <c r="Y375" s="47">
        <v>8000000</v>
      </c>
      <c r="Z375" s="42">
        <v>32000000</v>
      </c>
      <c r="AA375" s="24">
        <v>0.2</v>
      </c>
      <c r="AB375" s="24">
        <v>0.39333333333333331</v>
      </c>
      <c r="AC375" s="16" t="s">
        <v>1396</v>
      </c>
      <c r="AD375" s="48" t="s">
        <v>1256</v>
      </c>
    </row>
    <row r="376" spans="2:30" ht="99.95" customHeight="1" x14ac:dyDescent="0.25">
      <c r="B376" s="18">
        <v>2022</v>
      </c>
      <c r="C376" s="23">
        <v>386</v>
      </c>
      <c r="D376" s="18">
        <v>1019092870</v>
      </c>
      <c r="E376" s="18" t="s">
        <v>708</v>
      </c>
      <c r="F376" s="18" t="s">
        <v>42</v>
      </c>
      <c r="G376" s="18" t="s">
        <v>42</v>
      </c>
      <c r="H376" s="41" t="s">
        <v>266</v>
      </c>
      <c r="I376" s="16">
        <v>44587</v>
      </c>
      <c r="J376" s="18">
        <v>300</v>
      </c>
      <c r="K376" s="16">
        <v>44593</v>
      </c>
      <c r="L376" s="16">
        <v>44895</v>
      </c>
      <c r="M376" s="42">
        <v>36050000</v>
      </c>
      <c r="N376" s="18"/>
      <c r="O376" s="35"/>
      <c r="P376" s="43">
        <v>0</v>
      </c>
      <c r="Q376" s="42">
        <v>36050000</v>
      </c>
      <c r="R376" s="44"/>
      <c r="S376" s="40"/>
      <c r="T376" s="40"/>
      <c r="U376" s="45"/>
      <c r="V376" s="45"/>
      <c r="W376" s="46"/>
      <c r="X376" s="42">
        <v>36050000</v>
      </c>
      <c r="Y376" s="47">
        <v>10815000</v>
      </c>
      <c r="Z376" s="42">
        <v>25235000</v>
      </c>
      <c r="AA376" s="24">
        <v>0.3</v>
      </c>
      <c r="AB376" s="24">
        <v>0.39333333333333331</v>
      </c>
      <c r="AC376" s="16" t="s">
        <v>1396</v>
      </c>
      <c r="AD376" s="48" t="s">
        <v>1257</v>
      </c>
    </row>
    <row r="377" spans="2:30" ht="99.95" customHeight="1" x14ac:dyDescent="0.25">
      <c r="B377" s="18">
        <v>2022</v>
      </c>
      <c r="C377" s="23">
        <v>387</v>
      </c>
      <c r="D377" s="18">
        <v>1073524888</v>
      </c>
      <c r="E377" s="18" t="s">
        <v>709</v>
      </c>
      <c r="F377" s="18" t="s">
        <v>42</v>
      </c>
      <c r="G377" s="18" t="s">
        <v>42</v>
      </c>
      <c r="H377" s="41" t="s">
        <v>282</v>
      </c>
      <c r="I377" s="16">
        <v>44589</v>
      </c>
      <c r="J377" s="18">
        <v>225</v>
      </c>
      <c r="K377" s="16">
        <v>44593</v>
      </c>
      <c r="L377" s="16">
        <v>44819</v>
      </c>
      <c r="M377" s="42">
        <v>9495000</v>
      </c>
      <c r="N377" s="18"/>
      <c r="O377" s="35"/>
      <c r="P377" s="43">
        <v>0</v>
      </c>
      <c r="Q377" s="42">
        <v>9495000</v>
      </c>
      <c r="R377" s="44"/>
      <c r="S377" s="40"/>
      <c r="T377" s="40"/>
      <c r="U377" s="45"/>
      <c r="V377" s="45"/>
      <c r="W377" s="46"/>
      <c r="X377" s="42">
        <v>9495000</v>
      </c>
      <c r="Y377" s="47">
        <v>3798000</v>
      </c>
      <c r="Z377" s="42">
        <v>5697000</v>
      </c>
      <c r="AA377" s="24">
        <v>0.4</v>
      </c>
      <c r="AB377" s="24">
        <v>0.52444444444444449</v>
      </c>
      <c r="AC377" s="16" t="s">
        <v>1396</v>
      </c>
      <c r="AD377" s="48" t="s">
        <v>1258</v>
      </c>
    </row>
    <row r="378" spans="2:30" ht="99.95" customHeight="1" x14ac:dyDescent="0.25">
      <c r="B378" s="18">
        <v>2022</v>
      </c>
      <c r="C378" s="23">
        <v>388</v>
      </c>
      <c r="D378" s="18">
        <v>1000788926</v>
      </c>
      <c r="E378" s="18" t="s">
        <v>710</v>
      </c>
      <c r="F378" s="18" t="s">
        <v>42</v>
      </c>
      <c r="G378" s="18" t="s">
        <v>42</v>
      </c>
      <c r="H378" s="41" t="s">
        <v>711</v>
      </c>
      <c r="I378" s="16">
        <v>44587</v>
      </c>
      <c r="J378" s="18">
        <v>180</v>
      </c>
      <c r="K378" s="16">
        <v>44588</v>
      </c>
      <c r="L378" s="16">
        <v>44768</v>
      </c>
      <c r="M378" s="42">
        <v>11210400</v>
      </c>
      <c r="N378" s="18"/>
      <c r="O378" s="35"/>
      <c r="P378" s="43">
        <v>0</v>
      </c>
      <c r="Q378" s="42">
        <v>11210400</v>
      </c>
      <c r="R378" s="44"/>
      <c r="S378" s="40"/>
      <c r="T378" s="40"/>
      <c r="U378" s="45"/>
      <c r="V378" s="45"/>
      <c r="W378" s="46"/>
      <c r="X378" s="42">
        <v>11210400</v>
      </c>
      <c r="Y378" s="47">
        <v>5854320</v>
      </c>
      <c r="Z378" s="42">
        <v>5356080</v>
      </c>
      <c r="AA378" s="24">
        <v>0.52222222222222225</v>
      </c>
      <c r="AB378" s="24">
        <v>0.68333333333333335</v>
      </c>
      <c r="AC378" s="16" t="s">
        <v>1396</v>
      </c>
      <c r="AD378" s="48" t="s">
        <v>1259</v>
      </c>
    </row>
    <row r="379" spans="2:30" ht="99.95" customHeight="1" x14ac:dyDescent="0.25">
      <c r="B379" s="18">
        <v>2022</v>
      </c>
      <c r="C379" s="23">
        <v>389</v>
      </c>
      <c r="D379" s="18">
        <v>1085277665</v>
      </c>
      <c r="E379" s="18" t="s">
        <v>712</v>
      </c>
      <c r="F379" s="18" t="s">
        <v>42</v>
      </c>
      <c r="G379" s="18" t="s">
        <v>42</v>
      </c>
      <c r="H379" s="41" t="s">
        <v>713</v>
      </c>
      <c r="I379" s="16">
        <v>44587</v>
      </c>
      <c r="J379" s="18">
        <v>180</v>
      </c>
      <c r="K379" s="16">
        <v>44593</v>
      </c>
      <c r="L379" s="16">
        <v>44772</v>
      </c>
      <c r="M379" s="42">
        <v>24000000</v>
      </c>
      <c r="N379" s="18"/>
      <c r="O379" s="35"/>
      <c r="P379" s="43">
        <v>0</v>
      </c>
      <c r="Q379" s="42">
        <v>24000000</v>
      </c>
      <c r="R379" s="44"/>
      <c r="S379" s="40"/>
      <c r="T379" s="40"/>
      <c r="U379" s="45"/>
      <c r="V379" s="45"/>
      <c r="W379" s="46"/>
      <c r="X379" s="42">
        <v>24000000</v>
      </c>
      <c r="Y379" s="47">
        <v>12000000</v>
      </c>
      <c r="Z379" s="42">
        <v>12000000</v>
      </c>
      <c r="AA379" s="24">
        <v>0.5</v>
      </c>
      <c r="AB379" s="24">
        <v>0.65555555555555556</v>
      </c>
      <c r="AC379" s="16" t="s">
        <v>1396</v>
      </c>
      <c r="AD379" s="48" t="s">
        <v>1260</v>
      </c>
    </row>
    <row r="380" spans="2:30" ht="99.95" customHeight="1" x14ac:dyDescent="0.25">
      <c r="B380" s="18">
        <v>2022</v>
      </c>
      <c r="C380" s="23">
        <v>390</v>
      </c>
      <c r="D380" s="18">
        <v>79628872</v>
      </c>
      <c r="E380" s="18" t="s">
        <v>714</v>
      </c>
      <c r="F380" s="18" t="s">
        <v>42</v>
      </c>
      <c r="G380" s="18" t="s">
        <v>42</v>
      </c>
      <c r="H380" s="41" t="s">
        <v>715</v>
      </c>
      <c r="I380" s="16">
        <v>44576</v>
      </c>
      <c r="J380" s="18">
        <v>240</v>
      </c>
      <c r="K380" s="16">
        <v>44585</v>
      </c>
      <c r="L380" s="16">
        <v>44827</v>
      </c>
      <c r="M380" s="42">
        <v>41200000</v>
      </c>
      <c r="N380" s="18"/>
      <c r="O380" s="35"/>
      <c r="P380" s="43">
        <v>0</v>
      </c>
      <c r="Q380" s="42">
        <v>41200000</v>
      </c>
      <c r="R380" s="44"/>
      <c r="S380" s="40"/>
      <c r="T380" s="40"/>
      <c r="U380" s="45"/>
      <c r="V380" s="45"/>
      <c r="W380" s="46"/>
      <c r="X380" s="42">
        <v>41200000</v>
      </c>
      <c r="Y380" s="47">
        <v>16651667</v>
      </c>
      <c r="Z380" s="42">
        <v>24548333</v>
      </c>
      <c r="AA380" s="24">
        <v>0.40416667475728152</v>
      </c>
      <c r="AB380" s="24">
        <v>0.52500000000000002</v>
      </c>
      <c r="AC380" s="16" t="s">
        <v>1396</v>
      </c>
      <c r="AD380" s="48" t="s">
        <v>1261</v>
      </c>
    </row>
    <row r="381" spans="2:30" ht="99.95" customHeight="1" x14ac:dyDescent="0.25">
      <c r="B381" s="18">
        <v>2022</v>
      </c>
      <c r="C381" s="23">
        <v>391</v>
      </c>
      <c r="D381" s="18">
        <v>80032090</v>
      </c>
      <c r="E381" s="18" t="s">
        <v>716</v>
      </c>
      <c r="F381" s="18" t="s">
        <v>42</v>
      </c>
      <c r="G381" s="18" t="s">
        <v>42</v>
      </c>
      <c r="H381" s="41" t="s">
        <v>717</v>
      </c>
      <c r="I381" s="16">
        <v>44578</v>
      </c>
      <c r="J381" s="18">
        <v>180</v>
      </c>
      <c r="K381" s="16">
        <v>44585</v>
      </c>
      <c r="L381" s="16">
        <v>44765</v>
      </c>
      <c r="M381" s="42">
        <v>39000000</v>
      </c>
      <c r="N381" s="18"/>
      <c r="O381" s="35"/>
      <c r="P381" s="43">
        <v>0</v>
      </c>
      <c r="Q381" s="42">
        <v>39000000</v>
      </c>
      <c r="R381" s="44"/>
      <c r="S381" s="40"/>
      <c r="T381" s="40"/>
      <c r="U381" s="45"/>
      <c r="V381" s="45"/>
      <c r="W381" s="46"/>
      <c r="X381" s="42">
        <v>39000000</v>
      </c>
      <c r="Y381" s="47">
        <v>21016667</v>
      </c>
      <c r="Z381" s="42">
        <v>17983333</v>
      </c>
      <c r="AA381" s="24">
        <v>0.53888889743589741</v>
      </c>
      <c r="AB381" s="24">
        <v>0.7</v>
      </c>
      <c r="AC381" s="16" t="s">
        <v>1396</v>
      </c>
      <c r="AD381" s="48" t="s">
        <v>1262</v>
      </c>
    </row>
    <row r="382" spans="2:30" ht="99.95" customHeight="1" x14ac:dyDescent="0.25">
      <c r="B382" s="18">
        <v>2022</v>
      </c>
      <c r="C382" s="23">
        <v>392</v>
      </c>
      <c r="D382" s="18">
        <v>53082930</v>
      </c>
      <c r="E382" s="18" t="s">
        <v>718</v>
      </c>
      <c r="F382" s="18" t="s">
        <v>42</v>
      </c>
      <c r="G382" s="18" t="s">
        <v>42</v>
      </c>
      <c r="H382" s="41" t="s">
        <v>719</v>
      </c>
      <c r="I382" s="16">
        <v>44576</v>
      </c>
      <c r="J382" s="18">
        <v>180</v>
      </c>
      <c r="K382" s="16">
        <v>44585</v>
      </c>
      <c r="L382" s="16">
        <v>44765</v>
      </c>
      <c r="M382" s="42">
        <v>30000000</v>
      </c>
      <c r="N382" s="18"/>
      <c r="O382" s="35"/>
      <c r="P382" s="43">
        <v>0</v>
      </c>
      <c r="Q382" s="42">
        <v>30000000</v>
      </c>
      <c r="R382" s="44"/>
      <c r="S382" s="40"/>
      <c r="T382" s="40"/>
      <c r="U382" s="45"/>
      <c r="V382" s="45"/>
      <c r="W382" s="46"/>
      <c r="X382" s="42">
        <v>30000000</v>
      </c>
      <c r="Y382" s="47">
        <v>16166667</v>
      </c>
      <c r="Z382" s="42">
        <v>13833333</v>
      </c>
      <c r="AA382" s="24">
        <v>0.5388889</v>
      </c>
      <c r="AB382" s="24">
        <v>0.7</v>
      </c>
      <c r="AC382" s="16" t="s">
        <v>1396</v>
      </c>
      <c r="AD382" s="48" t="s">
        <v>1263</v>
      </c>
    </row>
    <row r="383" spans="2:30" ht="99.95" customHeight="1" x14ac:dyDescent="0.25">
      <c r="B383" s="18">
        <v>2022</v>
      </c>
      <c r="C383" s="23">
        <v>393</v>
      </c>
      <c r="D383" s="18">
        <v>1033754899</v>
      </c>
      <c r="E383" s="18" t="s">
        <v>720</v>
      </c>
      <c r="F383" s="18" t="s">
        <v>42</v>
      </c>
      <c r="G383" s="18" t="s">
        <v>42</v>
      </c>
      <c r="H383" s="41" t="s">
        <v>721</v>
      </c>
      <c r="I383" s="16">
        <v>44578</v>
      </c>
      <c r="J383" s="18">
        <v>180</v>
      </c>
      <c r="K383" s="16">
        <v>44581</v>
      </c>
      <c r="L383" s="16">
        <v>44761</v>
      </c>
      <c r="M383" s="42">
        <v>27810000</v>
      </c>
      <c r="N383" s="18"/>
      <c r="O383" s="35"/>
      <c r="P383" s="43">
        <v>0</v>
      </c>
      <c r="Q383" s="42">
        <v>27810000</v>
      </c>
      <c r="R383" s="44"/>
      <c r="S383" s="40"/>
      <c r="T383" s="40"/>
      <c r="U383" s="45"/>
      <c r="V383" s="45"/>
      <c r="W383" s="46"/>
      <c r="X383" s="42">
        <v>27810000</v>
      </c>
      <c r="Y383" s="47">
        <v>15604500</v>
      </c>
      <c r="Z383" s="42">
        <v>12205500</v>
      </c>
      <c r="AA383" s="24">
        <v>0.56111111111111112</v>
      </c>
      <c r="AB383" s="24">
        <v>0.72222222222222221</v>
      </c>
      <c r="AC383" s="16" t="s">
        <v>1396</v>
      </c>
      <c r="AD383" s="48" t="s">
        <v>1264</v>
      </c>
    </row>
    <row r="384" spans="2:30" ht="99.95" customHeight="1" x14ac:dyDescent="0.25">
      <c r="B384" s="18">
        <v>2022</v>
      </c>
      <c r="C384" s="23">
        <v>394</v>
      </c>
      <c r="D384" s="18">
        <v>1032449236</v>
      </c>
      <c r="E384" s="18" t="s">
        <v>722</v>
      </c>
      <c r="F384" s="18" t="s">
        <v>42</v>
      </c>
      <c r="G384" s="18" t="s">
        <v>42</v>
      </c>
      <c r="H384" s="41" t="s">
        <v>723</v>
      </c>
      <c r="I384" s="16">
        <v>44576</v>
      </c>
      <c r="J384" s="18">
        <v>180</v>
      </c>
      <c r="K384" s="16">
        <v>44585</v>
      </c>
      <c r="L384" s="16">
        <v>44765</v>
      </c>
      <c r="M384" s="42">
        <v>24912000</v>
      </c>
      <c r="N384" s="18"/>
      <c r="O384" s="35"/>
      <c r="P384" s="43">
        <v>0</v>
      </c>
      <c r="Q384" s="42">
        <v>24912000</v>
      </c>
      <c r="R384" s="44"/>
      <c r="S384" s="40"/>
      <c r="T384" s="40"/>
      <c r="U384" s="45"/>
      <c r="V384" s="45"/>
      <c r="W384" s="46"/>
      <c r="X384" s="42">
        <v>24912000</v>
      </c>
      <c r="Y384" s="47">
        <v>9272800</v>
      </c>
      <c r="Z384" s="42">
        <v>15639200</v>
      </c>
      <c r="AA384" s="24">
        <v>0.37222222222222223</v>
      </c>
      <c r="AB384" s="24">
        <v>0.7</v>
      </c>
      <c r="AC384" s="16" t="s">
        <v>1396</v>
      </c>
      <c r="AD384" s="48" t="s">
        <v>1265</v>
      </c>
    </row>
    <row r="385" spans="2:30" ht="99.95" customHeight="1" x14ac:dyDescent="0.25">
      <c r="B385" s="18">
        <v>2022</v>
      </c>
      <c r="C385" s="23">
        <v>395</v>
      </c>
      <c r="D385" s="18">
        <v>1026304101</v>
      </c>
      <c r="E385" s="18" t="s">
        <v>724</v>
      </c>
      <c r="F385" s="18" t="s">
        <v>42</v>
      </c>
      <c r="G385" s="18" t="s">
        <v>42</v>
      </c>
      <c r="H385" s="41" t="s">
        <v>725</v>
      </c>
      <c r="I385" s="16">
        <v>44578</v>
      </c>
      <c r="J385" s="18">
        <v>180</v>
      </c>
      <c r="K385" s="16">
        <v>44581</v>
      </c>
      <c r="L385" s="16">
        <v>44761</v>
      </c>
      <c r="M385" s="42">
        <v>15000000</v>
      </c>
      <c r="N385" s="18"/>
      <c r="O385" s="35"/>
      <c r="P385" s="43">
        <v>0</v>
      </c>
      <c r="Q385" s="42">
        <v>15000000</v>
      </c>
      <c r="R385" s="44"/>
      <c r="S385" s="40"/>
      <c r="T385" s="40"/>
      <c r="U385" s="45"/>
      <c r="V385" s="45"/>
      <c r="W385" s="46"/>
      <c r="X385" s="42">
        <v>15000000</v>
      </c>
      <c r="Y385" s="47">
        <v>8416667</v>
      </c>
      <c r="Z385" s="42">
        <v>6583333</v>
      </c>
      <c r="AA385" s="24">
        <v>0.5611111333333334</v>
      </c>
      <c r="AB385" s="24">
        <v>0.72222222222222221</v>
      </c>
      <c r="AC385" s="16" t="s">
        <v>1396</v>
      </c>
      <c r="AD385" s="48" t="s">
        <v>1266</v>
      </c>
    </row>
    <row r="386" spans="2:30" ht="99.95" customHeight="1" x14ac:dyDescent="0.25">
      <c r="B386" s="18">
        <v>2022</v>
      </c>
      <c r="C386" s="23">
        <v>396</v>
      </c>
      <c r="D386" s="18">
        <v>80047857</v>
      </c>
      <c r="E386" s="18" t="s">
        <v>726</v>
      </c>
      <c r="F386" s="18" t="s">
        <v>42</v>
      </c>
      <c r="G386" s="18" t="s">
        <v>42</v>
      </c>
      <c r="H386" s="41" t="s">
        <v>727</v>
      </c>
      <c r="I386" s="16">
        <v>44578</v>
      </c>
      <c r="J386" s="18">
        <v>180</v>
      </c>
      <c r="K386" s="16">
        <v>44581</v>
      </c>
      <c r="L386" s="16">
        <v>44761</v>
      </c>
      <c r="M386" s="42">
        <v>39000000</v>
      </c>
      <c r="N386" s="18"/>
      <c r="O386" s="35"/>
      <c r="P386" s="43">
        <v>0</v>
      </c>
      <c r="Q386" s="42">
        <v>39000000</v>
      </c>
      <c r="R386" s="44"/>
      <c r="S386" s="40"/>
      <c r="T386" s="40"/>
      <c r="U386" s="45"/>
      <c r="V386" s="45"/>
      <c r="W386" s="46"/>
      <c r="X386" s="42">
        <v>39000000</v>
      </c>
      <c r="Y386" s="47">
        <v>21883333</v>
      </c>
      <c r="Z386" s="42">
        <v>17116667</v>
      </c>
      <c r="AA386" s="24">
        <v>0.56111110256410257</v>
      </c>
      <c r="AB386" s="24">
        <v>0.72222222222222221</v>
      </c>
      <c r="AC386" s="16" t="s">
        <v>1396</v>
      </c>
      <c r="AD386" s="48" t="s">
        <v>1267</v>
      </c>
    </row>
    <row r="387" spans="2:30" ht="99.95" customHeight="1" x14ac:dyDescent="0.25">
      <c r="B387" s="18">
        <v>2022</v>
      </c>
      <c r="C387" s="23">
        <v>397</v>
      </c>
      <c r="D387" s="18">
        <v>88251051</v>
      </c>
      <c r="E387" s="18" t="s">
        <v>728</v>
      </c>
      <c r="F387" s="18" t="s">
        <v>42</v>
      </c>
      <c r="G387" s="18" t="s">
        <v>42</v>
      </c>
      <c r="H387" s="41" t="s">
        <v>729</v>
      </c>
      <c r="I387" s="16">
        <v>44578</v>
      </c>
      <c r="J387" s="18">
        <v>342</v>
      </c>
      <c r="K387" s="16">
        <v>44580</v>
      </c>
      <c r="L387" s="16">
        <v>44926</v>
      </c>
      <c r="M387" s="42">
        <v>47105333</v>
      </c>
      <c r="N387" s="18"/>
      <c r="O387" s="35"/>
      <c r="P387" s="43">
        <v>0</v>
      </c>
      <c r="Q387" s="42">
        <v>47105333</v>
      </c>
      <c r="R387" s="44"/>
      <c r="S387" s="40"/>
      <c r="T387" s="40"/>
      <c r="U387" s="45"/>
      <c r="V387" s="45"/>
      <c r="W387" s="46"/>
      <c r="X387" s="42">
        <v>47105333</v>
      </c>
      <c r="Y387" s="47">
        <v>14008000</v>
      </c>
      <c r="Z387" s="42">
        <v>33097333</v>
      </c>
      <c r="AA387" s="24">
        <v>0.29737609539879484</v>
      </c>
      <c r="AB387" s="24">
        <v>0.38304093567251463</v>
      </c>
      <c r="AC387" s="16" t="s">
        <v>1396</v>
      </c>
      <c r="AD387" s="48" t="s">
        <v>1268</v>
      </c>
    </row>
    <row r="388" spans="2:30" ht="99.95" customHeight="1" x14ac:dyDescent="0.25">
      <c r="B388" s="18">
        <v>2022</v>
      </c>
      <c r="C388" s="23">
        <v>398</v>
      </c>
      <c r="D388" s="18">
        <v>80377581</v>
      </c>
      <c r="E388" s="18" t="s">
        <v>730</v>
      </c>
      <c r="F388" s="18" t="s">
        <v>42</v>
      </c>
      <c r="G388" s="18" t="s">
        <v>42</v>
      </c>
      <c r="H388" s="41" t="s">
        <v>731</v>
      </c>
      <c r="I388" s="16">
        <v>44575</v>
      </c>
      <c r="J388" s="18">
        <v>300</v>
      </c>
      <c r="K388" s="16">
        <v>44582</v>
      </c>
      <c r="L388" s="16">
        <v>44885</v>
      </c>
      <c r="M388" s="42">
        <v>46388330</v>
      </c>
      <c r="N388" s="18"/>
      <c r="O388" s="35"/>
      <c r="P388" s="43">
        <v>0</v>
      </c>
      <c r="Q388" s="42">
        <v>46388330</v>
      </c>
      <c r="R388" s="44"/>
      <c r="S388" s="40"/>
      <c r="T388" s="40"/>
      <c r="U388" s="45"/>
      <c r="V388" s="45"/>
      <c r="W388" s="46"/>
      <c r="X388" s="42">
        <v>46388330</v>
      </c>
      <c r="Y388" s="47">
        <v>15461110</v>
      </c>
      <c r="Z388" s="42">
        <v>30927220</v>
      </c>
      <c r="AA388" s="24">
        <v>0.33329740475675673</v>
      </c>
      <c r="AB388" s="24">
        <v>0.43</v>
      </c>
      <c r="AC388" s="16" t="s">
        <v>1396</v>
      </c>
      <c r="AD388" s="48" t="s">
        <v>1269</v>
      </c>
    </row>
    <row r="389" spans="2:30" ht="99.95" customHeight="1" x14ac:dyDescent="0.25">
      <c r="B389" s="18">
        <v>2022</v>
      </c>
      <c r="C389" s="23">
        <v>399</v>
      </c>
      <c r="D389" s="18">
        <v>1019010598</v>
      </c>
      <c r="E389" s="18" t="s">
        <v>732</v>
      </c>
      <c r="F389" s="18" t="s">
        <v>42</v>
      </c>
      <c r="G389" s="18" t="s">
        <v>42</v>
      </c>
      <c r="H389" s="41" t="s">
        <v>733</v>
      </c>
      <c r="I389" s="16">
        <v>44575</v>
      </c>
      <c r="J389" s="18">
        <v>180</v>
      </c>
      <c r="K389" s="16">
        <v>44585</v>
      </c>
      <c r="L389" s="16">
        <v>44765</v>
      </c>
      <c r="M389" s="42">
        <v>24720000</v>
      </c>
      <c r="N389" s="18"/>
      <c r="O389" s="35"/>
      <c r="P389" s="43">
        <v>0</v>
      </c>
      <c r="Q389" s="42">
        <v>24720000</v>
      </c>
      <c r="R389" s="44"/>
      <c r="S389" s="40"/>
      <c r="T389" s="40"/>
      <c r="U389" s="45"/>
      <c r="V389" s="45"/>
      <c r="W389" s="46"/>
      <c r="X389" s="42">
        <v>24720000</v>
      </c>
      <c r="Y389" s="47">
        <v>13321333</v>
      </c>
      <c r="Z389" s="42">
        <v>11398667</v>
      </c>
      <c r="AA389" s="24">
        <v>0.53888887540453079</v>
      </c>
      <c r="AB389" s="24">
        <v>0.7</v>
      </c>
      <c r="AC389" s="16" t="s">
        <v>1396</v>
      </c>
      <c r="AD389" s="48" t="s">
        <v>1270</v>
      </c>
    </row>
    <row r="390" spans="2:30" ht="99.95" customHeight="1" x14ac:dyDescent="0.25">
      <c r="B390" s="18">
        <v>2022</v>
      </c>
      <c r="C390" s="23">
        <v>400</v>
      </c>
      <c r="D390" s="18">
        <v>1030530367</v>
      </c>
      <c r="E390" s="18" t="s">
        <v>734</v>
      </c>
      <c r="F390" s="18" t="s">
        <v>42</v>
      </c>
      <c r="G390" s="18" t="s">
        <v>42</v>
      </c>
      <c r="H390" s="41" t="s">
        <v>735</v>
      </c>
      <c r="I390" s="16">
        <v>44575</v>
      </c>
      <c r="J390" s="18">
        <v>180</v>
      </c>
      <c r="K390" s="16">
        <v>44585</v>
      </c>
      <c r="L390" s="16">
        <v>44765</v>
      </c>
      <c r="M390" s="42">
        <v>23484000</v>
      </c>
      <c r="N390" s="18"/>
      <c r="O390" s="35"/>
      <c r="P390" s="43">
        <v>0</v>
      </c>
      <c r="Q390" s="42">
        <v>23484000</v>
      </c>
      <c r="R390" s="44"/>
      <c r="S390" s="40"/>
      <c r="T390" s="40"/>
      <c r="U390" s="45"/>
      <c r="V390" s="45"/>
      <c r="W390" s="46"/>
      <c r="X390" s="42">
        <v>23484000</v>
      </c>
      <c r="Y390" s="47">
        <v>12655267</v>
      </c>
      <c r="Z390" s="42">
        <v>10828733</v>
      </c>
      <c r="AA390" s="24">
        <v>0.53888890308295012</v>
      </c>
      <c r="AB390" s="24">
        <v>0.7</v>
      </c>
      <c r="AC390" s="16" t="s">
        <v>1396</v>
      </c>
      <c r="AD390" s="48" t="s">
        <v>1271</v>
      </c>
    </row>
    <row r="391" spans="2:30" ht="99.95" customHeight="1" x14ac:dyDescent="0.25">
      <c r="B391" s="18">
        <v>2022</v>
      </c>
      <c r="C391" s="23">
        <v>401</v>
      </c>
      <c r="D391" s="18">
        <v>1032492067</v>
      </c>
      <c r="E391" s="18" t="s">
        <v>736</v>
      </c>
      <c r="F391" s="18" t="s">
        <v>42</v>
      </c>
      <c r="G391" s="18" t="s">
        <v>42</v>
      </c>
      <c r="H391" s="41" t="s">
        <v>737</v>
      </c>
      <c r="I391" s="16">
        <v>44575</v>
      </c>
      <c r="J391" s="18">
        <v>180</v>
      </c>
      <c r="K391" s="16">
        <v>44585</v>
      </c>
      <c r="L391" s="16">
        <v>44765</v>
      </c>
      <c r="M391" s="42">
        <v>24000000</v>
      </c>
      <c r="N391" s="18"/>
      <c r="O391" s="35" t="s">
        <v>1361</v>
      </c>
      <c r="P391" s="43">
        <v>0</v>
      </c>
      <c r="Q391" s="42">
        <v>24000000</v>
      </c>
      <c r="R391" s="44"/>
      <c r="S391" s="40"/>
      <c r="T391" s="40"/>
      <c r="U391" s="45"/>
      <c r="V391" s="45"/>
      <c r="W391" s="46"/>
      <c r="X391" s="42">
        <v>24000000</v>
      </c>
      <c r="Y391" s="47">
        <v>12933333</v>
      </c>
      <c r="Z391" s="42">
        <v>11066667</v>
      </c>
      <c r="AA391" s="24">
        <v>0.53888887500000004</v>
      </c>
      <c r="AB391" s="24">
        <v>0.7</v>
      </c>
      <c r="AC391" s="16" t="s">
        <v>1396</v>
      </c>
      <c r="AD391" s="48" t="s">
        <v>1272</v>
      </c>
    </row>
    <row r="392" spans="2:30" ht="99.95" customHeight="1" x14ac:dyDescent="0.25">
      <c r="B392" s="18">
        <v>2022</v>
      </c>
      <c r="C392" s="23">
        <v>402</v>
      </c>
      <c r="D392" s="18">
        <v>80098421</v>
      </c>
      <c r="E392" s="18" t="s">
        <v>738</v>
      </c>
      <c r="F392" s="18" t="s">
        <v>42</v>
      </c>
      <c r="G392" s="18" t="s">
        <v>42</v>
      </c>
      <c r="H392" s="41" t="s">
        <v>739</v>
      </c>
      <c r="I392" s="16">
        <v>44575</v>
      </c>
      <c r="J392" s="18">
        <v>180</v>
      </c>
      <c r="K392" s="16">
        <v>44585</v>
      </c>
      <c r="L392" s="16">
        <v>44765</v>
      </c>
      <c r="M392" s="42">
        <v>17304000</v>
      </c>
      <c r="N392" s="18"/>
      <c r="O392" s="35"/>
      <c r="P392" s="43">
        <v>0</v>
      </c>
      <c r="Q392" s="42">
        <v>17304000</v>
      </c>
      <c r="R392" s="44"/>
      <c r="S392" s="40"/>
      <c r="T392" s="40"/>
      <c r="U392" s="45"/>
      <c r="V392" s="45"/>
      <c r="W392" s="46"/>
      <c r="X392" s="42">
        <v>17304000</v>
      </c>
      <c r="Y392" s="47">
        <v>9324933</v>
      </c>
      <c r="Z392" s="42">
        <v>7979067</v>
      </c>
      <c r="AA392" s="24">
        <v>0.53888886962552018</v>
      </c>
      <c r="AB392" s="24">
        <v>0.7</v>
      </c>
      <c r="AC392" s="16" t="s">
        <v>1396</v>
      </c>
      <c r="AD392" s="48" t="s">
        <v>1273</v>
      </c>
    </row>
    <row r="393" spans="2:30" ht="99.95" customHeight="1" x14ac:dyDescent="0.25">
      <c r="B393" s="18">
        <v>2022</v>
      </c>
      <c r="C393" s="23">
        <v>403</v>
      </c>
      <c r="D393" s="18">
        <v>35373607</v>
      </c>
      <c r="E393" s="18" t="s">
        <v>740</v>
      </c>
      <c r="F393" s="18" t="s">
        <v>42</v>
      </c>
      <c r="G393" s="18" t="s">
        <v>42</v>
      </c>
      <c r="H393" s="41" t="s">
        <v>741</v>
      </c>
      <c r="I393" s="16">
        <v>44575</v>
      </c>
      <c r="J393" s="18">
        <v>180</v>
      </c>
      <c r="K393" s="16">
        <v>44585</v>
      </c>
      <c r="L393" s="16">
        <v>44765</v>
      </c>
      <c r="M393" s="42">
        <v>17304000</v>
      </c>
      <c r="N393" s="18"/>
      <c r="O393" s="35"/>
      <c r="P393" s="43">
        <v>0</v>
      </c>
      <c r="Q393" s="42">
        <v>17304000</v>
      </c>
      <c r="R393" s="44"/>
      <c r="S393" s="40"/>
      <c r="T393" s="40"/>
      <c r="U393" s="45"/>
      <c r="V393" s="45"/>
      <c r="W393" s="46"/>
      <c r="X393" s="42">
        <v>17304000</v>
      </c>
      <c r="Y393" s="47">
        <v>9324933</v>
      </c>
      <c r="Z393" s="42">
        <v>7979067</v>
      </c>
      <c r="AA393" s="24">
        <v>0.53888886962552018</v>
      </c>
      <c r="AB393" s="24">
        <v>0.7</v>
      </c>
      <c r="AC393" s="16" t="s">
        <v>1396</v>
      </c>
      <c r="AD393" s="48" t="s">
        <v>1274</v>
      </c>
    </row>
    <row r="394" spans="2:30" ht="99.95" customHeight="1" x14ac:dyDescent="0.25">
      <c r="B394" s="18">
        <v>2022</v>
      </c>
      <c r="C394" s="23">
        <v>404</v>
      </c>
      <c r="D394" s="18">
        <v>1023919381</v>
      </c>
      <c r="E394" s="18" t="s">
        <v>742</v>
      </c>
      <c r="F394" s="18" t="s">
        <v>42</v>
      </c>
      <c r="G394" s="18" t="s">
        <v>42</v>
      </c>
      <c r="H394" s="41" t="s">
        <v>743</v>
      </c>
      <c r="I394" s="16">
        <v>44575</v>
      </c>
      <c r="J394" s="18">
        <v>180</v>
      </c>
      <c r="K394" s="16">
        <v>44585</v>
      </c>
      <c r="L394" s="16">
        <v>44765</v>
      </c>
      <c r="M394" s="42">
        <v>15000000</v>
      </c>
      <c r="N394" s="18"/>
      <c r="O394" s="35"/>
      <c r="P394" s="43">
        <v>0</v>
      </c>
      <c r="Q394" s="42">
        <v>15000000</v>
      </c>
      <c r="R394" s="44"/>
      <c r="S394" s="40"/>
      <c r="T394" s="40"/>
      <c r="U394" s="45"/>
      <c r="V394" s="45"/>
      <c r="W394" s="46"/>
      <c r="X394" s="42">
        <v>15000000</v>
      </c>
      <c r="Y394" s="47">
        <v>8083333</v>
      </c>
      <c r="Z394" s="42">
        <v>6916667</v>
      </c>
      <c r="AA394" s="24">
        <v>0.53888886666666669</v>
      </c>
      <c r="AB394" s="24">
        <v>0.7</v>
      </c>
      <c r="AC394" s="16" t="s">
        <v>1396</v>
      </c>
      <c r="AD394" s="48" t="s">
        <v>1275</v>
      </c>
    </row>
    <row r="395" spans="2:30" ht="99.95" customHeight="1" x14ac:dyDescent="0.25">
      <c r="B395" s="18">
        <v>2022</v>
      </c>
      <c r="C395" s="23">
        <v>405</v>
      </c>
      <c r="D395" s="18">
        <v>1074345216</v>
      </c>
      <c r="E395" s="18" t="s">
        <v>744</v>
      </c>
      <c r="F395" s="18" t="s">
        <v>42</v>
      </c>
      <c r="G395" s="18" t="s">
        <v>42</v>
      </c>
      <c r="H395" s="41" t="s">
        <v>745</v>
      </c>
      <c r="I395" s="16">
        <v>44575</v>
      </c>
      <c r="J395" s="18">
        <v>180</v>
      </c>
      <c r="K395" s="16">
        <v>44585</v>
      </c>
      <c r="L395" s="16">
        <v>44765</v>
      </c>
      <c r="M395" s="42">
        <v>15000000</v>
      </c>
      <c r="N395" s="18"/>
      <c r="O395" s="35"/>
      <c r="P395" s="43">
        <v>0</v>
      </c>
      <c r="Q395" s="42">
        <v>15000000</v>
      </c>
      <c r="R395" s="44"/>
      <c r="S395" s="40"/>
      <c r="T395" s="40"/>
      <c r="U395" s="45"/>
      <c r="V395" s="45"/>
      <c r="W395" s="46"/>
      <c r="X395" s="42">
        <v>15000000</v>
      </c>
      <c r="Y395" s="47">
        <v>8083333</v>
      </c>
      <c r="Z395" s="42">
        <v>6916667</v>
      </c>
      <c r="AA395" s="24">
        <v>0.53888886666666669</v>
      </c>
      <c r="AB395" s="24">
        <v>0.7</v>
      </c>
      <c r="AC395" s="16" t="s">
        <v>1396</v>
      </c>
      <c r="AD395" s="48" t="s">
        <v>1276</v>
      </c>
    </row>
    <row r="396" spans="2:30" ht="99.95" customHeight="1" x14ac:dyDescent="0.25">
      <c r="B396" s="18">
        <v>2022</v>
      </c>
      <c r="C396" s="23">
        <v>406</v>
      </c>
      <c r="D396" s="18">
        <v>1010214358</v>
      </c>
      <c r="E396" s="18" t="s">
        <v>746</v>
      </c>
      <c r="F396" s="18" t="s">
        <v>42</v>
      </c>
      <c r="G396" s="18" t="s">
        <v>42</v>
      </c>
      <c r="H396" s="41" t="s">
        <v>747</v>
      </c>
      <c r="I396" s="16">
        <v>44575</v>
      </c>
      <c r="J396" s="18">
        <v>180</v>
      </c>
      <c r="K396" s="16">
        <v>44585</v>
      </c>
      <c r="L396" s="16">
        <v>44765</v>
      </c>
      <c r="M396" s="42">
        <v>22800000</v>
      </c>
      <c r="N396" s="18"/>
      <c r="O396" s="35"/>
      <c r="P396" s="43">
        <v>0</v>
      </c>
      <c r="Q396" s="42">
        <v>22800000</v>
      </c>
      <c r="R396" s="44"/>
      <c r="S396" s="40"/>
      <c r="T396" s="40"/>
      <c r="U396" s="45"/>
      <c r="V396" s="45"/>
      <c r="W396" s="46"/>
      <c r="X396" s="42">
        <v>22800000</v>
      </c>
      <c r="Y396" s="47">
        <v>12286667</v>
      </c>
      <c r="Z396" s="42">
        <v>10513333</v>
      </c>
      <c r="AA396" s="24">
        <v>0.53888890350877194</v>
      </c>
      <c r="AB396" s="24">
        <v>0.7</v>
      </c>
      <c r="AC396" s="16" t="s">
        <v>1396</v>
      </c>
      <c r="AD396" s="48" t="s">
        <v>1277</v>
      </c>
    </row>
    <row r="397" spans="2:30" ht="99.95" customHeight="1" x14ac:dyDescent="0.25">
      <c r="B397" s="18">
        <v>2022</v>
      </c>
      <c r="C397" s="23">
        <v>408</v>
      </c>
      <c r="D397" s="18">
        <v>1064987844</v>
      </c>
      <c r="E397" s="18" t="s">
        <v>748</v>
      </c>
      <c r="F397" s="18" t="s">
        <v>42</v>
      </c>
      <c r="G397" s="18" t="s">
        <v>42</v>
      </c>
      <c r="H397" s="41" t="s">
        <v>749</v>
      </c>
      <c r="I397" s="16">
        <v>44585</v>
      </c>
      <c r="J397" s="18">
        <v>300</v>
      </c>
      <c r="K397" s="16">
        <v>44588</v>
      </c>
      <c r="L397" s="16">
        <v>44891</v>
      </c>
      <c r="M397" s="42">
        <v>45320000</v>
      </c>
      <c r="N397" s="18"/>
      <c r="O397" s="35"/>
      <c r="P397" s="43">
        <v>0</v>
      </c>
      <c r="Q397" s="42">
        <v>45320000</v>
      </c>
      <c r="R397" s="44"/>
      <c r="S397" s="40"/>
      <c r="T397" s="40"/>
      <c r="U397" s="45"/>
      <c r="V397" s="45"/>
      <c r="W397" s="46"/>
      <c r="X397" s="42">
        <v>45320000</v>
      </c>
      <c r="Y397" s="47">
        <v>14200267</v>
      </c>
      <c r="Z397" s="42">
        <v>31119733</v>
      </c>
      <c r="AA397" s="24">
        <v>0.31333334068843777</v>
      </c>
      <c r="AB397" s="24">
        <v>0.41</v>
      </c>
      <c r="AC397" s="16" t="s">
        <v>1396</v>
      </c>
      <c r="AD397" s="48" t="s">
        <v>1278</v>
      </c>
    </row>
    <row r="398" spans="2:30" ht="99.95" customHeight="1" x14ac:dyDescent="0.25">
      <c r="B398" s="18">
        <v>2022</v>
      </c>
      <c r="C398" s="23">
        <v>409</v>
      </c>
      <c r="D398" s="18">
        <v>1032362468</v>
      </c>
      <c r="E398" s="18" t="s">
        <v>750</v>
      </c>
      <c r="F398" s="18" t="s">
        <v>42</v>
      </c>
      <c r="G398" s="18" t="s">
        <v>42</v>
      </c>
      <c r="H398" s="41" t="s">
        <v>751</v>
      </c>
      <c r="I398" s="16">
        <v>44575</v>
      </c>
      <c r="J398" s="18">
        <v>180</v>
      </c>
      <c r="K398" s="16">
        <v>44585</v>
      </c>
      <c r="L398" s="16">
        <v>44765</v>
      </c>
      <c r="M398" s="42">
        <v>17304000</v>
      </c>
      <c r="N398" s="18"/>
      <c r="O398" s="35"/>
      <c r="P398" s="43">
        <v>0</v>
      </c>
      <c r="Q398" s="42">
        <v>17304000</v>
      </c>
      <c r="R398" s="44"/>
      <c r="S398" s="40"/>
      <c r="T398" s="40"/>
      <c r="U398" s="45"/>
      <c r="V398" s="45"/>
      <c r="W398" s="46"/>
      <c r="X398" s="42">
        <v>17304000</v>
      </c>
      <c r="Y398" s="47">
        <v>9324933</v>
      </c>
      <c r="Z398" s="42">
        <v>7979067</v>
      </c>
      <c r="AA398" s="24">
        <v>0.53888886962552018</v>
      </c>
      <c r="AB398" s="24">
        <v>0.7</v>
      </c>
      <c r="AC398" s="16" t="s">
        <v>1396</v>
      </c>
      <c r="AD398" s="48" t="s">
        <v>1279</v>
      </c>
    </row>
    <row r="399" spans="2:30" ht="99.95" customHeight="1" x14ac:dyDescent="0.25">
      <c r="B399" s="18">
        <v>2022</v>
      </c>
      <c r="C399" s="23">
        <v>410</v>
      </c>
      <c r="D399" s="18">
        <v>1024485975</v>
      </c>
      <c r="E399" s="18" t="s">
        <v>752</v>
      </c>
      <c r="F399" s="18" t="s">
        <v>42</v>
      </c>
      <c r="G399" s="18" t="s">
        <v>42</v>
      </c>
      <c r="H399" s="41" t="s">
        <v>753</v>
      </c>
      <c r="I399" s="16">
        <v>44578</v>
      </c>
      <c r="J399" s="18">
        <v>270</v>
      </c>
      <c r="K399" s="16">
        <v>44579</v>
      </c>
      <c r="L399" s="16">
        <v>44851</v>
      </c>
      <c r="M399" s="42">
        <v>76500000</v>
      </c>
      <c r="N399" s="18" t="s">
        <v>1363</v>
      </c>
      <c r="O399" s="35"/>
      <c r="P399" s="43">
        <v>0</v>
      </c>
      <c r="Q399" s="42">
        <v>76500000</v>
      </c>
      <c r="R399" s="44"/>
      <c r="S399" s="40"/>
      <c r="T399" s="40"/>
      <c r="U399" s="45"/>
      <c r="V399" s="45"/>
      <c r="W399" s="46"/>
      <c r="X399" s="42">
        <v>76500000</v>
      </c>
      <c r="Y399" s="47">
        <v>29183333</v>
      </c>
      <c r="Z399" s="42">
        <v>47316667</v>
      </c>
      <c r="AA399" s="24">
        <v>0.38148147712418301</v>
      </c>
      <c r="AB399" s="24">
        <v>0.48888888888888887</v>
      </c>
      <c r="AC399" s="16" t="s">
        <v>1396</v>
      </c>
      <c r="AD399" s="48" t="s">
        <v>1280</v>
      </c>
    </row>
    <row r="400" spans="2:30" ht="99.95" customHeight="1" x14ac:dyDescent="0.25">
      <c r="B400" s="18">
        <v>2022</v>
      </c>
      <c r="C400" s="23">
        <v>411</v>
      </c>
      <c r="D400" s="18">
        <v>1018488132</v>
      </c>
      <c r="E400" s="18" t="s">
        <v>754</v>
      </c>
      <c r="F400" s="18" t="s">
        <v>42</v>
      </c>
      <c r="G400" s="18" t="s">
        <v>42</v>
      </c>
      <c r="H400" s="41" t="s">
        <v>755</v>
      </c>
      <c r="I400" s="16">
        <v>44585</v>
      </c>
      <c r="J400" s="18">
        <v>180</v>
      </c>
      <c r="K400" s="16">
        <v>44585</v>
      </c>
      <c r="L400" s="16">
        <v>44765</v>
      </c>
      <c r="M400" s="42">
        <v>24000000</v>
      </c>
      <c r="N400" s="18"/>
      <c r="O400" s="35"/>
      <c r="P400" s="43">
        <v>0</v>
      </c>
      <c r="Q400" s="42">
        <v>24000000</v>
      </c>
      <c r="R400" s="44"/>
      <c r="S400" s="40"/>
      <c r="T400" s="40"/>
      <c r="U400" s="45"/>
      <c r="V400" s="45"/>
      <c r="W400" s="46"/>
      <c r="X400" s="42">
        <v>24000000</v>
      </c>
      <c r="Y400" s="47">
        <v>12933333</v>
      </c>
      <c r="Z400" s="42">
        <v>11066667</v>
      </c>
      <c r="AA400" s="24">
        <v>0.53888887500000004</v>
      </c>
      <c r="AB400" s="24">
        <v>0.7</v>
      </c>
      <c r="AC400" s="16" t="s">
        <v>1396</v>
      </c>
      <c r="AD400" s="48" t="s">
        <v>1281</v>
      </c>
    </row>
    <row r="401" spans="2:30" ht="99.95" customHeight="1" x14ac:dyDescent="0.25">
      <c r="B401" s="18">
        <v>2022</v>
      </c>
      <c r="C401" s="23">
        <v>412</v>
      </c>
      <c r="D401" s="18">
        <v>80225665</v>
      </c>
      <c r="E401" s="18" t="s">
        <v>756</v>
      </c>
      <c r="F401" s="18" t="s">
        <v>42</v>
      </c>
      <c r="G401" s="18" t="s">
        <v>42</v>
      </c>
      <c r="H401" s="41" t="s">
        <v>757</v>
      </c>
      <c r="I401" s="16">
        <v>44587</v>
      </c>
      <c r="J401" s="18">
        <v>300</v>
      </c>
      <c r="K401" s="16">
        <v>44594</v>
      </c>
      <c r="L401" s="16">
        <v>44896</v>
      </c>
      <c r="M401" s="42">
        <v>50000000</v>
      </c>
      <c r="N401" s="18"/>
      <c r="O401" s="35"/>
      <c r="P401" s="43">
        <v>0</v>
      </c>
      <c r="Q401" s="42">
        <v>50000000</v>
      </c>
      <c r="R401" s="44"/>
      <c r="S401" s="40"/>
      <c r="T401" s="40"/>
      <c r="U401" s="45"/>
      <c r="V401" s="45"/>
      <c r="W401" s="46"/>
      <c r="X401" s="42">
        <v>50000000</v>
      </c>
      <c r="Y401" s="47">
        <v>14833333</v>
      </c>
      <c r="Z401" s="42">
        <v>35166667</v>
      </c>
      <c r="AA401" s="24">
        <v>0.29666665999999997</v>
      </c>
      <c r="AB401" s="24">
        <v>0.39</v>
      </c>
      <c r="AC401" s="16" t="s">
        <v>1396</v>
      </c>
      <c r="AD401" s="48" t="s">
        <v>1282</v>
      </c>
    </row>
    <row r="402" spans="2:30" ht="99.95" customHeight="1" x14ac:dyDescent="0.25">
      <c r="B402" s="18">
        <v>2022</v>
      </c>
      <c r="C402" s="23">
        <v>413</v>
      </c>
      <c r="D402" s="18">
        <v>80040385</v>
      </c>
      <c r="E402" s="18" t="s">
        <v>758</v>
      </c>
      <c r="F402" s="18" t="s">
        <v>42</v>
      </c>
      <c r="G402" s="18" t="s">
        <v>42</v>
      </c>
      <c r="H402" s="41" t="s">
        <v>759</v>
      </c>
      <c r="I402" s="16">
        <v>44588</v>
      </c>
      <c r="J402" s="18">
        <v>180</v>
      </c>
      <c r="K402" s="16">
        <v>44593</v>
      </c>
      <c r="L402" s="16">
        <v>44772</v>
      </c>
      <c r="M402" s="42">
        <v>30000000</v>
      </c>
      <c r="N402" s="18"/>
      <c r="O402" s="35"/>
      <c r="P402" s="43">
        <v>0</v>
      </c>
      <c r="Q402" s="42">
        <v>30000000</v>
      </c>
      <c r="R402" s="44"/>
      <c r="S402" s="40"/>
      <c r="T402" s="40"/>
      <c r="U402" s="45"/>
      <c r="V402" s="45"/>
      <c r="W402" s="46"/>
      <c r="X402" s="42">
        <v>30000000</v>
      </c>
      <c r="Y402" s="47">
        <v>15000000</v>
      </c>
      <c r="Z402" s="42">
        <v>15000000</v>
      </c>
      <c r="AA402" s="24">
        <v>0.5</v>
      </c>
      <c r="AB402" s="24">
        <v>0.65555555555555556</v>
      </c>
      <c r="AC402" s="16" t="s">
        <v>1396</v>
      </c>
      <c r="AD402" s="48" t="s">
        <v>1283</v>
      </c>
    </row>
    <row r="403" spans="2:30" ht="99.95" customHeight="1" x14ac:dyDescent="0.25">
      <c r="B403" s="18">
        <v>2022</v>
      </c>
      <c r="C403" s="23">
        <v>414</v>
      </c>
      <c r="D403" s="18">
        <v>79982645</v>
      </c>
      <c r="E403" s="18" t="s">
        <v>760</v>
      </c>
      <c r="F403" s="18" t="s">
        <v>42</v>
      </c>
      <c r="G403" s="18" t="s">
        <v>42</v>
      </c>
      <c r="H403" s="41" t="s">
        <v>761</v>
      </c>
      <c r="I403" s="16">
        <v>44587</v>
      </c>
      <c r="J403" s="18">
        <v>330</v>
      </c>
      <c r="K403" s="16">
        <v>44593</v>
      </c>
      <c r="L403" s="16">
        <v>44925</v>
      </c>
      <c r="M403" s="42">
        <v>38500000</v>
      </c>
      <c r="N403" s="18"/>
      <c r="O403" s="35"/>
      <c r="P403" s="43">
        <v>0</v>
      </c>
      <c r="Q403" s="42">
        <v>38500000</v>
      </c>
      <c r="R403" s="44"/>
      <c r="S403" s="40"/>
      <c r="T403" s="40"/>
      <c r="U403" s="45"/>
      <c r="V403" s="45"/>
      <c r="W403" s="46"/>
      <c r="X403" s="42">
        <v>38500000</v>
      </c>
      <c r="Y403" s="47">
        <v>10500000</v>
      </c>
      <c r="Z403" s="42">
        <v>28000000</v>
      </c>
      <c r="AA403" s="24">
        <v>0.27272727272727271</v>
      </c>
      <c r="AB403" s="24">
        <v>0.3575757575757576</v>
      </c>
      <c r="AC403" s="16" t="s">
        <v>1396</v>
      </c>
      <c r="AD403" s="48" t="s">
        <v>1284</v>
      </c>
    </row>
    <row r="404" spans="2:30" ht="99.95" customHeight="1" x14ac:dyDescent="0.25">
      <c r="B404" s="18">
        <v>2022</v>
      </c>
      <c r="C404" s="23">
        <v>415</v>
      </c>
      <c r="D404" s="18">
        <v>1070984112</v>
      </c>
      <c r="E404" s="18" t="s">
        <v>762</v>
      </c>
      <c r="F404" s="18" t="s">
        <v>42</v>
      </c>
      <c r="G404" s="18" t="s">
        <v>42</v>
      </c>
      <c r="H404" s="41" t="s">
        <v>763</v>
      </c>
      <c r="I404" s="16">
        <v>44582</v>
      </c>
      <c r="J404" s="18">
        <v>180</v>
      </c>
      <c r="K404" s="16">
        <v>44585</v>
      </c>
      <c r="L404" s="16">
        <v>44765</v>
      </c>
      <c r="M404" s="42">
        <v>20526006</v>
      </c>
      <c r="N404" s="18"/>
      <c r="O404" s="35"/>
      <c r="P404" s="43">
        <v>0</v>
      </c>
      <c r="Q404" s="42">
        <v>20526006</v>
      </c>
      <c r="R404" s="44"/>
      <c r="S404" s="40"/>
      <c r="T404" s="40"/>
      <c r="U404" s="45"/>
      <c r="V404" s="45"/>
      <c r="W404" s="46"/>
      <c r="X404" s="42">
        <v>20526006</v>
      </c>
      <c r="Y404" s="47">
        <v>11061237</v>
      </c>
      <c r="Z404" s="42">
        <v>9464769</v>
      </c>
      <c r="AA404" s="24">
        <v>0.53888891000031858</v>
      </c>
      <c r="AB404" s="24">
        <v>0.7</v>
      </c>
      <c r="AC404" s="16" t="s">
        <v>1396</v>
      </c>
      <c r="AD404" s="48" t="s">
        <v>1285</v>
      </c>
    </row>
    <row r="405" spans="2:30" ht="99.95" customHeight="1" x14ac:dyDescent="0.25">
      <c r="B405" s="18">
        <v>2022</v>
      </c>
      <c r="C405" s="23">
        <v>416</v>
      </c>
      <c r="D405" s="18">
        <v>1020734079</v>
      </c>
      <c r="E405" s="18" t="s">
        <v>764</v>
      </c>
      <c r="F405" s="18" t="s">
        <v>42</v>
      </c>
      <c r="G405" s="18" t="s">
        <v>42</v>
      </c>
      <c r="H405" s="41" t="s">
        <v>759</v>
      </c>
      <c r="I405" s="16">
        <v>44587</v>
      </c>
      <c r="J405" s="18">
        <v>180</v>
      </c>
      <c r="K405" s="16">
        <v>44593</v>
      </c>
      <c r="L405" s="16">
        <v>44772</v>
      </c>
      <c r="M405" s="42">
        <v>30000000</v>
      </c>
      <c r="N405" s="18"/>
      <c r="O405" s="35" t="s">
        <v>1361</v>
      </c>
      <c r="P405" s="43">
        <v>0</v>
      </c>
      <c r="Q405" s="42">
        <v>30000000</v>
      </c>
      <c r="R405" s="44"/>
      <c r="S405" s="40"/>
      <c r="T405" s="40"/>
      <c r="U405" s="45"/>
      <c r="V405" s="45"/>
      <c r="W405" s="46"/>
      <c r="X405" s="42">
        <v>30000000</v>
      </c>
      <c r="Y405" s="47">
        <v>3833333</v>
      </c>
      <c r="Z405" s="42">
        <v>26166667</v>
      </c>
      <c r="AA405" s="24">
        <v>0.12777776666666665</v>
      </c>
      <c r="AB405" s="24">
        <v>0.65555555555555556</v>
      </c>
      <c r="AC405" s="16" t="s">
        <v>1396</v>
      </c>
      <c r="AD405" s="48" t="s">
        <v>1286</v>
      </c>
    </row>
    <row r="406" spans="2:30" ht="99.95" customHeight="1" x14ac:dyDescent="0.25">
      <c r="B406" s="18">
        <v>2022</v>
      </c>
      <c r="C406" s="23">
        <v>417</v>
      </c>
      <c r="D406" s="18">
        <v>1001077289</v>
      </c>
      <c r="E406" s="18" t="s">
        <v>765</v>
      </c>
      <c r="F406" s="18" t="s">
        <v>42</v>
      </c>
      <c r="G406" s="18" t="s">
        <v>42</v>
      </c>
      <c r="H406" s="41" t="s">
        <v>766</v>
      </c>
      <c r="I406" s="16">
        <v>44576</v>
      </c>
      <c r="J406" s="18">
        <v>180</v>
      </c>
      <c r="K406" s="16">
        <v>44585</v>
      </c>
      <c r="L406" s="16">
        <v>44765</v>
      </c>
      <c r="M406" s="42">
        <v>15450000</v>
      </c>
      <c r="N406" s="18"/>
      <c r="O406" s="35"/>
      <c r="P406" s="43">
        <v>0</v>
      </c>
      <c r="Q406" s="42">
        <v>15450000</v>
      </c>
      <c r="R406" s="44"/>
      <c r="S406" s="40"/>
      <c r="T406" s="40"/>
      <c r="U406" s="45"/>
      <c r="V406" s="45"/>
      <c r="W406" s="46"/>
      <c r="X406" s="42">
        <v>15450000</v>
      </c>
      <c r="Y406" s="47">
        <v>8325833</v>
      </c>
      <c r="Z406" s="42">
        <v>7124167</v>
      </c>
      <c r="AA406" s="24">
        <v>0.53888886731391583</v>
      </c>
      <c r="AB406" s="24">
        <v>0.7</v>
      </c>
      <c r="AC406" s="16" t="s">
        <v>1396</v>
      </c>
      <c r="AD406" s="48" t="s">
        <v>1287</v>
      </c>
    </row>
    <row r="407" spans="2:30" ht="99.95" customHeight="1" x14ac:dyDescent="0.25">
      <c r="B407" s="18">
        <v>2022</v>
      </c>
      <c r="C407" s="23">
        <v>418</v>
      </c>
      <c r="D407" s="18">
        <v>79434253</v>
      </c>
      <c r="E407" s="18" t="s">
        <v>767</v>
      </c>
      <c r="F407" s="18" t="s">
        <v>42</v>
      </c>
      <c r="G407" s="18" t="s">
        <v>42</v>
      </c>
      <c r="H407" s="41" t="s">
        <v>768</v>
      </c>
      <c r="I407" s="16">
        <v>44582</v>
      </c>
      <c r="J407" s="18">
        <v>330</v>
      </c>
      <c r="K407" s="16">
        <v>44589</v>
      </c>
      <c r="L407" s="16">
        <v>44922</v>
      </c>
      <c r="M407" s="42">
        <v>58916000</v>
      </c>
      <c r="N407" s="18"/>
      <c r="O407" s="35"/>
      <c r="P407" s="43">
        <v>0</v>
      </c>
      <c r="Q407" s="42">
        <v>58916000</v>
      </c>
      <c r="R407" s="44"/>
      <c r="S407" s="40"/>
      <c r="T407" s="40"/>
      <c r="U407" s="45"/>
      <c r="V407" s="45"/>
      <c r="W407" s="46"/>
      <c r="X407" s="42">
        <v>58916000</v>
      </c>
      <c r="Y407" s="47">
        <v>16603600</v>
      </c>
      <c r="Z407" s="42">
        <v>42312400</v>
      </c>
      <c r="AA407" s="24">
        <v>0.28181818181818186</v>
      </c>
      <c r="AB407" s="24">
        <v>0.36969696969696969</v>
      </c>
      <c r="AC407" s="16" t="s">
        <v>1396</v>
      </c>
      <c r="AD407" s="48" t="s">
        <v>1288</v>
      </c>
    </row>
    <row r="408" spans="2:30" ht="99.95" customHeight="1" x14ac:dyDescent="0.25">
      <c r="B408" s="18">
        <v>2022</v>
      </c>
      <c r="C408" s="23">
        <v>419</v>
      </c>
      <c r="D408" s="18">
        <v>80033927</v>
      </c>
      <c r="E408" s="18" t="s">
        <v>769</v>
      </c>
      <c r="F408" s="18" t="s">
        <v>42</v>
      </c>
      <c r="G408" s="18" t="s">
        <v>42</v>
      </c>
      <c r="H408" s="41" t="s">
        <v>770</v>
      </c>
      <c r="I408" s="16">
        <v>44572</v>
      </c>
      <c r="J408" s="18">
        <v>330</v>
      </c>
      <c r="K408" s="16">
        <v>44578</v>
      </c>
      <c r="L408" s="16">
        <v>44911</v>
      </c>
      <c r="M408" s="42">
        <v>30800000</v>
      </c>
      <c r="N408" s="18"/>
      <c r="O408" s="35"/>
      <c r="P408" s="43">
        <v>0</v>
      </c>
      <c r="Q408" s="42">
        <v>30800000</v>
      </c>
      <c r="R408" s="44"/>
      <c r="S408" s="40"/>
      <c r="T408" s="40"/>
      <c r="U408" s="45"/>
      <c r="V408" s="45"/>
      <c r="W408" s="46"/>
      <c r="X408" s="42">
        <v>30800000</v>
      </c>
      <c r="Y408" s="47">
        <v>9706667</v>
      </c>
      <c r="Z408" s="42">
        <v>21093333</v>
      </c>
      <c r="AA408" s="24">
        <v>0.31515152597402596</v>
      </c>
      <c r="AB408" s="24">
        <v>0.40303030303030302</v>
      </c>
      <c r="AC408" s="16" t="s">
        <v>1396</v>
      </c>
      <c r="AD408" s="48" t="s">
        <v>1289</v>
      </c>
    </row>
    <row r="409" spans="2:30" ht="99.95" customHeight="1" x14ac:dyDescent="0.25">
      <c r="B409" s="18">
        <v>2022</v>
      </c>
      <c r="C409" s="23">
        <v>420</v>
      </c>
      <c r="D409" s="18">
        <v>1026282358</v>
      </c>
      <c r="E409" s="18" t="s">
        <v>771</v>
      </c>
      <c r="F409" s="18" t="s">
        <v>42</v>
      </c>
      <c r="G409" s="18" t="s">
        <v>42</v>
      </c>
      <c r="H409" s="41" t="s">
        <v>772</v>
      </c>
      <c r="I409" s="16">
        <v>44579</v>
      </c>
      <c r="J409" s="18">
        <v>330</v>
      </c>
      <c r="K409" s="16">
        <v>44581</v>
      </c>
      <c r="L409" s="16">
        <v>44914</v>
      </c>
      <c r="M409" s="42">
        <v>32857000</v>
      </c>
      <c r="N409" s="18"/>
      <c r="O409" s="35"/>
      <c r="P409" s="43">
        <v>0</v>
      </c>
      <c r="Q409" s="42">
        <v>32857000</v>
      </c>
      <c r="R409" s="44"/>
      <c r="S409" s="40"/>
      <c r="T409" s="40"/>
      <c r="U409" s="45"/>
      <c r="V409" s="45"/>
      <c r="W409" s="46"/>
      <c r="X409" s="42">
        <v>32857000</v>
      </c>
      <c r="Y409" s="47">
        <v>10056233</v>
      </c>
      <c r="Z409" s="42">
        <v>22800767</v>
      </c>
      <c r="AA409" s="24">
        <v>0.30606059591563439</v>
      </c>
      <c r="AB409" s="24">
        <v>0.39393939393939392</v>
      </c>
      <c r="AC409" s="16" t="s">
        <v>1396</v>
      </c>
      <c r="AD409" s="48" t="s">
        <v>1290</v>
      </c>
    </row>
    <row r="410" spans="2:30" ht="99.95" customHeight="1" x14ac:dyDescent="0.25">
      <c r="B410" s="18">
        <v>2022</v>
      </c>
      <c r="C410" s="23">
        <v>421</v>
      </c>
      <c r="D410" s="18">
        <v>1094273792</v>
      </c>
      <c r="E410" s="18" t="s">
        <v>773</v>
      </c>
      <c r="F410" s="18" t="s">
        <v>42</v>
      </c>
      <c r="G410" s="18" t="s">
        <v>42</v>
      </c>
      <c r="H410" s="41" t="s">
        <v>774</v>
      </c>
      <c r="I410" s="16">
        <v>44578</v>
      </c>
      <c r="J410" s="18">
        <v>330</v>
      </c>
      <c r="K410" s="16">
        <v>44581</v>
      </c>
      <c r="L410" s="16">
        <v>44914</v>
      </c>
      <c r="M410" s="42">
        <v>37728900</v>
      </c>
      <c r="N410" s="18"/>
      <c r="O410" s="35"/>
      <c r="P410" s="43">
        <v>0</v>
      </c>
      <c r="Q410" s="42">
        <v>37728900</v>
      </c>
      <c r="R410" s="44"/>
      <c r="S410" s="40"/>
      <c r="T410" s="40"/>
      <c r="U410" s="45"/>
      <c r="V410" s="45"/>
      <c r="W410" s="46"/>
      <c r="X410" s="42">
        <v>37728900</v>
      </c>
      <c r="Y410" s="47">
        <v>11547330</v>
      </c>
      <c r="Z410" s="42">
        <v>26181570</v>
      </c>
      <c r="AA410" s="24">
        <v>0.30606060606060603</v>
      </c>
      <c r="AB410" s="24">
        <v>0.39393939393939392</v>
      </c>
      <c r="AC410" s="16" t="s">
        <v>1396</v>
      </c>
      <c r="AD410" s="48" t="s">
        <v>1291</v>
      </c>
    </row>
    <row r="411" spans="2:30" ht="99.95" customHeight="1" x14ac:dyDescent="0.25">
      <c r="B411" s="18">
        <v>2022</v>
      </c>
      <c r="C411" s="23">
        <v>422</v>
      </c>
      <c r="D411" s="18">
        <v>79962226</v>
      </c>
      <c r="E411" s="18" t="s">
        <v>775</v>
      </c>
      <c r="F411" s="18" t="s">
        <v>42</v>
      </c>
      <c r="G411" s="18" t="s">
        <v>42</v>
      </c>
      <c r="H411" s="41" t="s">
        <v>776</v>
      </c>
      <c r="I411" s="16">
        <v>44578</v>
      </c>
      <c r="J411" s="18">
        <v>330</v>
      </c>
      <c r="K411" s="16">
        <v>44581</v>
      </c>
      <c r="L411" s="16">
        <v>44914</v>
      </c>
      <c r="M411" s="42">
        <v>45320000</v>
      </c>
      <c r="N411" s="18"/>
      <c r="O411" s="35"/>
      <c r="P411" s="43">
        <v>0</v>
      </c>
      <c r="Q411" s="42">
        <v>45320000</v>
      </c>
      <c r="R411" s="44"/>
      <c r="S411" s="40"/>
      <c r="T411" s="40"/>
      <c r="U411" s="45"/>
      <c r="V411" s="45"/>
      <c r="W411" s="46"/>
      <c r="X411" s="42">
        <v>45320000</v>
      </c>
      <c r="Y411" s="47">
        <v>13870667</v>
      </c>
      <c r="Z411" s="42">
        <v>31449333</v>
      </c>
      <c r="AA411" s="24">
        <v>0.3060606134157105</v>
      </c>
      <c r="AB411" s="24">
        <v>0.39393939393939392</v>
      </c>
      <c r="AC411" s="16" t="s">
        <v>1396</v>
      </c>
      <c r="AD411" s="48" t="s">
        <v>1292</v>
      </c>
    </row>
    <row r="412" spans="2:30" ht="99.95" customHeight="1" x14ac:dyDescent="0.25">
      <c r="B412" s="18">
        <v>2022</v>
      </c>
      <c r="C412" s="23">
        <v>423</v>
      </c>
      <c r="D412" s="18">
        <v>1026266387</v>
      </c>
      <c r="E412" s="18" t="s">
        <v>777</v>
      </c>
      <c r="F412" s="18" t="s">
        <v>42</v>
      </c>
      <c r="G412" s="18" t="s">
        <v>42</v>
      </c>
      <c r="H412" s="41" t="s">
        <v>778</v>
      </c>
      <c r="I412" s="16">
        <v>44587</v>
      </c>
      <c r="J412" s="18">
        <v>180</v>
      </c>
      <c r="K412" s="16">
        <v>44593</v>
      </c>
      <c r="L412" s="16">
        <v>44772</v>
      </c>
      <c r="M412" s="42">
        <v>27000000</v>
      </c>
      <c r="N412" s="18"/>
      <c r="O412" s="35"/>
      <c r="P412" s="43">
        <v>0</v>
      </c>
      <c r="Q412" s="42">
        <v>27000000</v>
      </c>
      <c r="R412" s="44"/>
      <c r="S412" s="40"/>
      <c r="T412" s="40"/>
      <c r="U412" s="45"/>
      <c r="V412" s="45"/>
      <c r="W412" s="46"/>
      <c r="X412" s="42">
        <v>27000000</v>
      </c>
      <c r="Y412" s="47">
        <v>9000000</v>
      </c>
      <c r="Z412" s="42">
        <v>18000000</v>
      </c>
      <c r="AA412" s="24">
        <v>0.33333333333333337</v>
      </c>
      <c r="AB412" s="24">
        <v>0.65555555555555556</v>
      </c>
      <c r="AC412" s="16" t="s">
        <v>1396</v>
      </c>
      <c r="AD412" s="48" t="s">
        <v>1293</v>
      </c>
    </row>
    <row r="413" spans="2:30" ht="99.95" customHeight="1" x14ac:dyDescent="0.25">
      <c r="B413" s="18">
        <v>2022</v>
      </c>
      <c r="C413" s="23">
        <v>425</v>
      </c>
      <c r="D413" s="18">
        <v>79638037</v>
      </c>
      <c r="E413" s="18" t="s">
        <v>779</v>
      </c>
      <c r="F413" s="18" t="s">
        <v>42</v>
      </c>
      <c r="G413" s="18" t="s">
        <v>42</v>
      </c>
      <c r="H413" s="41" t="s">
        <v>780</v>
      </c>
      <c r="I413" s="16">
        <v>44587</v>
      </c>
      <c r="J413" s="18">
        <v>180</v>
      </c>
      <c r="K413" s="16">
        <v>44588</v>
      </c>
      <c r="L413" s="16">
        <v>44768</v>
      </c>
      <c r="M413" s="42">
        <v>23094000</v>
      </c>
      <c r="N413" s="18"/>
      <c r="O413" s="35"/>
      <c r="P413" s="43">
        <v>0</v>
      </c>
      <c r="Q413" s="42">
        <v>23094000</v>
      </c>
      <c r="R413" s="44"/>
      <c r="S413" s="40"/>
      <c r="T413" s="40"/>
      <c r="U413" s="45"/>
      <c r="V413" s="45"/>
      <c r="W413" s="46"/>
      <c r="X413" s="42">
        <v>23094000</v>
      </c>
      <c r="Y413" s="47">
        <v>12060200</v>
      </c>
      <c r="Z413" s="42">
        <v>11033800</v>
      </c>
      <c r="AA413" s="24">
        <v>0.52222222222222225</v>
      </c>
      <c r="AB413" s="24">
        <v>0.68333333333333335</v>
      </c>
      <c r="AC413" s="16" t="s">
        <v>1396</v>
      </c>
      <c r="AD413" s="48" t="s">
        <v>1294</v>
      </c>
    </row>
    <row r="414" spans="2:30" ht="99.95" customHeight="1" x14ac:dyDescent="0.25">
      <c r="B414" s="18">
        <v>2022</v>
      </c>
      <c r="C414" s="23">
        <v>426</v>
      </c>
      <c r="D414" s="18">
        <v>1031152944</v>
      </c>
      <c r="E414" s="18" t="s">
        <v>781</v>
      </c>
      <c r="F414" s="18" t="s">
        <v>42</v>
      </c>
      <c r="G414" s="18" t="s">
        <v>42</v>
      </c>
      <c r="H414" s="41" t="s">
        <v>782</v>
      </c>
      <c r="I414" s="16">
        <v>44573</v>
      </c>
      <c r="J414" s="18">
        <v>300</v>
      </c>
      <c r="K414" s="16">
        <v>44579</v>
      </c>
      <c r="L414" s="16">
        <v>44882</v>
      </c>
      <c r="M414" s="42">
        <v>49440000</v>
      </c>
      <c r="N414" s="18"/>
      <c r="O414" s="35"/>
      <c r="P414" s="43">
        <v>0</v>
      </c>
      <c r="Q414" s="42">
        <v>49440000</v>
      </c>
      <c r="R414" s="44"/>
      <c r="S414" s="40"/>
      <c r="T414" s="40"/>
      <c r="U414" s="45"/>
      <c r="V414" s="45"/>
      <c r="W414" s="46"/>
      <c r="X414" s="42">
        <v>49440000</v>
      </c>
      <c r="Y414" s="47">
        <v>16974400</v>
      </c>
      <c r="Z414" s="42">
        <v>32465600</v>
      </c>
      <c r="AA414" s="24">
        <v>0.34333333333333338</v>
      </c>
      <c r="AB414" s="24">
        <v>0.44</v>
      </c>
      <c r="AC414" s="16" t="s">
        <v>1396</v>
      </c>
      <c r="AD414" s="48" t="s">
        <v>1295</v>
      </c>
    </row>
    <row r="415" spans="2:30" ht="99.95" customHeight="1" x14ac:dyDescent="0.25">
      <c r="B415" s="18">
        <v>2022</v>
      </c>
      <c r="C415" s="23">
        <v>427</v>
      </c>
      <c r="D415" s="18">
        <v>41598745</v>
      </c>
      <c r="E415" s="18" t="s">
        <v>783</v>
      </c>
      <c r="F415" s="18" t="s">
        <v>42</v>
      </c>
      <c r="G415" s="18" t="s">
        <v>42</v>
      </c>
      <c r="H415" s="41" t="s">
        <v>784</v>
      </c>
      <c r="I415" s="16">
        <v>44573</v>
      </c>
      <c r="J415" s="18">
        <v>240</v>
      </c>
      <c r="K415" s="16">
        <v>44579</v>
      </c>
      <c r="L415" s="16">
        <v>44821</v>
      </c>
      <c r="M415" s="42">
        <v>36000000</v>
      </c>
      <c r="N415" s="18"/>
      <c r="O415" s="35"/>
      <c r="P415" s="43">
        <v>0</v>
      </c>
      <c r="Q415" s="42">
        <v>36000000</v>
      </c>
      <c r="R415" s="44"/>
      <c r="S415" s="40"/>
      <c r="T415" s="40"/>
      <c r="U415" s="45"/>
      <c r="V415" s="45"/>
      <c r="W415" s="46"/>
      <c r="X415" s="42">
        <v>36000000</v>
      </c>
      <c r="Y415" s="47">
        <v>15450000</v>
      </c>
      <c r="Z415" s="42">
        <v>20550000</v>
      </c>
      <c r="AA415" s="24">
        <v>0.42916666666666664</v>
      </c>
      <c r="AB415" s="24">
        <v>0.55000000000000004</v>
      </c>
      <c r="AC415" s="16" t="s">
        <v>1396</v>
      </c>
      <c r="AD415" s="48" t="s">
        <v>1296</v>
      </c>
    </row>
    <row r="416" spans="2:30" ht="99.95" customHeight="1" x14ac:dyDescent="0.25">
      <c r="B416" s="18">
        <v>2022</v>
      </c>
      <c r="C416" s="23">
        <v>428</v>
      </c>
      <c r="D416" s="18">
        <v>1110554420</v>
      </c>
      <c r="E416" s="18" t="s">
        <v>785</v>
      </c>
      <c r="F416" s="18" t="s">
        <v>42</v>
      </c>
      <c r="G416" s="18" t="s">
        <v>42</v>
      </c>
      <c r="H416" s="41" t="s">
        <v>786</v>
      </c>
      <c r="I416" s="16">
        <v>44585</v>
      </c>
      <c r="J416" s="18">
        <v>150</v>
      </c>
      <c r="K416" s="16">
        <v>44588</v>
      </c>
      <c r="L416" s="16">
        <v>44738</v>
      </c>
      <c r="M416" s="42">
        <v>10300000</v>
      </c>
      <c r="N416" s="18"/>
      <c r="O416" s="35"/>
      <c r="P416" s="43">
        <v>0</v>
      </c>
      <c r="Q416" s="42">
        <v>10300000</v>
      </c>
      <c r="R416" s="44"/>
      <c r="S416" s="40"/>
      <c r="T416" s="40"/>
      <c r="U416" s="45"/>
      <c r="V416" s="45"/>
      <c r="W416" s="46"/>
      <c r="X416" s="42">
        <v>10300000</v>
      </c>
      <c r="Y416" s="47">
        <v>6454667</v>
      </c>
      <c r="Z416" s="42">
        <v>3845333</v>
      </c>
      <c r="AA416" s="24">
        <v>0.6266666990291262</v>
      </c>
      <c r="AB416" s="24">
        <v>0.82</v>
      </c>
      <c r="AC416" s="16" t="s">
        <v>1396</v>
      </c>
      <c r="AD416" s="48" t="s">
        <v>1297</v>
      </c>
    </row>
    <row r="417" spans="2:30" ht="99.95" customHeight="1" x14ac:dyDescent="0.25">
      <c r="B417" s="18">
        <v>2022</v>
      </c>
      <c r="C417" s="23">
        <v>429</v>
      </c>
      <c r="D417" s="18">
        <v>1020768491</v>
      </c>
      <c r="E417" s="18" t="s">
        <v>787</v>
      </c>
      <c r="F417" s="18" t="s">
        <v>42</v>
      </c>
      <c r="G417" s="18" t="s">
        <v>42</v>
      </c>
      <c r="H417" s="41" t="s">
        <v>788</v>
      </c>
      <c r="I417" s="16">
        <v>44575</v>
      </c>
      <c r="J417" s="18">
        <v>300</v>
      </c>
      <c r="K417" s="16">
        <v>44581</v>
      </c>
      <c r="L417" s="16">
        <v>44884</v>
      </c>
      <c r="M417" s="42">
        <v>40000000</v>
      </c>
      <c r="N417" s="18"/>
      <c r="O417" s="35"/>
      <c r="P417" s="43">
        <v>0</v>
      </c>
      <c r="Q417" s="42">
        <v>40000000</v>
      </c>
      <c r="R417" s="44"/>
      <c r="S417" s="40"/>
      <c r="T417" s="40"/>
      <c r="U417" s="45"/>
      <c r="V417" s="45"/>
      <c r="W417" s="46"/>
      <c r="X417" s="42">
        <v>40000000</v>
      </c>
      <c r="Y417" s="47">
        <v>9466667</v>
      </c>
      <c r="Z417" s="42">
        <v>30533333</v>
      </c>
      <c r="AA417" s="24">
        <v>0.23666667499999999</v>
      </c>
      <c r="AB417" s="24">
        <v>0.43333333333333335</v>
      </c>
      <c r="AC417" s="16" t="s">
        <v>1396</v>
      </c>
      <c r="AD417" s="48" t="s">
        <v>1298</v>
      </c>
    </row>
    <row r="418" spans="2:30" ht="99.95" customHeight="1" x14ac:dyDescent="0.25">
      <c r="B418" s="18">
        <v>2022</v>
      </c>
      <c r="C418" s="23">
        <v>430</v>
      </c>
      <c r="D418" s="18">
        <v>80083840</v>
      </c>
      <c r="E418" s="18" t="s">
        <v>789</v>
      </c>
      <c r="F418" s="18" t="s">
        <v>42</v>
      </c>
      <c r="G418" s="18" t="s">
        <v>42</v>
      </c>
      <c r="H418" s="41" t="s">
        <v>788</v>
      </c>
      <c r="I418" s="16">
        <v>44575</v>
      </c>
      <c r="J418" s="18">
        <v>180</v>
      </c>
      <c r="K418" s="16">
        <v>44580</v>
      </c>
      <c r="L418" s="16">
        <v>44760</v>
      </c>
      <c r="M418" s="42">
        <v>24000000</v>
      </c>
      <c r="N418" s="18"/>
      <c r="O418" s="35"/>
      <c r="P418" s="43">
        <v>0</v>
      </c>
      <c r="Q418" s="42">
        <v>24000000</v>
      </c>
      <c r="R418" s="44"/>
      <c r="S418" s="40"/>
      <c r="T418" s="40"/>
      <c r="U418" s="45"/>
      <c r="V418" s="45"/>
      <c r="W418" s="46"/>
      <c r="X418" s="42">
        <v>24000000</v>
      </c>
      <c r="Y418" s="47">
        <v>13600000</v>
      </c>
      <c r="Z418" s="42">
        <v>10400000</v>
      </c>
      <c r="AA418" s="24">
        <v>0.56666666666666665</v>
      </c>
      <c r="AB418" s="24">
        <v>0.72777777777777775</v>
      </c>
      <c r="AC418" s="16" t="s">
        <v>1396</v>
      </c>
      <c r="AD418" s="48" t="s">
        <v>1299</v>
      </c>
    </row>
    <row r="419" spans="2:30" ht="99.95" customHeight="1" x14ac:dyDescent="0.25">
      <c r="B419" s="18">
        <v>2022</v>
      </c>
      <c r="C419" s="23">
        <v>431</v>
      </c>
      <c r="D419" s="18">
        <v>1022393495</v>
      </c>
      <c r="E419" s="18" t="s">
        <v>790</v>
      </c>
      <c r="F419" s="18" t="s">
        <v>42</v>
      </c>
      <c r="G419" s="18" t="s">
        <v>42</v>
      </c>
      <c r="H419" s="41" t="s">
        <v>266</v>
      </c>
      <c r="I419" s="16">
        <v>44575</v>
      </c>
      <c r="J419" s="18">
        <v>300</v>
      </c>
      <c r="K419" s="16">
        <v>44580</v>
      </c>
      <c r="L419" s="16">
        <v>44883</v>
      </c>
      <c r="M419" s="42">
        <v>40000000</v>
      </c>
      <c r="N419" s="18"/>
      <c r="O419" s="35"/>
      <c r="P419" s="43">
        <v>0</v>
      </c>
      <c r="Q419" s="42">
        <v>40000000</v>
      </c>
      <c r="R419" s="44"/>
      <c r="S419" s="40"/>
      <c r="T419" s="40"/>
      <c r="U419" s="45"/>
      <c r="V419" s="45"/>
      <c r="W419" s="46"/>
      <c r="X419" s="42">
        <v>40000000</v>
      </c>
      <c r="Y419" s="47">
        <v>13600000</v>
      </c>
      <c r="Z419" s="42">
        <v>26400000</v>
      </c>
      <c r="AA419" s="24">
        <v>0.34</v>
      </c>
      <c r="AB419" s="24">
        <v>0.43666666666666665</v>
      </c>
      <c r="AC419" s="16" t="s">
        <v>1396</v>
      </c>
      <c r="AD419" s="48" t="s">
        <v>1300</v>
      </c>
    </row>
    <row r="420" spans="2:30" ht="99.95" customHeight="1" x14ac:dyDescent="0.25">
      <c r="B420" s="18">
        <v>2022</v>
      </c>
      <c r="C420" s="23">
        <v>432</v>
      </c>
      <c r="D420" s="18">
        <v>1013583848</v>
      </c>
      <c r="E420" s="18" t="s">
        <v>791</v>
      </c>
      <c r="F420" s="18" t="s">
        <v>42</v>
      </c>
      <c r="G420" s="18" t="s">
        <v>42</v>
      </c>
      <c r="H420" s="41" t="s">
        <v>266</v>
      </c>
      <c r="I420" s="16">
        <v>44578</v>
      </c>
      <c r="J420" s="18">
        <v>300</v>
      </c>
      <c r="K420" s="16">
        <v>44581</v>
      </c>
      <c r="L420" s="16">
        <v>44884</v>
      </c>
      <c r="M420" s="42">
        <v>40000000</v>
      </c>
      <c r="N420" s="18"/>
      <c r="O420" s="35"/>
      <c r="P420" s="43">
        <v>0</v>
      </c>
      <c r="Q420" s="42">
        <v>40000000</v>
      </c>
      <c r="R420" s="44"/>
      <c r="S420" s="40"/>
      <c r="T420" s="40"/>
      <c r="U420" s="45"/>
      <c r="V420" s="45"/>
      <c r="W420" s="46"/>
      <c r="X420" s="42">
        <v>40000000</v>
      </c>
      <c r="Y420" s="47">
        <v>13466667</v>
      </c>
      <c r="Z420" s="42">
        <v>26533333</v>
      </c>
      <c r="AA420" s="24">
        <v>0.33666667500000003</v>
      </c>
      <c r="AB420" s="24">
        <v>0.43333333333333335</v>
      </c>
      <c r="AC420" s="16" t="s">
        <v>1396</v>
      </c>
      <c r="AD420" s="48" t="s">
        <v>1301</v>
      </c>
    </row>
    <row r="421" spans="2:30" ht="99.95" customHeight="1" x14ac:dyDescent="0.25">
      <c r="B421" s="18">
        <v>2022</v>
      </c>
      <c r="C421" s="23">
        <v>433</v>
      </c>
      <c r="D421" s="18">
        <v>1022368589</v>
      </c>
      <c r="E421" s="18" t="s">
        <v>792</v>
      </c>
      <c r="F421" s="18" t="s">
        <v>42</v>
      </c>
      <c r="G421" s="18" t="s">
        <v>42</v>
      </c>
      <c r="H421" s="41" t="s">
        <v>788</v>
      </c>
      <c r="I421" s="16">
        <v>44575</v>
      </c>
      <c r="J421" s="18">
        <v>180</v>
      </c>
      <c r="K421" s="16">
        <v>44580</v>
      </c>
      <c r="L421" s="16">
        <v>44760</v>
      </c>
      <c r="M421" s="42">
        <v>24000000</v>
      </c>
      <c r="N421" s="18"/>
      <c r="O421" s="35"/>
      <c r="P421" s="43">
        <v>0</v>
      </c>
      <c r="Q421" s="42">
        <v>24000000</v>
      </c>
      <c r="R421" s="44"/>
      <c r="S421" s="40"/>
      <c r="T421" s="40"/>
      <c r="U421" s="45"/>
      <c r="V421" s="45"/>
      <c r="W421" s="46"/>
      <c r="X421" s="42">
        <v>24000000</v>
      </c>
      <c r="Y421" s="47">
        <v>13600000</v>
      </c>
      <c r="Z421" s="42">
        <v>10400000</v>
      </c>
      <c r="AA421" s="24">
        <v>0.56666666666666665</v>
      </c>
      <c r="AB421" s="24">
        <v>0.72777777777777775</v>
      </c>
      <c r="AC421" s="16" t="s">
        <v>1396</v>
      </c>
      <c r="AD421" s="48" t="s">
        <v>1302</v>
      </c>
    </row>
    <row r="422" spans="2:30" ht="99.95" customHeight="1" x14ac:dyDescent="0.25">
      <c r="B422" s="18">
        <v>2022</v>
      </c>
      <c r="C422" s="23">
        <v>434</v>
      </c>
      <c r="D422" s="18">
        <v>36300771</v>
      </c>
      <c r="E422" s="18" t="s">
        <v>793</v>
      </c>
      <c r="F422" s="18" t="s">
        <v>42</v>
      </c>
      <c r="G422" s="18" t="s">
        <v>42</v>
      </c>
      <c r="H422" s="41" t="s">
        <v>794</v>
      </c>
      <c r="I422" s="16">
        <v>44581</v>
      </c>
      <c r="J422" s="18">
        <v>335</v>
      </c>
      <c r="K422" s="16">
        <v>44587</v>
      </c>
      <c r="L422" s="16">
        <v>44926</v>
      </c>
      <c r="M422" s="42">
        <v>82800000</v>
      </c>
      <c r="N422" s="18"/>
      <c r="O422" s="35" t="s">
        <v>1361</v>
      </c>
      <c r="P422" s="43">
        <v>0</v>
      </c>
      <c r="Q422" s="42">
        <v>82800000</v>
      </c>
      <c r="R422" s="44"/>
      <c r="S422" s="40"/>
      <c r="T422" s="40"/>
      <c r="U422" s="45"/>
      <c r="V422" s="45"/>
      <c r="W422" s="46"/>
      <c r="X422" s="42">
        <v>82800000</v>
      </c>
      <c r="Y422" s="47">
        <v>22800000</v>
      </c>
      <c r="Z422" s="42">
        <v>60000000</v>
      </c>
      <c r="AA422" s="24">
        <v>0.27536231884057971</v>
      </c>
      <c r="AB422" s="24">
        <v>0.37014925373134328</v>
      </c>
      <c r="AC422" s="16" t="s">
        <v>1396</v>
      </c>
      <c r="AD422" s="48" t="s">
        <v>1303</v>
      </c>
    </row>
    <row r="423" spans="2:30" ht="99.95" customHeight="1" x14ac:dyDescent="0.25">
      <c r="B423" s="18">
        <v>2022</v>
      </c>
      <c r="C423" s="23">
        <v>435</v>
      </c>
      <c r="D423" s="18">
        <v>46377012</v>
      </c>
      <c r="E423" s="18" t="s">
        <v>795</v>
      </c>
      <c r="F423" s="18" t="s">
        <v>42</v>
      </c>
      <c r="G423" s="18" t="s">
        <v>42</v>
      </c>
      <c r="H423" s="41" t="s">
        <v>796</v>
      </c>
      <c r="I423" s="16">
        <v>44582</v>
      </c>
      <c r="J423" s="18">
        <v>180</v>
      </c>
      <c r="K423" s="16">
        <v>44589</v>
      </c>
      <c r="L423" s="16">
        <v>44769</v>
      </c>
      <c r="M423" s="42">
        <v>36000000</v>
      </c>
      <c r="N423" s="18"/>
      <c r="O423" s="35"/>
      <c r="P423" s="43">
        <v>0</v>
      </c>
      <c r="Q423" s="42">
        <v>36000000</v>
      </c>
      <c r="R423" s="44"/>
      <c r="S423" s="40"/>
      <c r="T423" s="40"/>
      <c r="U423" s="45"/>
      <c r="V423" s="45"/>
      <c r="W423" s="46"/>
      <c r="X423" s="42">
        <v>36000000</v>
      </c>
      <c r="Y423" s="47">
        <v>18600000</v>
      </c>
      <c r="Z423" s="42">
        <v>17400000</v>
      </c>
      <c r="AA423" s="24">
        <v>0.51666666666666661</v>
      </c>
      <c r="AB423" s="24">
        <v>0.67777777777777781</v>
      </c>
      <c r="AC423" s="16" t="s">
        <v>1396</v>
      </c>
      <c r="AD423" s="48" t="s">
        <v>1304</v>
      </c>
    </row>
    <row r="424" spans="2:30" ht="99.95" customHeight="1" x14ac:dyDescent="0.25">
      <c r="B424" s="18">
        <v>2022</v>
      </c>
      <c r="C424" s="23">
        <v>437</v>
      </c>
      <c r="D424" s="18">
        <v>80097692</v>
      </c>
      <c r="E424" s="18" t="s">
        <v>797</v>
      </c>
      <c r="F424" s="18" t="s">
        <v>42</v>
      </c>
      <c r="G424" s="18" t="s">
        <v>42</v>
      </c>
      <c r="H424" s="41" t="s">
        <v>798</v>
      </c>
      <c r="I424" s="16">
        <v>44585</v>
      </c>
      <c r="J424" s="18">
        <v>180</v>
      </c>
      <c r="K424" s="16">
        <v>44587</v>
      </c>
      <c r="L424" s="16">
        <v>44767</v>
      </c>
      <c r="M424" s="42">
        <v>24000000</v>
      </c>
      <c r="N424" s="18"/>
      <c r="O424" s="35"/>
      <c r="P424" s="43">
        <v>0</v>
      </c>
      <c r="Q424" s="42">
        <v>24000000</v>
      </c>
      <c r="R424" s="44"/>
      <c r="S424" s="40"/>
      <c r="T424" s="40"/>
      <c r="U424" s="45"/>
      <c r="V424" s="45"/>
      <c r="W424" s="46"/>
      <c r="X424" s="42">
        <v>24000000</v>
      </c>
      <c r="Y424" s="47">
        <v>8666667</v>
      </c>
      <c r="Z424" s="42">
        <v>15333333</v>
      </c>
      <c r="AA424" s="24">
        <v>0.36111112499999998</v>
      </c>
      <c r="AB424" s="24">
        <v>0.68888888888888888</v>
      </c>
      <c r="AC424" s="16" t="s">
        <v>1396</v>
      </c>
      <c r="AD424" s="48" t="s">
        <v>1305</v>
      </c>
    </row>
    <row r="425" spans="2:30" ht="99.95" customHeight="1" x14ac:dyDescent="0.25">
      <c r="B425" s="18">
        <v>2022</v>
      </c>
      <c r="C425" s="23">
        <v>438</v>
      </c>
      <c r="D425" s="18">
        <v>1032438516</v>
      </c>
      <c r="E425" s="18" t="s">
        <v>799</v>
      </c>
      <c r="F425" s="18" t="s">
        <v>42</v>
      </c>
      <c r="G425" s="18" t="s">
        <v>42</v>
      </c>
      <c r="H425" s="41" t="s">
        <v>338</v>
      </c>
      <c r="I425" s="16">
        <v>44581</v>
      </c>
      <c r="J425" s="18">
        <v>180</v>
      </c>
      <c r="K425" s="16">
        <v>44582</v>
      </c>
      <c r="L425" s="16">
        <v>44762</v>
      </c>
      <c r="M425" s="42">
        <v>24000000</v>
      </c>
      <c r="N425" s="18"/>
      <c r="O425" s="35"/>
      <c r="P425" s="43">
        <v>0</v>
      </c>
      <c r="Q425" s="42">
        <v>24000000</v>
      </c>
      <c r="R425" s="44"/>
      <c r="S425" s="40"/>
      <c r="T425" s="40"/>
      <c r="U425" s="45"/>
      <c r="V425" s="45"/>
      <c r="W425" s="46"/>
      <c r="X425" s="42">
        <v>24000000</v>
      </c>
      <c r="Y425" s="47">
        <v>5333333</v>
      </c>
      <c r="Z425" s="42">
        <v>18666667</v>
      </c>
      <c r="AA425" s="24">
        <v>0.22222220833333334</v>
      </c>
      <c r="AB425" s="24">
        <v>0.71666666666666667</v>
      </c>
      <c r="AC425" s="16" t="s">
        <v>1396</v>
      </c>
      <c r="AD425" s="48" t="s">
        <v>1306</v>
      </c>
    </row>
    <row r="426" spans="2:30" ht="99.95" customHeight="1" x14ac:dyDescent="0.25">
      <c r="B426" s="18">
        <v>2022</v>
      </c>
      <c r="C426" s="23">
        <v>440</v>
      </c>
      <c r="D426" s="18">
        <v>1015398457</v>
      </c>
      <c r="E426" s="18" t="s">
        <v>800</v>
      </c>
      <c r="F426" s="18" t="s">
        <v>42</v>
      </c>
      <c r="G426" s="18" t="s">
        <v>42</v>
      </c>
      <c r="H426" s="41" t="s">
        <v>801</v>
      </c>
      <c r="I426" s="16">
        <v>44575</v>
      </c>
      <c r="J426" s="18">
        <v>180</v>
      </c>
      <c r="K426" s="16">
        <v>44585</v>
      </c>
      <c r="L426" s="16">
        <v>44765</v>
      </c>
      <c r="M426" s="42">
        <v>12828000</v>
      </c>
      <c r="N426" s="18" t="s">
        <v>1363</v>
      </c>
      <c r="O426" s="35"/>
      <c r="P426" s="43">
        <v>0</v>
      </c>
      <c r="Q426" s="42">
        <v>12828000</v>
      </c>
      <c r="R426" s="44"/>
      <c r="S426" s="40"/>
      <c r="T426" s="40"/>
      <c r="U426" s="45"/>
      <c r="V426" s="45"/>
      <c r="W426" s="46"/>
      <c r="X426" s="42">
        <v>12828000</v>
      </c>
      <c r="Y426" s="47">
        <v>6414000</v>
      </c>
      <c r="Z426" s="42">
        <v>6414000</v>
      </c>
      <c r="AA426" s="24">
        <v>0.5</v>
      </c>
      <c r="AB426" s="24">
        <v>0.7</v>
      </c>
      <c r="AC426" s="16" t="s">
        <v>1396</v>
      </c>
      <c r="AD426" s="48" t="s">
        <v>1307</v>
      </c>
    </row>
    <row r="427" spans="2:30" ht="99.95" customHeight="1" x14ac:dyDescent="0.25">
      <c r="B427" s="18">
        <v>2022</v>
      </c>
      <c r="C427" s="23">
        <v>441</v>
      </c>
      <c r="D427" s="18">
        <v>46355323</v>
      </c>
      <c r="E427" s="18" t="s">
        <v>802</v>
      </c>
      <c r="F427" s="18" t="s">
        <v>42</v>
      </c>
      <c r="G427" s="18" t="s">
        <v>42</v>
      </c>
      <c r="H427" s="41" t="s">
        <v>803</v>
      </c>
      <c r="I427" s="16">
        <v>44573</v>
      </c>
      <c r="J427" s="18">
        <v>300</v>
      </c>
      <c r="K427" s="16">
        <v>44579</v>
      </c>
      <c r="L427" s="16">
        <v>44882</v>
      </c>
      <c r="M427" s="42">
        <v>38110000</v>
      </c>
      <c r="N427" s="18"/>
      <c r="O427" s="35"/>
      <c r="P427" s="43">
        <v>0</v>
      </c>
      <c r="Q427" s="42">
        <v>38110000</v>
      </c>
      <c r="R427" s="44"/>
      <c r="S427" s="40"/>
      <c r="T427" s="40"/>
      <c r="U427" s="45"/>
      <c r="V427" s="45"/>
      <c r="W427" s="46"/>
      <c r="X427" s="42">
        <v>38110000</v>
      </c>
      <c r="Y427" s="47">
        <v>13084433</v>
      </c>
      <c r="Z427" s="42">
        <v>25025567</v>
      </c>
      <c r="AA427" s="24">
        <v>0.34333332458672267</v>
      </c>
      <c r="AB427" s="24">
        <v>0.44</v>
      </c>
      <c r="AC427" s="16" t="s">
        <v>1396</v>
      </c>
      <c r="AD427" s="48" t="s">
        <v>1308</v>
      </c>
    </row>
    <row r="428" spans="2:30" ht="99.95" customHeight="1" x14ac:dyDescent="0.25">
      <c r="B428" s="18">
        <v>2022</v>
      </c>
      <c r="C428" s="23">
        <v>442</v>
      </c>
      <c r="D428" s="18">
        <v>1084846381</v>
      </c>
      <c r="E428" s="18" t="s">
        <v>804</v>
      </c>
      <c r="F428" s="18" t="s">
        <v>42</v>
      </c>
      <c r="G428" s="18" t="s">
        <v>42</v>
      </c>
      <c r="H428" s="41" t="s">
        <v>805</v>
      </c>
      <c r="I428" s="16">
        <v>44574</v>
      </c>
      <c r="J428" s="18">
        <v>300</v>
      </c>
      <c r="K428" s="16">
        <v>44579</v>
      </c>
      <c r="L428" s="16">
        <v>44882</v>
      </c>
      <c r="M428" s="42">
        <v>21382800</v>
      </c>
      <c r="N428" s="18"/>
      <c r="O428" s="35"/>
      <c r="P428" s="43">
        <v>0</v>
      </c>
      <c r="Q428" s="42">
        <v>21382800</v>
      </c>
      <c r="R428" s="44"/>
      <c r="S428" s="40"/>
      <c r="T428" s="40"/>
      <c r="U428" s="45"/>
      <c r="V428" s="45"/>
      <c r="W428" s="46"/>
      <c r="X428" s="42">
        <v>21382800</v>
      </c>
      <c r="Y428" s="47">
        <v>7341428</v>
      </c>
      <c r="Z428" s="42">
        <v>14041372</v>
      </c>
      <c r="AA428" s="24">
        <v>0.34333333333333338</v>
      </c>
      <c r="AB428" s="24">
        <v>0.44</v>
      </c>
      <c r="AC428" s="16" t="s">
        <v>1396</v>
      </c>
      <c r="AD428" s="48" t="s">
        <v>1309</v>
      </c>
    </row>
    <row r="429" spans="2:30" ht="99.95" customHeight="1" x14ac:dyDescent="0.25">
      <c r="B429" s="18">
        <v>2022</v>
      </c>
      <c r="C429" s="23">
        <v>443</v>
      </c>
      <c r="D429" s="18">
        <v>101019459</v>
      </c>
      <c r="E429" s="18" t="s">
        <v>806</v>
      </c>
      <c r="F429" s="18" t="s">
        <v>42</v>
      </c>
      <c r="G429" s="18" t="s">
        <v>42</v>
      </c>
      <c r="H429" s="41" t="s">
        <v>807</v>
      </c>
      <c r="I429" s="16">
        <v>44587</v>
      </c>
      <c r="J429" s="18">
        <v>180</v>
      </c>
      <c r="K429" s="16">
        <v>44588</v>
      </c>
      <c r="L429" s="16">
        <v>44768</v>
      </c>
      <c r="M429" s="42">
        <v>14418120</v>
      </c>
      <c r="N429" s="18"/>
      <c r="O429" s="35"/>
      <c r="P429" s="43">
        <v>0</v>
      </c>
      <c r="Q429" s="42">
        <v>14418120</v>
      </c>
      <c r="R429" s="44"/>
      <c r="S429" s="40"/>
      <c r="T429" s="40"/>
      <c r="U429" s="45"/>
      <c r="V429" s="45"/>
      <c r="W429" s="46"/>
      <c r="X429" s="42">
        <v>14418120</v>
      </c>
      <c r="Y429" s="47">
        <v>5126443</v>
      </c>
      <c r="Z429" s="42">
        <v>9291677</v>
      </c>
      <c r="AA429" s="24">
        <v>0.35555557867461224</v>
      </c>
      <c r="AB429" s="24">
        <v>0.68333333333333335</v>
      </c>
      <c r="AC429" s="16" t="s">
        <v>1396</v>
      </c>
      <c r="AD429" s="48" t="s">
        <v>1310</v>
      </c>
    </row>
    <row r="430" spans="2:30" ht="99.95" customHeight="1" x14ac:dyDescent="0.25">
      <c r="B430" s="18">
        <v>2022</v>
      </c>
      <c r="C430" s="23">
        <v>444</v>
      </c>
      <c r="D430" s="18">
        <v>52540545</v>
      </c>
      <c r="E430" s="18" t="s">
        <v>808</v>
      </c>
      <c r="F430" s="18" t="s">
        <v>42</v>
      </c>
      <c r="G430" s="18" t="s">
        <v>42</v>
      </c>
      <c r="H430" s="41" t="s">
        <v>809</v>
      </c>
      <c r="I430" s="16">
        <v>44580</v>
      </c>
      <c r="J430" s="18">
        <v>330</v>
      </c>
      <c r="K430" s="16">
        <v>44582</v>
      </c>
      <c r="L430" s="16">
        <v>44915</v>
      </c>
      <c r="M430" s="42">
        <v>37400000</v>
      </c>
      <c r="N430" s="18"/>
      <c r="O430" s="35"/>
      <c r="P430" s="43">
        <v>0</v>
      </c>
      <c r="Q430" s="42">
        <v>37400000</v>
      </c>
      <c r="R430" s="44"/>
      <c r="S430" s="40"/>
      <c r="T430" s="40"/>
      <c r="U430" s="45"/>
      <c r="V430" s="45"/>
      <c r="W430" s="46"/>
      <c r="X430" s="42">
        <v>37400000</v>
      </c>
      <c r="Y430" s="47">
        <v>11333333</v>
      </c>
      <c r="Z430" s="42">
        <v>26066667</v>
      </c>
      <c r="AA430" s="24">
        <v>0.30303029411764704</v>
      </c>
      <c r="AB430" s="24">
        <v>0.39090909090909093</v>
      </c>
      <c r="AC430" s="16" t="s">
        <v>1396</v>
      </c>
      <c r="AD430" s="48" t="s">
        <v>1311</v>
      </c>
    </row>
    <row r="431" spans="2:30" ht="99.95" customHeight="1" x14ac:dyDescent="0.25">
      <c r="B431" s="18">
        <v>2022</v>
      </c>
      <c r="C431" s="23">
        <v>445</v>
      </c>
      <c r="D431" s="18">
        <v>79917122</v>
      </c>
      <c r="E431" s="18" t="s">
        <v>810</v>
      </c>
      <c r="F431" s="18" t="s">
        <v>42</v>
      </c>
      <c r="G431" s="18" t="s">
        <v>42</v>
      </c>
      <c r="H431" s="41" t="s">
        <v>811</v>
      </c>
      <c r="I431" s="16">
        <v>44580</v>
      </c>
      <c r="J431" s="18">
        <v>180</v>
      </c>
      <c r="K431" s="16">
        <v>44581</v>
      </c>
      <c r="L431" s="16">
        <v>44761</v>
      </c>
      <c r="M431" s="42">
        <v>26574000</v>
      </c>
      <c r="N431" s="18"/>
      <c r="O431" s="35"/>
      <c r="P431" s="43">
        <v>0</v>
      </c>
      <c r="Q431" s="42">
        <v>26574000</v>
      </c>
      <c r="R431" s="44"/>
      <c r="S431" s="40"/>
      <c r="T431" s="40"/>
      <c r="U431" s="45"/>
      <c r="V431" s="45"/>
      <c r="W431" s="46"/>
      <c r="X431" s="42">
        <v>26574000</v>
      </c>
      <c r="Y431" s="47">
        <v>14910967</v>
      </c>
      <c r="Z431" s="42">
        <v>11663033</v>
      </c>
      <c r="AA431" s="24">
        <v>0.56111112365470006</v>
      </c>
      <c r="AB431" s="24">
        <v>0.72222222222222221</v>
      </c>
      <c r="AC431" s="16" t="s">
        <v>1396</v>
      </c>
      <c r="AD431" s="48" t="s">
        <v>1312</v>
      </c>
    </row>
    <row r="432" spans="2:30" ht="99.95" customHeight="1" x14ac:dyDescent="0.25">
      <c r="B432" s="18">
        <v>2022</v>
      </c>
      <c r="C432" s="23">
        <v>446</v>
      </c>
      <c r="D432" s="18">
        <v>87942226</v>
      </c>
      <c r="E432" s="18" t="s">
        <v>812</v>
      </c>
      <c r="F432" s="18" t="s">
        <v>42</v>
      </c>
      <c r="G432" s="18" t="s">
        <v>42</v>
      </c>
      <c r="H432" s="41" t="s">
        <v>813</v>
      </c>
      <c r="I432" s="16">
        <v>44578</v>
      </c>
      <c r="J432" s="18">
        <v>180</v>
      </c>
      <c r="K432" s="16">
        <v>44580</v>
      </c>
      <c r="L432" s="16">
        <v>44760</v>
      </c>
      <c r="M432" s="42">
        <v>33990000</v>
      </c>
      <c r="N432" s="18"/>
      <c r="O432" s="35"/>
      <c r="P432" s="43">
        <v>0</v>
      </c>
      <c r="Q432" s="42">
        <v>33990000</v>
      </c>
      <c r="R432" s="44"/>
      <c r="S432" s="40"/>
      <c r="T432" s="40"/>
      <c r="U432" s="45"/>
      <c r="V432" s="45"/>
      <c r="W432" s="46"/>
      <c r="X432" s="42">
        <v>33990000</v>
      </c>
      <c r="Y432" s="47">
        <v>19261000</v>
      </c>
      <c r="Z432" s="42">
        <v>14729000</v>
      </c>
      <c r="AA432" s="24">
        <v>0.56666666666666665</v>
      </c>
      <c r="AB432" s="24">
        <v>0.72777777777777775</v>
      </c>
      <c r="AC432" s="16" t="s">
        <v>1396</v>
      </c>
      <c r="AD432" s="48" t="s">
        <v>1313</v>
      </c>
    </row>
    <row r="433" spans="2:30" ht="99.95" customHeight="1" x14ac:dyDescent="0.25">
      <c r="B433" s="18">
        <v>2022</v>
      </c>
      <c r="C433" s="23">
        <v>447</v>
      </c>
      <c r="D433" s="18">
        <v>79886205</v>
      </c>
      <c r="E433" s="18" t="s">
        <v>814</v>
      </c>
      <c r="F433" s="18" t="s">
        <v>42</v>
      </c>
      <c r="G433" s="18" t="s">
        <v>42</v>
      </c>
      <c r="H433" s="41" t="s">
        <v>815</v>
      </c>
      <c r="I433" s="16">
        <v>44578</v>
      </c>
      <c r="J433" s="18">
        <v>180</v>
      </c>
      <c r="K433" s="16">
        <v>44580</v>
      </c>
      <c r="L433" s="16">
        <v>44760</v>
      </c>
      <c r="M433" s="42">
        <v>20526000</v>
      </c>
      <c r="N433" s="18"/>
      <c r="O433" s="35"/>
      <c r="P433" s="43">
        <v>0</v>
      </c>
      <c r="Q433" s="42">
        <v>20526000</v>
      </c>
      <c r="R433" s="44"/>
      <c r="S433" s="40"/>
      <c r="T433" s="40"/>
      <c r="U433" s="45"/>
      <c r="V433" s="45"/>
      <c r="W433" s="46"/>
      <c r="X433" s="42">
        <v>20526000</v>
      </c>
      <c r="Y433" s="47">
        <v>11631400</v>
      </c>
      <c r="Z433" s="42">
        <v>8894600</v>
      </c>
      <c r="AA433" s="24">
        <v>0.56666666666666665</v>
      </c>
      <c r="AB433" s="24">
        <v>0.72777777777777775</v>
      </c>
      <c r="AC433" s="16" t="s">
        <v>1396</v>
      </c>
      <c r="AD433" s="48" t="s">
        <v>1314</v>
      </c>
    </row>
    <row r="434" spans="2:30" ht="99.95" customHeight="1" x14ac:dyDescent="0.25">
      <c r="B434" s="18">
        <v>2022</v>
      </c>
      <c r="C434" s="23">
        <v>448</v>
      </c>
      <c r="D434" s="18">
        <v>80829637</v>
      </c>
      <c r="E434" s="18" t="s">
        <v>816</v>
      </c>
      <c r="F434" s="18" t="s">
        <v>42</v>
      </c>
      <c r="G434" s="18" t="s">
        <v>42</v>
      </c>
      <c r="H434" s="41" t="s">
        <v>817</v>
      </c>
      <c r="I434" s="16">
        <v>44581</v>
      </c>
      <c r="J434" s="18">
        <v>330</v>
      </c>
      <c r="K434" s="16">
        <v>44588</v>
      </c>
      <c r="L434" s="16">
        <v>44921</v>
      </c>
      <c r="M434" s="42">
        <v>44000000</v>
      </c>
      <c r="N434" s="18"/>
      <c r="O434" s="35"/>
      <c r="P434" s="43">
        <v>0</v>
      </c>
      <c r="Q434" s="42">
        <v>44000000</v>
      </c>
      <c r="R434" s="44"/>
      <c r="S434" s="40"/>
      <c r="T434" s="40"/>
      <c r="U434" s="45"/>
      <c r="V434" s="45"/>
      <c r="W434" s="46"/>
      <c r="X434" s="42">
        <v>44000000</v>
      </c>
      <c r="Y434" s="47">
        <v>12533333</v>
      </c>
      <c r="Z434" s="42">
        <v>31466667</v>
      </c>
      <c r="AA434" s="24">
        <v>0.28484847727272727</v>
      </c>
      <c r="AB434" s="24">
        <v>0.37272727272727274</v>
      </c>
      <c r="AC434" s="16" t="s">
        <v>1396</v>
      </c>
      <c r="AD434" s="48" t="s">
        <v>1315</v>
      </c>
    </row>
    <row r="435" spans="2:30" ht="99.95" customHeight="1" x14ac:dyDescent="0.25">
      <c r="B435" s="18">
        <v>2022</v>
      </c>
      <c r="C435" s="23">
        <v>449</v>
      </c>
      <c r="D435" s="18">
        <v>79843759</v>
      </c>
      <c r="E435" s="18" t="s">
        <v>818</v>
      </c>
      <c r="F435" s="18" t="s">
        <v>42</v>
      </c>
      <c r="G435" s="18" t="s">
        <v>42</v>
      </c>
      <c r="H435" s="41" t="s">
        <v>819</v>
      </c>
      <c r="I435" s="16">
        <v>44578</v>
      </c>
      <c r="J435" s="18">
        <v>330</v>
      </c>
      <c r="K435" s="16">
        <v>44580</v>
      </c>
      <c r="L435" s="16">
        <v>44913</v>
      </c>
      <c r="M435" s="42">
        <v>93500000</v>
      </c>
      <c r="N435" s="18"/>
      <c r="O435" s="35"/>
      <c r="P435" s="43">
        <v>0</v>
      </c>
      <c r="Q435" s="42">
        <v>93500000</v>
      </c>
      <c r="R435" s="44"/>
      <c r="S435" s="40"/>
      <c r="T435" s="40"/>
      <c r="U435" s="45"/>
      <c r="V435" s="45"/>
      <c r="W435" s="46"/>
      <c r="X435" s="42">
        <v>93500000</v>
      </c>
      <c r="Y435" s="47">
        <v>28900000</v>
      </c>
      <c r="Z435" s="42">
        <v>64600000</v>
      </c>
      <c r="AA435" s="24">
        <v>0.30909090909090908</v>
      </c>
      <c r="AB435" s="24">
        <v>0.39696969696969697</v>
      </c>
      <c r="AC435" s="16" t="s">
        <v>1396</v>
      </c>
      <c r="AD435" s="48" t="s">
        <v>1316</v>
      </c>
    </row>
    <row r="436" spans="2:30" ht="99.95" customHeight="1" x14ac:dyDescent="0.25">
      <c r="B436" s="36">
        <v>2022</v>
      </c>
      <c r="C436" s="39">
        <v>450</v>
      </c>
      <c r="D436" s="36">
        <v>46362818</v>
      </c>
      <c r="E436" s="36" t="s">
        <v>820</v>
      </c>
      <c r="F436" s="36" t="s">
        <v>42</v>
      </c>
      <c r="G436" s="36" t="s">
        <v>42</v>
      </c>
      <c r="H436" s="50" t="s">
        <v>43</v>
      </c>
      <c r="I436" s="38">
        <v>44587</v>
      </c>
      <c r="J436" s="36">
        <v>180</v>
      </c>
      <c r="K436" s="38">
        <v>44593</v>
      </c>
      <c r="L436" s="38">
        <v>44772</v>
      </c>
      <c r="M436" s="51">
        <v>19776000</v>
      </c>
      <c r="N436" s="36" t="s">
        <v>1363</v>
      </c>
      <c r="O436" s="52"/>
      <c r="P436" s="53">
        <v>0</v>
      </c>
      <c r="Q436" s="51">
        <v>19776000</v>
      </c>
      <c r="R436" s="40"/>
      <c r="S436" s="40"/>
      <c r="T436" s="40"/>
      <c r="U436" s="45"/>
      <c r="V436" s="45"/>
      <c r="W436" s="45"/>
      <c r="X436" s="51">
        <v>19776000</v>
      </c>
      <c r="Y436" s="54">
        <v>3296000</v>
      </c>
      <c r="Z436" s="51">
        <v>16480000</v>
      </c>
      <c r="AA436" s="37">
        <v>0.16666666666666669</v>
      </c>
      <c r="AB436" s="37">
        <v>0.65555555555555556</v>
      </c>
      <c r="AC436" s="16" t="s">
        <v>1396</v>
      </c>
      <c r="AD436" s="48" t="s">
        <v>1317</v>
      </c>
    </row>
    <row r="437" spans="2:30" ht="99.95" customHeight="1" x14ac:dyDescent="0.25">
      <c r="B437" s="18">
        <v>2022</v>
      </c>
      <c r="C437" s="23">
        <v>451</v>
      </c>
      <c r="D437" s="18">
        <v>80903222</v>
      </c>
      <c r="E437" s="18" t="s">
        <v>821</v>
      </c>
      <c r="F437" s="18" t="s">
        <v>42</v>
      </c>
      <c r="G437" s="18" t="s">
        <v>42</v>
      </c>
      <c r="H437" s="41" t="s">
        <v>43</v>
      </c>
      <c r="I437" s="16">
        <v>44587</v>
      </c>
      <c r="J437" s="18">
        <v>180</v>
      </c>
      <c r="K437" s="16">
        <v>44593</v>
      </c>
      <c r="L437" s="16">
        <v>44772</v>
      </c>
      <c r="M437" s="42">
        <v>19776000</v>
      </c>
      <c r="N437" s="18"/>
      <c r="O437" s="35"/>
      <c r="P437" s="43">
        <v>0</v>
      </c>
      <c r="Q437" s="42">
        <v>19776000</v>
      </c>
      <c r="R437" s="44"/>
      <c r="S437" s="40"/>
      <c r="T437" s="40"/>
      <c r="U437" s="45"/>
      <c r="V437" s="45"/>
      <c r="W437" s="46"/>
      <c r="X437" s="42">
        <v>19776000</v>
      </c>
      <c r="Y437" s="47">
        <v>9888000</v>
      </c>
      <c r="Z437" s="42">
        <v>9888000</v>
      </c>
      <c r="AA437" s="24">
        <v>0.5</v>
      </c>
      <c r="AB437" s="24">
        <v>0.65555555555555556</v>
      </c>
      <c r="AC437" s="16" t="s">
        <v>1396</v>
      </c>
      <c r="AD437" s="48" t="s">
        <v>1318</v>
      </c>
    </row>
    <row r="438" spans="2:30" ht="99.95" customHeight="1" x14ac:dyDescent="0.25">
      <c r="B438" s="18">
        <v>2022</v>
      </c>
      <c r="C438" s="23">
        <v>452</v>
      </c>
      <c r="D438" s="18">
        <v>52100358</v>
      </c>
      <c r="E438" s="18" t="s">
        <v>822</v>
      </c>
      <c r="F438" s="18" t="s">
        <v>42</v>
      </c>
      <c r="G438" s="18" t="s">
        <v>42</v>
      </c>
      <c r="H438" s="41" t="s">
        <v>276</v>
      </c>
      <c r="I438" s="16">
        <v>44587</v>
      </c>
      <c r="J438" s="18">
        <v>225</v>
      </c>
      <c r="K438" s="16">
        <v>44593</v>
      </c>
      <c r="L438" s="16">
        <v>44819</v>
      </c>
      <c r="M438" s="42">
        <v>9495000</v>
      </c>
      <c r="N438" s="18"/>
      <c r="O438" s="35"/>
      <c r="P438" s="43">
        <v>0</v>
      </c>
      <c r="Q438" s="42">
        <v>9495000</v>
      </c>
      <c r="R438" s="44"/>
      <c r="S438" s="40"/>
      <c r="T438" s="40"/>
      <c r="U438" s="45"/>
      <c r="V438" s="45"/>
      <c r="W438" s="46"/>
      <c r="X438" s="42">
        <v>9495000</v>
      </c>
      <c r="Y438" s="47">
        <v>3798000</v>
      </c>
      <c r="Z438" s="42">
        <v>5697000</v>
      </c>
      <c r="AA438" s="24">
        <v>0.4</v>
      </c>
      <c r="AB438" s="24">
        <v>0.52444444444444449</v>
      </c>
      <c r="AC438" s="16" t="s">
        <v>1396</v>
      </c>
      <c r="AD438" s="48" t="s">
        <v>1319</v>
      </c>
    </row>
    <row r="439" spans="2:30" ht="99.95" customHeight="1" x14ac:dyDescent="0.25">
      <c r="B439" s="18">
        <v>2022</v>
      </c>
      <c r="C439" s="23">
        <v>453</v>
      </c>
      <c r="D439" s="18">
        <v>1098805500</v>
      </c>
      <c r="E439" s="18" t="s">
        <v>823</v>
      </c>
      <c r="F439" s="18" t="s">
        <v>42</v>
      </c>
      <c r="G439" s="18" t="s">
        <v>42</v>
      </c>
      <c r="H439" s="41" t="s">
        <v>43</v>
      </c>
      <c r="I439" s="16">
        <v>44587</v>
      </c>
      <c r="J439" s="18">
        <v>180</v>
      </c>
      <c r="K439" s="16">
        <v>44593</v>
      </c>
      <c r="L439" s="16">
        <v>44772</v>
      </c>
      <c r="M439" s="42">
        <v>19776000</v>
      </c>
      <c r="N439" s="18"/>
      <c r="O439" s="35"/>
      <c r="P439" s="43">
        <v>0</v>
      </c>
      <c r="Q439" s="42">
        <v>19776000</v>
      </c>
      <c r="R439" s="44"/>
      <c r="S439" s="40"/>
      <c r="T439" s="40"/>
      <c r="U439" s="45"/>
      <c r="V439" s="45"/>
      <c r="W439" s="46"/>
      <c r="X439" s="42">
        <v>19776000</v>
      </c>
      <c r="Y439" s="47">
        <v>9888000</v>
      </c>
      <c r="Z439" s="42">
        <v>9888000</v>
      </c>
      <c r="AA439" s="24">
        <v>0.5</v>
      </c>
      <c r="AB439" s="24">
        <v>0.65555555555555556</v>
      </c>
      <c r="AC439" s="16" t="s">
        <v>1396</v>
      </c>
      <c r="AD439" s="48" t="s">
        <v>1320</v>
      </c>
    </row>
    <row r="440" spans="2:30" ht="99.95" customHeight="1" x14ac:dyDescent="0.25">
      <c r="B440" s="18">
        <v>2022</v>
      </c>
      <c r="C440" s="23">
        <v>454</v>
      </c>
      <c r="D440" s="18">
        <v>37721792</v>
      </c>
      <c r="E440" s="18" t="s">
        <v>824</v>
      </c>
      <c r="F440" s="18" t="s">
        <v>42</v>
      </c>
      <c r="G440" s="18" t="s">
        <v>42</v>
      </c>
      <c r="H440" s="41" t="s">
        <v>81</v>
      </c>
      <c r="I440" s="16">
        <v>44585</v>
      </c>
      <c r="J440" s="18">
        <v>180</v>
      </c>
      <c r="K440" s="16">
        <v>44587</v>
      </c>
      <c r="L440" s="16">
        <v>44767</v>
      </c>
      <c r="M440" s="42">
        <v>12828000</v>
      </c>
      <c r="N440" s="18"/>
      <c r="O440" s="35"/>
      <c r="P440" s="43">
        <v>0</v>
      </c>
      <c r="Q440" s="42">
        <v>12828000</v>
      </c>
      <c r="R440" s="44"/>
      <c r="S440" s="40"/>
      <c r="T440" s="40"/>
      <c r="U440" s="45"/>
      <c r="V440" s="45"/>
      <c r="W440" s="46"/>
      <c r="X440" s="42">
        <v>12828000</v>
      </c>
      <c r="Y440" s="47">
        <v>0</v>
      </c>
      <c r="Z440" s="42">
        <v>12828000</v>
      </c>
      <c r="AA440" s="24">
        <v>0</v>
      </c>
      <c r="AB440" s="24">
        <v>0.68888888888888888</v>
      </c>
      <c r="AC440" s="16" t="s">
        <v>1396</v>
      </c>
      <c r="AD440" s="48" t="s">
        <v>1321</v>
      </c>
    </row>
    <row r="441" spans="2:30" ht="99.95" customHeight="1" x14ac:dyDescent="0.25">
      <c r="B441" s="18">
        <v>2022</v>
      </c>
      <c r="C441" s="23">
        <v>455</v>
      </c>
      <c r="D441" s="18">
        <v>79430588</v>
      </c>
      <c r="E441" s="18" t="s">
        <v>825</v>
      </c>
      <c r="F441" s="18" t="s">
        <v>42</v>
      </c>
      <c r="G441" s="18" t="s">
        <v>42</v>
      </c>
      <c r="H441" s="41" t="s">
        <v>826</v>
      </c>
      <c r="I441" s="16">
        <v>44580</v>
      </c>
      <c r="J441" s="18">
        <v>180</v>
      </c>
      <c r="K441" s="16">
        <v>44582</v>
      </c>
      <c r="L441" s="16">
        <v>44762</v>
      </c>
      <c r="M441" s="42">
        <v>22248000</v>
      </c>
      <c r="N441" s="18"/>
      <c r="O441" s="35"/>
      <c r="P441" s="43">
        <v>0</v>
      </c>
      <c r="Q441" s="42">
        <v>22248000</v>
      </c>
      <c r="R441" s="44"/>
      <c r="S441" s="40"/>
      <c r="T441" s="40"/>
      <c r="U441" s="45"/>
      <c r="V441" s="45"/>
      <c r="W441" s="46"/>
      <c r="X441" s="42">
        <v>22248000</v>
      </c>
      <c r="Y441" s="47">
        <v>12360000</v>
      </c>
      <c r="Z441" s="42">
        <v>9888000</v>
      </c>
      <c r="AA441" s="24">
        <v>0.55555555555555558</v>
      </c>
      <c r="AB441" s="24">
        <v>0.71666666666666667</v>
      </c>
      <c r="AC441" s="16" t="s">
        <v>1396</v>
      </c>
      <c r="AD441" s="48" t="s">
        <v>1322</v>
      </c>
    </row>
    <row r="442" spans="2:30" ht="99.95" customHeight="1" x14ac:dyDescent="0.25">
      <c r="B442" s="18">
        <v>2022</v>
      </c>
      <c r="C442" s="23">
        <v>456</v>
      </c>
      <c r="D442" s="18">
        <v>1023009879</v>
      </c>
      <c r="E442" s="18" t="s">
        <v>827</v>
      </c>
      <c r="F442" s="18" t="s">
        <v>42</v>
      </c>
      <c r="G442" s="18" t="s">
        <v>42</v>
      </c>
      <c r="H442" s="41" t="s">
        <v>457</v>
      </c>
      <c r="I442" s="16">
        <v>44587</v>
      </c>
      <c r="J442" s="18">
        <v>180</v>
      </c>
      <c r="K442" s="16">
        <v>44593</v>
      </c>
      <c r="L442" s="16">
        <v>44772</v>
      </c>
      <c r="M442" s="42">
        <v>12828000</v>
      </c>
      <c r="N442" s="18"/>
      <c r="O442" s="35"/>
      <c r="P442" s="43">
        <v>0</v>
      </c>
      <c r="Q442" s="42">
        <v>12828000</v>
      </c>
      <c r="R442" s="44"/>
      <c r="S442" s="40"/>
      <c r="T442" s="40"/>
      <c r="U442" s="45"/>
      <c r="V442" s="45"/>
      <c r="W442" s="46"/>
      <c r="X442" s="42">
        <v>12828000</v>
      </c>
      <c r="Y442" s="47">
        <v>6414000</v>
      </c>
      <c r="Z442" s="42">
        <v>6414000</v>
      </c>
      <c r="AA442" s="24">
        <v>0.5</v>
      </c>
      <c r="AB442" s="24">
        <v>0.65555555555555556</v>
      </c>
      <c r="AC442" s="16" t="s">
        <v>1396</v>
      </c>
      <c r="AD442" s="48" t="s">
        <v>1323</v>
      </c>
    </row>
    <row r="443" spans="2:30" ht="99.95" customHeight="1" x14ac:dyDescent="0.25">
      <c r="B443" s="18">
        <v>2022</v>
      </c>
      <c r="C443" s="23">
        <v>457</v>
      </c>
      <c r="D443" s="18">
        <v>1010046376</v>
      </c>
      <c r="E443" s="18" t="s">
        <v>828</v>
      </c>
      <c r="F443" s="18" t="s">
        <v>42</v>
      </c>
      <c r="G443" s="18" t="s">
        <v>42</v>
      </c>
      <c r="H443" s="41" t="s">
        <v>829</v>
      </c>
      <c r="I443" s="16">
        <v>44580</v>
      </c>
      <c r="J443" s="18">
        <v>180</v>
      </c>
      <c r="K443" s="16">
        <v>44583</v>
      </c>
      <c r="L443" s="16">
        <v>44763</v>
      </c>
      <c r="M443" s="42">
        <v>20526000</v>
      </c>
      <c r="N443" s="18"/>
      <c r="O443" s="35"/>
      <c r="P443" s="43">
        <v>0</v>
      </c>
      <c r="Q443" s="42">
        <v>20526000</v>
      </c>
      <c r="R443" s="44"/>
      <c r="S443" s="40"/>
      <c r="T443" s="40"/>
      <c r="U443" s="45"/>
      <c r="V443" s="45"/>
      <c r="W443" s="46"/>
      <c r="X443" s="42">
        <v>20526000</v>
      </c>
      <c r="Y443" s="47">
        <v>11289300</v>
      </c>
      <c r="Z443" s="42">
        <v>9236700</v>
      </c>
      <c r="AA443" s="24">
        <v>0.55000000000000004</v>
      </c>
      <c r="AB443" s="24">
        <v>0.71111111111111114</v>
      </c>
      <c r="AC443" s="16" t="s">
        <v>1396</v>
      </c>
      <c r="AD443" s="48" t="s">
        <v>1324</v>
      </c>
    </row>
    <row r="444" spans="2:30" ht="99.95" customHeight="1" x14ac:dyDescent="0.25">
      <c r="B444" s="18">
        <v>2022</v>
      </c>
      <c r="C444" s="23">
        <v>458</v>
      </c>
      <c r="D444" s="18">
        <v>1019112295</v>
      </c>
      <c r="E444" s="18" t="s">
        <v>830</v>
      </c>
      <c r="F444" s="18" t="s">
        <v>42</v>
      </c>
      <c r="G444" s="18" t="s">
        <v>42</v>
      </c>
      <c r="H444" s="41" t="s">
        <v>338</v>
      </c>
      <c r="I444" s="16">
        <v>44581</v>
      </c>
      <c r="J444" s="18">
        <v>120</v>
      </c>
      <c r="K444" s="16">
        <v>44582</v>
      </c>
      <c r="L444" s="16">
        <v>44701</v>
      </c>
      <c r="M444" s="42">
        <v>16000000</v>
      </c>
      <c r="N444" s="18"/>
      <c r="O444" s="35" t="s">
        <v>1414</v>
      </c>
      <c r="P444" s="43">
        <v>4000000</v>
      </c>
      <c r="Q444" s="42">
        <v>20000000</v>
      </c>
      <c r="R444" s="44"/>
      <c r="S444" s="40"/>
      <c r="T444" s="40"/>
      <c r="U444" s="45"/>
      <c r="V444" s="45"/>
      <c r="W444" s="46"/>
      <c r="X444" s="42">
        <v>20000000</v>
      </c>
      <c r="Y444" s="47">
        <v>13333333</v>
      </c>
      <c r="Z444" s="42">
        <v>6666667</v>
      </c>
      <c r="AA444" s="24">
        <v>0.66666664999999992</v>
      </c>
      <c r="AB444" s="24">
        <v>0.86</v>
      </c>
      <c r="AC444" s="16" t="s">
        <v>1396</v>
      </c>
      <c r="AD444" s="48" t="s">
        <v>1325</v>
      </c>
    </row>
    <row r="445" spans="2:30" ht="99.95" customHeight="1" x14ac:dyDescent="0.25">
      <c r="B445" s="18">
        <v>2022</v>
      </c>
      <c r="C445" s="23">
        <v>459</v>
      </c>
      <c r="D445" s="18">
        <v>1014260928</v>
      </c>
      <c r="E445" s="18" t="s">
        <v>831</v>
      </c>
      <c r="F445" s="18" t="s">
        <v>42</v>
      </c>
      <c r="G445" s="18" t="s">
        <v>42</v>
      </c>
      <c r="H445" s="41" t="s">
        <v>832</v>
      </c>
      <c r="I445" s="16">
        <v>44582</v>
      </c>
      <c r="J445" s="18">
        <v>300</v>
      </c>
      <c r="K445" s="16">
        <v>44589</v>
      </c>
      <c r="L445" s="16">
        <v>44892</v>
      </c>
      <c r="M445" s="42">
        <v>34000000</v>
      </c>
      <c r="N445" s="18"/>
      <c r="O445" s="35"/>
      <c r="P445" s="43">
        <v>0</v>
      </c>
      <c r="Q445" s="42">
        <v>34000000</v>
      </c>
      <c r="R445" s="44"/>
      <c r="S445" s="40"/>
      <c r="T445" s="40"/>
      <c r="U445" s="45"/>
      <c r="V445" s="45"/>
      <c r="W445" s="46"/>
      <c r="X445" s="42">
        <v>34000000</v>
      </c>
      <c r="Y445" s="47">
        <v>10540000</v>
      </c>
      <c r="Z445" s="42">
        <v>23460000</v>
      </c>
      <c r="AA445" s="24">
        <v>0.31</v>
      </c>
      <c r="AB445" s="24">
        <v>0.40666666666666668</v>
      </c>
      <c r="AC445" s="16" t="s">
        <v>1396</v>
      </c>
      <c r="AD445" s="48" t="s">
        <v>1326</v>
      </c>
    </row>
    <row r="446" spans="2:30" ht="99.95" customHeight="1" x14ac:dyDescent="0.25">
      <c r="B446" s="18">
        <v>2022</v>
      </c>
      <c r="C446" s="23">
        <v>460</v>
      </c>
      <c r="D446" s="18">
        <v>79134500</v>
      </c>
      <c r="E446" s="18" t="s">
        <v>833</v>
      </c>
      <c r="F446" s="18" t="s">
        <v>42</v>
      </c>
      <c r="G446" s="18" t="s">
        <v>42</v>
      </c>
      <c r="H446" s="41" t="s">
        <v>295</v>
      </c>
      <c r="I446" s="16">
        <v>44587</v>
      </c>
      <c r="J446" s="18">
        <v>180</v>
      </c>
      <c r="K446" s="16">
        <v>44593</v>
      </c>
      <c r="L446" s="16">
        <v>44772</v>
      </c>
      <c r="M446" s="42">
        <v>20526000</v>
      </c>
      <c r="N446" s="18"/>
      <c r="O446" s="35"/>
      <c r="P446" s="43">
        <v>0</v>
      </c>
      <c r="Q446" s="42">
        <v>20526000</v>
      </c>
      <c r="R446" s="44"/>
      <c r="S446" s="40"/>
      <c r="T446" s="40"/>
      <c r="U446" s="45"/>
      <c r="V446" s="45"/>
      <c r="W446" s="46"/>
      <c r="X446" s="42">
        <v>20526000</v>
      </c>
      <c r="Y446" s="47">
        <v>6842000</v>
      </c>
      <c r="Z446" s="42">
        <v>13684000</v>
      </c>
      <c r="AA446" s="24">
        <v>0.33333333333333337</v>
      </c>
      <c r="AB446" s="24">
        <v>0.65555555555555556</v>
      </c>
      <c r="AC446" s="16" t="s">
        <v>1396</v>
      </c>
      <c r="AD446" s="48" t="s">
        <v>1327</v>
      </c>
    </row>
    <row r="447" spans="2:30" ht="99.95" customHeight="1" x14ac:dyDescent="0.25">
      <c r="B447" s="18">
        <v>2022</v>
      </c>
      <c r="C447" s="23">
        <v>461</v>
      </c>
      <c r="D447" s="18">
        <v>79891249</v>
      </c>
      <c r="E447" s="18" t="s">
        <v>834</v>
      </c>
      <c r="F447" s="18" t="s">
        <v>42</v>
      </c>
      <c r="G447" s="18" t="s">
        <v>42</v>
      </c>
      <c r="H447" s="41" t="s">
        <v>266</v>
      </c>
      <c r="I447" s="16">
        <v>44587</v>
      </c>
      <c r="J447" s="18">
        <v>180</v>
      </c>
      <c r="K447" s="16">
        <v>44593</v>
      </c>
      <c r="L447" s="16">
        <v>44772</v>
      </c>
      <c r="M447" s="42">
        <v>30000000</v>
      </c>
      <c r="N447" s="18"/>
      <c r="O447" s="35"/>
      <c r="P447" s="43">
        <v>0</v>
      </c>
      <c r="Q447" s="42">
        <v>30000000</v>
      </c>
      <c r="R447" s="44"/>
      <c r="S447" s="40"/>
      <c r="T447" s="40"/>
      <c r="U447" s="45"/>
      <c r="V447" s="45"/>
      <c r="W447" s="46"/>
      <c r="X447" s="42">
        <v>30000000</v>
      </c>
      <c r="Y447" s="47">
        <v>15000000</v>
      </c>
      <c r="Z447" s="42">
        <v>15000000</v>
      </c>
      <c r="AA447" s="24">
        <v>0.5</v>
      </c>
      <c r="AB447" s="24">
        <v>0.65555555555555556</v>
      </c>
      <c r="AC447" s="16" t="s">
        <v>1396</v>
      </c>
      <c r="AD447" s="48" t="s">
        <v>1328</v>
      </c>
    </row>
    <row r="448" spans="2:30" ht="99.95" customHeight="1" x14ac:dyDescent="0.25">
      <c r="B448" s="18">
        <v>2022</v>
      </c>
      <c r="C448" s="23">
        <v>462</v>
      </c>
      <c r="D448" s="18">
        <v>1000775042</v>
      </c>
      <c r="E448" s="18" t="s">
        <v>835</v>
      </c>
      <c r="F448" s="18" t="s">
        <v>42</v>
      </c>
      <c r="G448" s="18" t="s">
        <v>42</v>
      </c>
      <c r="H448" s="41" t="s">
        <v>276</v>
      </c>
      <c r="I448" s="16">
        <v>44587</v>
      </c>
      <c r="J448" s="18">
        <v>225</v>
      </c>
      <c r="K448" s="16">
        <v>44593</v>
      </c>
      <c r="L448" s="16">
        <v>44819</v>
      </c>
      <c r="M448" s="42">
        <v>9495000</v>
      </c>
      <c r="N448" s="18"/>
      <c r="O448" s="35"/>
      <c r="P448" s="43">
        <v>0</v>
      </c>
      <c r="Q448" s="42">
        <v>9495000</v>
      </c>
      <c r="R448" s="44"/>
      <c r="S448" s="40"/>
      <c r="T448" s="40"/>
      <c r="U448" s="45"/>
      <c r="V448" s="45"/>
      <c r="W448" s="46"/>
      <c r="X448" s="42">
        <v>9495000</v>
      </c>
      <c r="Y448" s="47">
        <v>3798000</v>
      </c>
      <c r="Z448" s="42">
        <v>5697000</v>
      </c>
      <c r="AA448" s="24">
        <v>0.4</v>
      </c>
      <c r="AB448" s="24">
        <v>0.52444444444444449</v>
      </c>
      <c r="AC448" s="16" t="s">
        <v>1396</v>
      </c>
      <c r="AD448" s="48" t="s">
        <v>1329</v>
      </c>
    </row>
    <row r="449" spans="2:30" ht="99.95" customHeight="1" x14ac:dyDescent="0.25">
      <c r="B449" s="18">
        <v>2022</v>
      </c>
      <c r="C449" s="23">
        <v>463</v>
      </c>
      <c r="D449" s="18">
        <v>1023913536</v>
      </c>
      <c r="E449" s="18" t="s">
        <v>836</v>
      </c>
      <c r="F449" s="18" t="s">
        <v>42</v>
      </c>
      <c r="G449" s="18" t="s">
        <v>42</v>
      </c>
      <c r="H449" s="41" t="s">
        <v>837</v>
      </c>
      <c r="I449" s="16">
        <v>44585</v>
      </c>
      <c r="J449" s="18">
        <v>180</v>
      </c>
      <c r="K449" s="16">
        <v>44589</v>
      </c>
      <c r="L449" s="16">
        <v>44769</v>
      </c>
      <c r="M449" s="42">
        <v>37800000</v>
      </c>
      <c r="N449" s="18"/>
      <c r="O449" s="35"/>
      <c r="P449" s="43">
        <v>0</v>
      </c>
      <c r="Q449" s="42">
        <v>37800000</v>
      </c>
      <c r="R449" s="44"/>
      <c r="S449" s="40"/>
      <c r="T449" s="40"/>
      <c r="U449" s="45"/>
      <c r="V449" s="45"/>
      <c r="W449" s="46"/>
      <c r="X449" s="42">
        <v>37800000</v>
      </c>
      <c r="Y449" s="47">
        <v>13230000</v>
      </c>
      <c r="Z449" s="42">
        <v>24570000</v>
      </c>
      <c r="AA449" s="24">
        <v>0.35</v>
      </c>
      <c r="AB449" s="24">
        <v>0.67777777777777781</v>
      </c>
      <c r="AC449" s="16" t="s">
        <v>1396</v>
      </c>
      <c r="AD449" s="48" t="s">
        <v>1330</v>
      </c>
    </row>
    <row r="450" spans="2:30" ht="99.95" customHeight="1" x14ac:dyDescent="0.25">
      <c r="B450" s="18">
        <v>2022</v>
      </c>
      <c r="C450" s="23">
        <v>464</v>
      </c>
      <c r="D450" s="18">
        <v>37721460</v>
      </c>
      <c r="E450" s="18" t="s">
        <v>838</v>
      </c>
      <c r="F450" s="18" t="s">
        <v>42</v>
      </c>
      <c r="G450" s="18" t="s">
        <v>42</v>
      </c>
      <c r="H450" s="41" t="s">
        <v>839</v>
      </c>
      <c r="I450" s="16">
        <v>44581</v>
      </c>
      <c r="J450" s="18">
        <v>300</v>
      </c>
      <c r="K450" s="16">
        <v>44585</v>
      </c>
      <c r="L450" s="16">
        <v>44888</v>
      </c>
      <c r="M450" s="42">
        <v>49440000</v>
      </c>
      <c r="N450" s="18"/>
      <c r="O450" s="35"/>
      <c r="P450" s="43">
        <v>0</v>
      </c>
      <c r="Q450" s="42">
        <v>49440000</v>
      </c>
      <c r="R450" s="44"/>
      <c r="S450" s="40"/>
      <c r="T450" s="40"/>
      <c r="U450" s="45"/>
      <c r="V450" s="45"/>
      <c r="W450" s="46"/>
      <c r="X450" s="42">
        <v>49440000</v>
      </c>
      <c r="Y450" s="47">
        <v>15985600</v>
      </c>
      <c r="Z450" s="42">
        <v>33454400</v>
      </c>
      <c r="AA450" s="24">
        <v>0.32333333333333336</v>
      </c>
      <c r="AB450" s="24">
        <v>0.42</v>
      </c>
      <c r="AC450" s="16" t="s">
        <v>1396</v>
      </c>
      <c r="AD450" s="48" t="s">
        <v>1331</v>
      </c>
    </row>
    <row r="451" spans="2:30" ht="99.95" customHeight="1" x14ac:dyDescent="0.25">
      <c r="B451" s="18">
        <v>2022</v>
      </c>
      <c r="C451" s="23">
        <v>466</v>
      </c>
      <c r="D451" s="18">
        <v>1032373967</v>
      </c>
      <c r="E451" s="18" t="s">
        <v>840</v>
      </c>
      <c r="F451" s="18" t="s">
        <v>42</v>
      </c>
      <c r="G451" s="18" t="s">
        <v>42</v>
      </c>
      <c r="H451" s="41" t="s">
        <v>841</v>
      </c>
      <c r="I451" s="16">
        <v>44581</v>
      </c>
      <c r="J451" s="18">
        <v>180</v>
      </c>
      <c r="K451" s="16">
        <v>44582</v>
      </c>
      <c r="L451" s="16">
        <v>44762</v>
      </c>
      <c r="M451" s="42">
        <v>27192000</v>
      </c>
      <c r="N451" s="18"/>
      <c r="O451" s="35"/>
      <c r="P451" s="43">
        <v>0</v>
      </c>
      <c r="Q451" s="42">
        <v>27192000</v>
      </c>
      <c r="R451" s="44"/>
      <c r="S451" s="40"/>
      <c r="T451" s="40"/>
      <c r="U451" s="45"/>
      <c r="V451" s="45"/>
      <c r="W451" s="46"/>
      <c r="X451" s="42">
        <v>27192000</v>
      </c>
      <c r="Y451" s="47">
        <v>15106667</v>
      </c>
      <c r="Z451" s="42">
        <v>12085333</v>
      </c>
      <c r="AA451" s="24">
        <v>0.5555555678140629</v>
      </c>
      <c r="AB451" s="24">
        <v>0.71666666666666667</v>
      </c>
      <c r="AC451" s="16" t="s">
        <v>1396</v>
      </c>
      <c r="AD451" s="48" t="s">
        <v>1332</v>
      </c>
    </row>
    <row r="452" spans="2:30" ht="99.95" customHeight="1" x14ac:dyDescent="0.25">
      <c r="B452" s="18">
        <v>2022</v>
      </c>
      <c r="C452" s="23">
        <v>467</v>
      </c>
      <c r="D452" s="18">
        <v>53029908</v>
      </c>
      <c r="E452" s="18" t="s">
        <v>842</v>
      </c>
      <c r="F452" s="18" t="s">
        <v>42</v>
      </c>
      <c r="G452" s="18" t="s">
        <v>42</v>
      </c>
      <c r="H452" s="41" t="s">
        <v>843</v>
      </c>
      <c r="I452" s="16">
        <v>44582</v>
      </c>
      <c r="J452" s="18">
        <v>300</v>
      </c>
      <c r="K452" s="16">
        <v>44585</v>
      </c>
      <c r="L452" s="16">
        <v>44888</v>
      </c>
      <c r="M452" s="42">
        <v>49440000</v>
      </c>
      <c r="N452" s="18"/>
      <c r="O452" s="35"/>
      <c r="P452" s="43">
        <v>0</v>
      </c>
      <c r="Q452" s="42">
        <v>49440000</v>
      </c>
      <c r="R452" s="44"/>
      <c r="S452" s="40"/>
      <c r="T452" s="40"/>
      <c r="U452" s="45"/>
      <c r="V452" s="45"/>
      <c r="W452" s="46"/>
      <c r="X452" s="42">
        <v>49440000</v>
      </c>
      <c r="Y452" s="47">
        <v>15985600</v>
      </c>
      <c r="Z452" s="42">
        <v>33454400</v>
      </c>
      <c r="AA452" s="24">
        <v>0.32333333333333336</v>
      </c>
      <c r="AB452" s="24">
        <v>0.42</v>
      </c>
      <c r="AC452" s="16" t="s">
        <v>1396</v>
      </c>
      <c r="AD452" s="48" t="s">
        <v>1333</v>
      </c>
    </row>
    <row r="453" spans="2:30" ht="99.95" customHeight="1" x14ac:dyDescent="0.25">
      <c r="B453" s="18">
        <v>2022</v>
      </c>
      <c r="C453" s="23">
        <v>468</v>
      </c>
      <c r="D453" s="18">
        <v>52849187</v>
      </c>
      <c r="E453" s="18" t="s">
        <v>844</v>
      </c>
      <c r="F453" s="18" t="s">
        <v>42</v>
      </c>
      <c r="G453" s="18" t="s">
        <v>42</v>
      </c>
      <c r="H453" s="41" t="s">
        <v>845</v>
      </c>
      <c r="I453" s="16">
        <v>44588</v>
      </c>
      <c r="J453" s="18">
        <v>180</v>
      </c>
      <c r="K453" s="16">
        <v>44599</v>
      </c>
      <c r="L453" s="16">
        <v>44779</v>
      </c>
      <c r="M453" s="42">
        <v>29046000</v>
      </c>
      <c r="N453" s="18"/>
      <c r="O453" s="35" t="s">
        <v>1361</v>
      </c>
      <c r="P453" s="43">
        <v>0</v>
      </c>
      <c r="Q453" s="42">
        <v>29046000</v>
      </c>
      <c r="R453" s="44"/>
      <c r="S453" s="40"/>
      <c r="T453" s="40"/>
      <c r="U453" s="45"/>
      <c r="V453" s="45"/>
      <c r="W453" s="46"/>
      <c r="X453" s="42">
        <v>29046000</v>
      </c>
      <c r="Y453" s="47">
        <v>13554800</v>
      </c>
      <c r="Z453" s="42">
        <v>15491200</v>
      </c>
      <c r="AA453" s="24">
        <v>0.46666666666666662</v>
      </c>
      <c r="AB453" s="24">
        <v>0.62222222222222223</v>
      </c>
      <c r="AC453" s="16" t="s">
        <v>1396</v>
      </c>
      <c r="AD453" s="48" t="s">
        <v>1334</v>
      </c>
    </row>
    <row r="454" spans="2:30" ht="99.95" customHeight="1" x14ac:dyDescent="0.25">
      <c r="B454" s="18">
        <v>2022</v>
      </c>
      <c r="C454" s="23">
        <v>469</v>
      </c>
      <c r="D454" s="18">
        <v>1010169293</v>
      </c>
      <c r="E454" s="18" t="s">
        <v>846</v>
      </c>
      <c r="F454" s="18" t="s">
        <v>42</v>
      </c>
      <c r="G454" s="18" t="s">
        <v>42</v>
      </c>
      <c r="H454" s="41" t="s">
        <v>847</v>
      </c>
      <c r="I454" s="16">
        <v>44588</v>
      </c>
      <c r="J454" s="18">
        <v>180</v>
      </c>
      <c r="K454" s="16">
        <v>44593</v>
      </c>
      <c r="L454" s="16">
        <v>44772</v>
      </c>
      <c r="M454" s="42">
        <v>23094000</v>
      </c>
      <c r="N454" s="18"/>
      <c r="O454" s="35" t="s">
        <v>1361</v>
      </c>
      <c r="P454" s="43">
        <v>0</v>
      </c>
      <c r="Q454" s="42">
        <v>23094000</v>
      </c>
      <c r="R454" s="44"/>
      <c r="S454" s="40"/>
      <c r="T454" s="40"/>
      <c r="U454" s="45"/>
      <c r="V454" s="45"/>
      <c r="W454" s="46"/>
      <c r="X454" s="42">
        <v>23094000</v>
      </c>
      <c r="Y454" s="47">
        <v>11547000</v>
      </c>
      <c r="Z454" s="42">
        <v>11547000</v>
      </c>
      <c r="AA454" s="24">
        <v>0.5</v>
      </c>
      <c r="AB454" s="24">
        <v>0.65555555555555556</v>
      </c>
      <c r="AC454" s="16" t="s">
        <v>1396</v>
      </c>
      <c r="AD454" s="48" t="s">
        <v>1335</v>
      </c>
    </row>
    <row r="455" spans="2:30" ht="99.95" customHeight="1" x14ac:dyDescent="0.25">
      <c r="B455" s="18">
        <v>2022</v>
      </c>
      <c r="C455" s="23">
        <v>470</v>
      </c>
      <c r="D455" s="18">
        <v>1030622627</v>
      </c>
      <c r="E455" s="18" t="s">
        <v>848</v>
      </c>
      <c r="F455" s="18" t="s">
        <v>42</v>
      </c>
      <c r="G455" s="18" t="s">
        <v>42</v>
      </c>
      <c r="H455" s="41" t="s">
        <v>849</v>
      </c>
      <c r="I455" s="16">
        <v>44587</v>
      </c>
      <c r="J455" s="18">
        <v>300</v>
      </c>
      <c r="K455" s="16">
        <v>44593</v>
      </c>
      <c r="L455" s="16">
        <v>44895</v>
      </c>
      <c r="M455" s="42">
        <v>45000000</v>
      </c>
      <c r="N455" s="18"/>
      <c r="O455" s="35"/>
      <c r="P455" s="43">
        <v>0</v>
      </c>
      <c r="Q455" s="42">
        <v>45000000</v>
      </c>
      <c r="R455" s="44"/>
      <c r="S455" s="40"/>
      <c r="T455" s="40"/>
      <c r="U455" s="45"/>
      <c r="V455" s="45"/>
      <c r="W455" s="46"/>
      <c r="X455" s="42">
        <v>45000000</v>
      </c>
      <c r="Y455" s="47">
        <v>13500000</v>
      </c>
      <c r="Z455" s="42">
        <v>31500000</v>
      </c>
      <c r="AA455" s="24">
        <v>0.3</v>
      </c>
      <c r="AB455" s="24">
        <v>0.39333333333333331</v>
      </c>
      <c r="AC455" s="16" t="s">
        <v>1396</v>
      </c>
      <c r="AD455" s="48" t="s">
        <v>1336</v>
      </c>
    </row>
    <row r="456" spans="2:30" ht="99.95" customHeight="1" x14ac:dyDescent="0.25">
      <c r="B456" s="18">
        <v>2022</v>
      </c>
      <c r="C456" s="23">
        <v>471</v>
      </c>
      <c r="D456" s="18">
        <v>79959122</v>
      </c>
      <c r="E456" s="18" t="s">
        <v>850</v>
      </c>
      <c r="F456" s="18" t="s">
        <v>42</v>
      </c>
      <c r="G456" s="18" t="s">
        <v>42</v>
      </c>
      <c r="H456" s="41" t="s">
        <v>851</v>
      </c>
      <c r="I456" s="16">
        <v>44588</v>
      </c>
      <c r="J456" s="18">
        <v>270</v>
      </c>
      <c r="K456" s="16">
        <v>44594</v>
      </c>
      <c r="L456" s="16">
        <v>44866</v>
      </c>
      <c r="M456" s="42">
        <v>40500000</v>
      </c>
      <c r="N456" s="18"/>
      <c r="O456" s="35"/>
      <c r="P456" s="43">
        <v>0</v>
      </c>
      <c r="Q456" s="42">
        <v>40500000</v>
      </c>
      <c r="R456" s="44"/>
      <c r="S456" s="40"/>
      <c r="T456" s="40"/>
      <c r="U456" s="45"/>
      <c r="V456" s="45"/>
      <c r="W456" s="46"/>
      <c r="X456" s="42">
        <v>40500000</v>
      </c>
      <c r="Y456" s="47">
        <v>13350000</v>
      </c>
      <c r="Z456" s="42">
        <v>27150000</v>
      </c>
      <c r="AA456" s="24">
        <v>0.32962962962962961</v>
      </c>
      <c r="AB456" s="24">
        <v>0.43333333333333335</v>
      </c>
      <c r="AC456" s="16" t="s">
        <v>1396</v>
      </c>
      <c r="AD456" s="48" t="s">
        <v>1337</v>
      </c>
    </row>
    <row r="457" spans="2:30" ht="99.95" customHeight="1" x14ac:dyDescent="0.25">
      <c r="B457" s="18">
        <v>2022</v>
      </c>
      <c r="C457" s="23">
        <v>472</v>
      </c>
      <c r="D457" s="18">
        <v>52544983</v>
      </c>
      <c r="E457" s="18" t="s">
        <v>852</v>
      </c>
      <c r="F457" s="18" t="s">
        <v>42</v>
      </c>
      <c r="G457" s="18" t="s">
        <v>42</v>
      </c>
      <c r="H457" s="41" t="s">
        <v>853</v>
      </c>
      <c r="I457" s="16">
        <v>44587</v>
      </c>
      <c r="J457" s="18">
        <v>120</v>
      </c>
      <c r="K457" s="16">
        <v>44587</v>
      </c>
      <c r="L457" s="16">
        <v>44706</v>
      </c>
      <c r="M457" s="42">
        <v>16000000</v>
      </c>
      <c r="N457" s="18"/>
      <c r="O457" s="18" t="s">
        <v>1414</v>
      </c>
      <c r="P457" s="43">
        <v>7066667</v>
      </c>
      <c r="Q457" s="42">
        <v>23066667</v>
      </c>
      <c r="R457" s="44"/>
      <c r="S457" s="40"/>
      <c r="T457" s="40"/>
      <c r="U457" s="45"/>
      <c r="V457" s="45"/>
      <c r="W457" s="46"/>
      <c r="X457" s="42">
        <v>23066667</v>
      </c>
      <c r="Y457" s="47">
        <v>12666667</v>
      </c>
      <c r="Z457" s="42">
        <v>10400000</v>
      </c>
      <c r="AA457" s="24">
        <v>0.54913295449229838</v>
      </c>
      <c r="AB457" s="24">
        <v>0.7167630057803468</v>
      </c>
      <c r="AC457" s="16" t="s">
        <v>1396</v>
      </c>
      <c r="AD457" s="48" t="s">
        <v>1338</v>
      </c>
    </row>
    <row r="458" spans="2:30" ht="99.95" customHeight="1" x14ac:dyDescent="0.25">
      <c r="B458" s="18">
        <v>2022</v>
      </c>
      <c r="C458" s="23">
        <v>473</v>
      </c>
      <c r="D458" s="18">
        <v>1023937861</v>
      </c>
      <c r="E458" s="18" t="s">
        <v>854</v>
      </c>
      <c r="F458" s="18" t="s">
        <v>42</v>
      </c>
      <c r="G458" s="18" t="s">
        <v>42</v>
      </c>
      <c r="H458" s="41" t="s">
        <v>457</v>
      </c>
      <c r="I458" s="16">
        <v>44587</v>
      </c>
      <c r="J458" s="18">
        <v>180</v>
      </c>
      <c r="K458" s="16">
        <v>44593</v>
      </c>
      <c r="L458" s="16">
        <v>44772</v>
      </c>
      <c r="M458" s="42">
        <v>13596000</v>
      </c>
      <c r="N458" s="18"/>
      <c r="O458" s="18"/>
      <c r="P458" s="43">
        <v>0</v>
      </c>
      <c r="Q458" s="42">
        <v>13596000</v>
      </c>
      <c r="R458" s="44"/>
      <c r="S458" s="40"/>
      <c r="T458" s="40"/>
      <c r="U458" s="45"/>
      <c r="V458" s="45"/>
      <c r="W458" s="46"/>
      <c r="X458" s="42">
        <v>13596000</v>
      </c>
      <c r="Y458" s="47">
        <v>6798000</v>
      </c>
      <c r="Z458" s="42">
        <v>6798000</v>
      </c>
      <c r="AA458" s="24">
        <v>0.5</v>
      </c>
      <c r="AB458" s="24">
        <v>0.65555555555555556</v>
      </c>
      <c r="AC458" s="16" t="s">
        <v>1396</v>
      </c>
      <c r="AD458" s="48" t="s">
        <v>1339</v>
      </c>
    </row>
    <row r="459" spans="2:30" ht="99.95" customHeight="1" x14ac:dyDescent="0.25">
      <c r="B459" s="18">
        <v>2022</v>
      </c>
      <c r="C459" s="23">
        <v>474</v>
      </c>
      <c r="D459" s="18">
        <v>19481861</v>
      </c>
      <c r="E459" s="18" t="s">
        <v>855</v>
      </c>
      <c r="F459" s="18" t="s">
        <v>42</v>
      </c>
      <c r="G459" s="18" t="s">
        <v>42</v>
      </c>
      <c r="H459" s="41" t="s">
        <v>457</v>
      </c>
      <c r="I459" s="16">
        <v>44587</v>
      </c>
      <c r="J459" s="18">
        <v>180</v>
      </c>
      <c r="K459" s="16">
        <v>44593</v>
      </c>
      <c r="L459" s="16">
        <v>44772</v>
      </c>
      <c r="M459" s="42">
        <v>12828000</v>
      </c>
      <c r="N459" s="18"/>
      <c r="O459" s="18"/>
      <c r="P459" s="43">
        <v>0</v>
      </c>
      <c r="Q459" s="42">
        <v>12828000</v>
      </c>
      <c r="R459" s="44"/>
      <c r="S459" s="40"/>
      <c r="T459" s="40"/>
      <c r="U459" s="45"/>
      <c r="V459" s="45"/>
      <c r="W459" s="46"/>
      <c r="X459" s="42">
        <v>12828000</v>
      </c>
      <c r="Y459" s="47">
        <v>6414000</v>
      </c>
      <c r="Z459" s="42">
        <v>6414000</v>
      </c>
      <c r="AA459" s="24">
        <v>0.5</v>
      </c>
      <c r="AB459" s="24">
        <v>0.65555555555555556</v>
      </c>
      <c r="AC459" s="16" t="s">
        <v>1396</v>
      </c>
      <c r="AD459" s="48" t="s">
        <v>1340</v>
      </c>
    </row>
    <row r="460" spans="2:30" ht="99.95" customHeight="1" x14ac:dyDescent="0.25">
      <c r="B460" s="18">
        <v>2022</v>
      </c>
      <c r="C460" s="23">
        <v>475</v>
      </c>
      <c r="D460" s="18">
        <v>1033735495</v>
      </c>
      <c r="E460" s="18" t="s">
        <v>856</v>
      </c>
      <c r="F460" s="18" t="s">
        <v>42</v>
      </c>
      <c r="G460" s="18" t="s">
        <v>42</v>
      </c>
      <c r="H460" s="41" t="s">
        <v>857</v>
      </c>
      <c r="I460" s="16">
        <v>44589</v>
      </c>
      <c r="J460" s="18">
        <v>180</v>
      </c>
      <c r="K460" s="16">
        <v>44593</v>
      </c>
      <c r="L460" s="16">
        <v>44772</v>
      </c>
      <c r="M460" s="42">
        <v>24000000</v>
      </c>
      <c r="N460" s="18" t="s">
        <v>1363</v>
      </c>
      <c r="O460" s="18" t="s">
        <v>1361</v>
      </c>
      <c r="P460" s="43">
        <v>0</v>
      </c>
      <c r="Q460" s="42">
        <v>24000000</v>
      </c>
      <c r="R460" s="44"/>
      <c r="S460" s="40"/>
      <c r="T460" s="40"/>
      <c r="U460" s="45"/>
      <c r="V460" s="45"/>
      <c r="W460" s="46"/>
      <c r="X460" s="42">
        <v>24000000</v>
      </c>
      <c r="Y460" s="47">
        <v>0</v>
      </c>
      <c r="Z460" s="42">
        <v>24000000</v>
      </c>
      <c r="AA460" s="24">
        <v>0</v>
      </c>
      <c r="AB460" s="24">
        <v>0.65555555555555556</v>
      </c>
      <c r="AC460" s="16" t="s">
        <v>1396</v>
      </c>
      <c r="AD460" s="48" t="s">
        <v>1341</v>
      </c>
    </row>
    <row r="461" spans="2:30" ht="99.95" customHeight="1" x14ac:dyDescent="0.25">
      <c r="B461" s="36">
        <v>2022</v>
      </c>
      <c r="C461" s="39">
        <v>476</v>
      </c>
      <c r="D461" s="36">
        <v>19300033</v>
      </c>
      <c r="E461" s="36" t="s">
        <v>858</v>
      </c>
      <c r="F461" s="36" t="s">
        <v>42</v>
      </c>
      <c r="G461" s="36" t="s">
        <v>42</v>
      </c>
      <c r="H461" s="50" t="s">
        <v>859</v>
      </c>
      <c r="I461" s="38">
        <v>44587</v>
      </c>
      <c r="J461" s="36">
        <v>60</v>
      </c>
      <c r="K461" s="38">
        <v>44593</v>
      </c>
      <c r="L461" s="38">
        <v>44650</v>
      </c>
      <c r="M461" s="51">
        <v>7200000</v>
      </c>
      <c r="N461" s="36"/>
      <c r="O461" s="52"/>
      <c r="P461" s="53">
        <v>0</v>
      </c>
      <c r="Q461" s="51">
        <v>7200000</v>
      </c>
      <c r="R461" s="40"/>
      <c r="S461" s="40"/>
      <c r="T461" s="40"/>
      <c r="U461" s="45"/>
      <c r="V461" s="45"/>
      <c r="W461" s="45"/>
      <c r="X461" s="51">
        <v>7200000</v>
      </c>
      <c r="Y461" s="54">
        <v>3600000</v>
      </c>
      <c r="Z461" s="51">
        <v>3600000</v>
      </c>
      <c r="AA461" s="37">
        <v>0.5</v>
      </c>
      <c r="AB461" s="37">
        <v>1</v>
      </c>
      <c r="AC461" s="16" t="s">
        <v>1364</v>
      </c>
      <c r="AD461" s="48" t="s">
        <v>1342</v>
      </c>
    </row>
    <row r="462" spans="2:30" ht="99.95" customHeight="1" x14ac:dyDescent="0.25">
      <c r="B462" s="18">
        <v>2022</v>
      </c>
      <c r="C462" s="23">
        <v>477</v>
      </c>
      <c r="D462" s="18">
        <v>1014226623</v>
      </c>
      <c r="E462" s="18" t="s">
        <v>860</v>
      </c>
      <c r="F462" s="18" t="s">
        <v>42</v>
      </c>
      <c r="G462" s="18" t="s">
        <v>42</v>
      </c>
      <c r="H462" s="41" t="s">
        <v>282</v>
      </c>
      <c r="I462" s="16">
        <v>44587</v>
      </c>
      <c r="J462" s="18">
        <v>240</v>
      </c>
      <c r="K462" s="16">
        <v>44593</v>
      </c>
      <c r="L462" s="16">
        <v>44834</v>
      </c>
      <c r="M462" s="42">
        <v>26400000</v>
      </c>
      <c r="N462" s="18"/>
      <c r="O462" s="18"/>
      <c r="P462" s="43">
        <v>0</v>
      </c>
      <c r="Q462" s="42">
        <v>26400000</v>
      </c>
      <c r="R462" s="44"/>
      <c r="S462" s="40"/>
      <c r="T462" s="40"/>
      <c r="U462" s="45"/>
      <c r="V462" s="45"/>
      <c r="W462" s="46"/>
      <c r="X462" s="42">
        <v>26400000</v>
      </c>
      <c r="Y462" s="47">
        <v>9900000</v>
      </c>
      <c r="Z462" s="42">
        <v>16500000</v>
      </c>
      <c r="AA462" s="24">
        <v>0.375</v>
      </c>
      <c r="AB462" s="24">
        <v>0.49166666666666664</v>
      </c>
      <c r="AC462" s="16" t="s">
        <v>1396</v>
      </c>
      <c r="AD462" s="48" t="s">
        <v>1343</v>
      </c>
    </row>
    <row r="463" spans="2:30" ht="99.95" customHeight="1" x14ac:dyDescent="0.25">
      <c r="B463" s="18">
        <v>2022</v>
      </c>
      <c r="C463" s="23">
        <v>478</v>
      </c>
      <c r="D463" s="18">
        <v>39643466</v>
      </c>
      <c r="E463" s="18" t="s">
        <v>861</v>
      </c>
      <c r="F463" s="18" t="s">
        <v>42</v>
      </c>
      <c r="G463" s="18" t="s">
        <v>42</v>
      </c>
      <c r="H463" s="41" t="s">
        <v>784</v>
      </c>
      <c r="I463" s="16">
        <v>44587</v>
      </c>
      <c r="J463" s="18">
        <v>300</v>
      </c>
      <c r="K463" s="16">
        <v>44595</v>
      </c>
      <c r="L463" s="16">
        <v>44897</v>
      </c>
      <c r="M463" s="42">
        <v>45000000</v>
      </c>
      <c r="N463" s="18"/>
      <c r="O463" s="18"/>
      <c r="P463" s="43">
        <v>0</v>
      </c>
      <c r="Q463" s="42">
        <v>45000000</v>
      </c>
      <c r="R463" s="44"/>
      <c r="S463" s="40"/>
      <c r="T463" s="40"/>
      <c r="U463" s="45"/>
      <c r="V463" s="45"/>
      <c r="W463" s="46"/>
      <c r="X463" s="42">
        <v>45000000</v>
      </c>
      <c r="Y463" s="47">
        <v>13200000</v>
      </c>
      <c r="Z463" s="42">
        <v>31800000</v>
      </c>
      <c r="AA463" s="24">
        <v>0.29333333333333333</v>
      </c>
      <c r="AB463" s="24">
        <v>0.38666666666666666</v>
      </c>
      <c r="AC463" s="16" t="s">
        <v>1396</v>
      </c>
      <c r="AD463" s="48" t="s">
        <v>1344</v>
      </c>
    </row>
    <row r="464" spans="2:30" ht="99.95" customHeight="1" x14ac:dyDescent="0.25">
      <c r="B464" s="18">
        <v>2022</v>
      </c>
      <c r="C464" s="23">
        <v>479</v>
      </c>
      <c r="D464" s="18">
        <v>52148984</v>
      </c>
      <c r="E464" s="18" t="s">
        <v>862</v>
      </c>
      <c r="F464" s="18" t="s">
        <v>42</v>
      </c>
      <c r="G464" s="18" t="s">
        <v>42</v>
      </c>
      <c r="H464" s="41" t="s">
        <v>863</v>
      </c>
      <c r="I464" s="16">
        <v>44587</v>
      </c>
      <c r="J464" s="18">
        <v>300</v>
      </c>
      <c r="K464" s="16">
        <v>44593</v>
      </c>
      <c r="L464" s="16">
        <v>44895</v>
      </c>
      <c r="M464" s="42">
        <v>24000000</v>
      </c>
      <c r="N464" s="18"/>
      <c r="O464" s="18"/>
      <c r="P464" s="43">
        <v>0</v>
      </c>
      <c r="Q464" s="42">
        <v>24000000</v>
      </c>
      <c r="R464" s="44"/>
      <c r="S464" s="40"/>
      <c r="T464" s="40"/>
      <c r="U464" s="45"/>
      <c r="V464" s="45"/>
      <c r="W464" s="46"/>
      <c r="X464" s="42">
        <v>24000000</v>
      </c>
      <c r="Y464" s="47">
        <v>4800000</v>
      </c>
      <c r="Z464" s="42">
        <v>19200000</v>
      </c>
      <c r="AA464" s="24">
        <v>0.2</v>
      </c>
      <c r="AB464" s="24">
        <v>0.39333333333333331</v>
      </c>
      <c r="AC464" s="16" t="s">
        <v>1396</v>
      </c>
      <c r="AD464" s="48" t="s">
        <v>1345</v>
      </c>
    </row>
    <row r="465" spans="2:30" ht="99.95" customHeight="1" x14ac:dyDescent="0.25">
      <c r="B465" s="18">
        <v>2022</v>
      </c>
      <c r="C465" s="23">
        <v>480</v>
      </c>
      <c r="D465" s="18">
        <v>80206681</v>
      </c>
      <c r="E465" s="18" t="s">
        <v>864</v>
      </c>
      <c r="F465" s="18" t="s">
        <v>42</v>
      </c>
      <c r="G465" s="18" t="s">
        <v>42</v>
      </c>
      <c r="H465" s="41" t="s">
        <v>266</v>
      </c>
      <c r="I465" s="16">
        <v>44588</v>
      </c>
      <c r="J465" s="18">
        <v>180</v>
      </c>
      <c r="K465" s="16">
        <v>44593</v>
      </c>
      <c r="L465" s="16">
        <v>44772</v>
      </c>
      <c r="M465" s="42">
        <v>24000000</v>
      </c>
      <c r="N465" s="18"/>
      <c r="O465" s="18"/>
      <c r="P465" s="43">
        <v>0</v>
      </c>
      <c r="Q465" s="42">
        <v>24000000</v>
      </c>
      <c r="R465" s="44"/>
      <c r="S465" s="40"/>
      <c r="T465" s="40"/>
      <c r="U465" s="45"/>
      <c r="V465" s="45"/>
      <c r="W465" s="46"/>
      <c r="X465" s="42">
        <v>24000000</v>
      </c>
      <c r="Y465" s="47">
        <v>4000000</v>
      </c>
      <c r="Z465" s="42">
        <v>20000000</v>
      </c>
      <c r="AA465" s="24">
        <v>0.16666666666666669</v>
      </c>
      <c r="AB465" s="24">
        <v>0.65555555555555556</v>
      </c>
      <c r="AC465" s="16" t="s">
        <v>1396</v>
      </c>
      <c r="AD465" s="48" t="s">
        <v>1346</v>
      </c>
    </row>
    <row r="466" spans="2:30" ht="99.95" customHeight="1" x14ac:dyDescent="0.25">
      <c r="B466" s="18">
        <v>2022</v>
      </c>
      <c r="C466" s="23">
        <v>481</v>
      </c>
      <c r="D466" s="18">
        <v>830057049</v>
      </c>
      <c r="E466" s="18" t="s">
        <v>865</v>
      </c>
      <c r="F466" s="18" t="s">
        <v>42</v>
      </c>
      <c r="G466" s="18" t="s">
        <v>42</v>
      </c>
      <c r="H466" s="41" t="s">
        <v>866</v>
      </c>
      <c r="I466" s="16">
        <v>44581</v>
      </c>
      <c r="J466" s="18">
        <v>360</v>
      </c>
      <c r="K466" s="16">
        <v>44582</v>
      </c>
      <c r="L466" s="16">
        <v>44946</v>
      </c>
      <c r="M466" s="42">
        <v>33745865</v>
      </c>
      <c r="N466" s="18"/>
      <c r="O466" s="18"/>
      <c r="P466" s="43">
        <v>0</v>
      </c>
      <c r="Q466" s="42">
        <v>33745865</v>
      </c>
      <c r="R466" s="44"/>
      <c r="S466" s="40"/>
      <c r="T466" s="40"/>
      <c r="U466" s="45"/>
      <c r="V466" s="45"/>
      <c r="W466" s="46"/>
      <c r="X466" s="42">
        <v>33745865</v>
      </c>
      <c r="Y466" s="47">
        <v>0</v>
      </c>
      <c r="Z466" s="42">
        <v>33745865</v>
      </c>
      <c r="AA466" s="24">
        <v>0</v>
      </c>
      <c r="AB466" s="24">
        <v>0.35833333333333334</v>
      </c>
      <c r="AC466" s="16" t="s">
        <v>1396</v>
      </c>
      <c r="AD466" s="48" t="s">
        <v>1347</v>
      </c>
    </row>
    <row r="467" spans="2:30" ht="99.95" customHeight="1" x14ac:dyDescent="0.25">
      <c r="B467" s="18">
        <v>2022</v>
      </c>
      <c r="C467" s="23">
        <v>482</v>
      </c>
      <c r="D467" s="18">
        <v>900234554</v>
      </c>
      <c r="E467" s="18" t="s">
        <v>867</v>
      </c>
      <c r="F467" s="18" t="s">
        <v>868</v>
      </c>
      <c r="G467" s="18">
        <v>79276174</v>
      </c>
      <c r="H467" s="41" t="s">
        <v>35</v>
      </c>
      <c r="I467" s="16">
        <v>44587</v>
      </c>
      <c r="J467" s="18">
        <v>360</v>
      </c>
      <c r="K467" s="16">
        <v>44587</v>
      </c>
      <c r="L467" s="16">
        <v>44951</v>
      </c>
      <c r="M467" s="42">
        <v>221802000</v>
      </c>
      <c r="N467" s="18"/>
      <c r="O467" s="18"/>
      <c r="P467" s="43">
        <v>0</v>
      </c>
      <c r="Q467" s="42">
        <v>221802000</v>
      </c>
      <c r="R467" s="44"/>
      <c r="S467" s="40"/>
      <c r="T467" s="40"/>
      <c r="U467" s="45"/>
      <c r="V467" s="45"/>
      <c r="W467" s="46"/>
      <c r="X467" s="42">
        <v>221802000</v>
      </c>
      <c r="Y467" s="47">
        <v>58531083</v>
      </c>
      <c r="Z467" s="42">
        <v>163270917</v>
      </c>
      <c r="AA467" s="24">
        <v>0.26388888738604704</v>
      </c>
      <c r="AB467" s="24">
        <v>0.34444444444444444</v>
      </c>
      <c r="AC467" s="16" t="s">
        <v>1396</v>
      </c>
      <c r="AD467" s="48" t="s">
        <v>1348</v>
      </c>
    </row>
    <row r="468" spans="2:30" ht="99.95" customHeight="1" x14ac:dyDescent="0.25">
      <c r="B468" s="18">
        <v>2022</v>
      </c>
      <c r="C468" s="23">
        <v>483</v>
      </c>
      <c r="D468" s="18">
        <v>860066942</v>
      </c>
      <c r="E468" s="18" t="s">
        <v>869</v>
      </c>
      <c r="F468" s="18" t="s">
        <v>870</v>
      </c>
      <c r="G468" s="18">
        <v>40373567</v>
      </c>
      <c r="H468" s="41" t="s">
        <v>871</v>
      </c>
      <c r="I468" s="16">
        <v>44589</v>
      </c>
      <c r="J468" s="18">
        <v>330</v>
      </c>
      <c r="K468" s="16">
        <v>44602</v>
      </c>
      <c r="L468" s="16">
        <v>44935</v>
      </c>
      <c r="M468" s="42">
        <v>171073600</v>
      </c>
      <c r="N468" s="18"/>
      <c r="O468" s="18"/>
      <c r="P468" s="43">
        <v>0</v>
      </c>
      <c r="Q468" s="42">
        <v>171073600</v>
      </c>
      <c r="R468" s="44"/>
      <c r="S468" s="40"/>
      <c r="T468" s="40"/>
      <c r="U468" s="45"/>
      <c r="V468" s="45"/>
      <c r="W468" s="46"/>
      <c r="X468" s="42">
        <v>171073600</v>
      </c>
      <c r="Y468" s="47">
        <v>16797528</v>
      </c>
      <c r="Z468" s="42">
        <v>154276072</v>
      </c>
      <c r="AA468" s="24">
        <v>9.8188896474967494E-2</v>
      </c>
      <c r="AB468" s="24">
        <v>0.33030303030303032</v>
      </c>
      <c r="AC468" s="16" t="s">
        <v>1396</v>
      </c>
      <c r="AD468" s="48" t="s">
        <v>1349</v>
      </c>
    </row>
    <row r="469" spans="2:30" ht="99.95" customHeight="1" x14ac:dyDescent="0.25">
      <c r="B469" s="18">
        <v>2022</v>
      </c>
      <c r="C469" s="23">
        <v>485</v>
      </c>
      <c r="D469" s="18">
        <v>53074455</v>
      </c>
      <c r="E469" s="18" t="s">
        <v>872</v>
      </c>
      <c r="F469" s="18" t="s">
        <v>42</v>
      </c>
      <c r="G469" s="18" t="s">
        <v>42</v>
      </c>
      <c r="H469" s="41" t="s">
        <v>266</v>
      </c>
      <c r="I469" s="16">
        <v>44588</v>
      </c>
      <c r="J469" s="18">
        <v>180</v>
      </c>
      <c r="K469" s="16">
        <v>44593</v>
      </c>
      <c r="L469" s="16">
        <v>44772</v>
      </c>
      <c r="M469" s="42">
        <v>24000000</v>
      </c>
      <c r="N469" s="18"/>
      <c r="O469" s="18" t="s">
        <v>1361</v>
      </c>
      <c r="P469" s="43">
        <v>0</v>
      </c>
      <c r="Q469" s="42">
        <v>24000000</v>
      </c>
      <c r="R469" s="44"/>
      <c r="S469" s="40"/>
      <c r="T469" s="40"/>
      <c r="U469" s="45"/>
      <c r="V469" s="45"/>
      <c r="W469" s="46"/>
      <c r="X469" s="42">
        <v>24000000</v>
      </c>
      <c r="Y469" s="47">
        <v>7066667</v>
      </c>
      <c r="Z469" s="42">
        <v>16933333</v>
      </c>
      <c r="AA469" s="24">
        <v>0.29444445833333333</v>
      </c>
      <c r="AB469" s="24">
        <v>0.65555555555555556</v>
      </c>
      <c r="AC469" s="16" t="s">
        <v>1396</v>
      </c>
      <c r="AD469" s="48" t="s">
        <v>1350</v>
      </c>
    </row>
    <row r="470" spans="2:30" ht="99.95" customHeight="1" x14ac:dyDescent="0.25">
      <c r="B470" s="18">
        <v>2022</v>
      </c>
      <c r="C470" s="23">
        <v>486</v>
      </c>
      <c r="D470" s="18">
        <v>52440834</v>
      </c>
      <c r="E470" s="18" t="s">
        <v>873</v>
      </c>
      <c r="F470" s="18" t="s">
        <v>42</v>
      </c>
      <c r="G470" s="18" t="s">
        <v>42</v>
      </c>
      <c r="H470" s="41" t="s">
        <v>874</v>
      </c>
      <c r="I470" s="16">
        <v>44588</v>
      </c>
      <c r="J470" s="18">
        <v>150</v>
      </c>
      <c r="K470" s="16">
        <v>44593</v>
      </c>
      <c r="L470" s="16">
        <v>44742</v>
      </c>
      <c r="M470" s="42">
        <v>25000000</v>
      </c>
      <c r="N470" s="18"/>
      <c r="O470" s="18"/>
      <c r="P470" s="43">
        <v>0</v>
      </c>
      <c r="Q470" s="42">
        <v>25000000</v>
      </c>
      <c r="R470" s="44"/>
      <c r="S470" s="40"/>
      <c r="T470" s="40"/>
      <c r="U470" s="45"/>
      <c r="V470" s="45"/>
      <c r="W470" s="46"/>
      <c r="X470" s="42">
        <v>25000000</v>
      </c>
      <c r="Y470" s="47">
        <v>15000000</v>
      </c>
      <c r="Z470" s="42">
        <v>10000000</v>
      </c>
      <c r="AA470" s="24">
        <v>0.6</v>
      </c>
      <c r="AB470" s="24">
        <v>0.78666666666666663</v>
      </c>
      <c r="AC470" s="16" t="s">
        <v>1396</v>
      </c>
      <c r="AD470" s="48" t="s">
        <v>1351</v>
      </c>
    </row>
    <row r="471" spans="2:30" ht="99.95" customHeight="1" x14ac:dyDescent="0.25">
      <c r="B471" s="18">
        <v>2022</v>
      </c>
      <c r="C471" s="23">
        <v>487</v>
      </c>
      <c r="D471" s="18">
        <v>19423351</v>
      </c>
      <c r="E471" s="18" t="s">
        <v>875</v>
      </c>
      <c r="F471" s="18" t="s">
        <v>42</v>
      </c>
      <c r="G471" s="18" t="s">
        <v>42</v>
      </c>
      <c r="H471" s="41" t="s">
        <v>266</v>
      </c>
      <c r="I471" s="16">
        <v>44588</v>
      </c>
      <c r="J471" s="18">
        <v>180</v>
      </c>
      <c r="K471" s="16">
        <v>44593</v>
      </c>
      <c r="L471" s="16">
        <v>44772</v>
      </c>
      <c r="M471" s="42">
        <v>24000000</v>
      </c>
      <c r="N471" s="18"/>
      <c r="O471" s="18"/>
      <c r="P471" s="43">
        <v>0</v>
      </c>
      <c r="Q471" s="42">
        <v>24000000</v>
      </c>
      <c r="R471" s="44"/>
      <c r="S471" s="40"/>
      <c r="T471" s="40"/>
      <c r="U471" s="45"/>
      <c r="V471" s="45"/>
      <c r="W471" s="46"/>
      <c r="X471" s="42">
        <v>24000000</v>
      </c>
      <c r="Y471" s="47">
        <v>12000000</v>
      </c>
      <c r="Z471" s="42">
        <v>12000000</v>
      </c>
      <c r="AA471" s="24">
        <v>0.5</v>
      </c>
      <c r="AB471" s="24">
        <v>0.65555555555555556</v>
      </c>
      <c r="AC471" s="16" t="s">
        <v>1396</v>
      </c>
      <c r="AD471" s="48" t="s">
        <v>1352</v>
      </c>
    </row>
    <row r="472" spans="2:30" ht="99.95" customHeight="1" x14ac:dyDescent="0.25">
      <c r="B472" s="18">
        <v>2022</v>
      </c>
      <c r="C472" s="23">
        <v>488</v>
      </c>
      <c r="D472" s="18">
        <v>1030566178</v>
      </c>
      <c r="E472" s="18" t="s">
        <v>876</v>
      </c>
      <c r="F472" s="18" t="s">
        <v>42</v>
      </c>
      <c r="G472" s="18" t="s">
        <v>42</v>
      </c>
      <c r="H472" s="41" t="s">
        <v>877</v>
      </c>
      <c r="I472" s="16">
        <v>44588</v>
      </c>
      <c r="J472" s="18">
        <v>150</v>
      </c>
      <c r="K472" s="16">
        <v>44593</v>
      </c>
      <c r="L472" s="16">
        <v>44742</v>
      </c>
      <c r="M472" s="42">
        <v>10300000</v>
      </c>
      <c r="N472" s="18"/>
      <c r="O472" s="18"/>
      <c r="P472" s="43">
        <v>0</v>
      </c>
      <c r="Q472" s="42">
        <v>10300000</v>
      </c>
      <c r="R472" s="44"/>
      <c r="S472" s="40"/>
      <c r="T472" s="40"/>
      <c r="U472" s="45"/>
      <c r="V472" s="45"/>
      <c r="W472" s="46"/>
      <c r="X472" s="42">
        <v>10300000</v>
      </c>
      <c r="Y472" s="47">
        <v>6180000</v>
      </c>
      <c r="Z472" s="42">
        <v>4120000</v>
      </c>
      <c r="AA472" s="24">
        <v>0.6</v>
      </c>
      <c r="AB472" s="24">
        <v>0.78666666666666663</v>
      </c>
      <c r="AC472" s="16" t="s">
        <v>1396</v>
      </c>
      <c r="AD472" s="48" t="s">
        <v>1353</v>
      </c>
    </row>
    <row r="473" spans="2:30" ht="99.95" customHeight="1" x14ac:dyDescent="0.25">
      <c r="B473" s="18">
        <v>2022</v>
      </c>
      <c r="C473" s="23">
        <v>489</v>
      </c>
      <c r="D473" s="18">
        <v>51995467</v>
      </c>
      <c r="E473" s="18" t="s">
        <v>878</v>
      </c>
      <c r="F473" s="18" t="s">
        <v>42</v>
      </c>
      <c r="G473" s="18" t="s">
        <v>42</v>
      </c>
      <c r="H473" s="41" t="s">
        <v>282</v>
      </c>
      <c r="I473" s="16">
        <v>44589</v>
      </c>
      <c r="J473" s="18">
        <v>225</v>
      </c>
      <c r="K473" s="16">
        <v>44593</v>
      </c>
      <c r="L473" s="16">
        <v>44819</v>
      </c>
      <c r="M473" s="42">
        <v>9495000</v>
      </c>
      <c r="N473" s="18"/>
      <c r="O473" s="18"/>
      <c r="P473" s="43">
        <v>0</v>
      </c>
      <c r="Q473" s="42">
        <v>9495000</v>
      </c>
      <c r="R473" s="44"/>
      <c r="S473" s="40"/>
      <c r="T473" s="40"/>
      <c r="U473" s="45"/>
      <c r="V473" s="45"/>
      <c r="W473" s="46"/>
      <c r="X473" s="42">
        <v>9495000</v>
      </c>
      <c r="Y473" s="47">
        <v>3798000</v>
      </c>
      <c r="Z473" s="42">
        <v>5697000</v>
      </c>
      <c r="AA473" s="24">
        <v>0.4</v>
      </c>
      <c r="AB473" s="24">
        <v>0.52444444444444449</v>
      </c>
      <c r="AC473" s="16" t="s">
        <v>1396</v>
      </c>
      <c r="AD473" s="48" t="s">
        <v>1354</v>
      </c>
    </row>
    <row r="474" spans="2:30" ht="99.95" customHeight="1" x14ac:dyDescent="0.25">
      <c r="B474" s="18">
        <v>2022</v>
      </c>
      <c r="C474" s="23">
        <v>490</v>
      </c>
      <c r="D474" s="18">
        <v>1010229358</v>
      </c>
      <c r="E474" s="18" t="s">
        <v>879</v>
      </c>
      <c r="F474" s="18" t="s">
        <v>42</v>
      </c>
      <c r="G474" s="18" t="s">
        <v>42</v>
      </c>
      <c r="H474" s="41" t="s">
        <v>880</v>
      </c>
      <c r="I474" s="16">
        <v>44588</v>
      </c>
      <c r="J474" s="18">
        <v>150</v>
      </c>
      <c r="K474" s="16">
        <v>44593</v>
      </c>
      <c r="L474" s="16">
        <v>44742</v>
      </c>
      <c r="M474" s="42">
        <v>18000000</v>
      </c>
      <c r="N474" s="18"/>
      <c r="O474" s="18"/>
      <c r="P474" s="43">
        <v>0</v>
      </c>
      <c r="Q474" s="42">
        <v>18000000</v>
      </c>
      <c r="R474" s="44"/>
      <c r="S474" s="40"/>
      <c r="T474" s="40"/>
      <c r="U474" s="45"/>
      <c r="V474" s="45"/>
      <c r="W474" s="46"/>
      <c r="X474" s="42">
        <v>18000000</v>
      </c>
      <c r="Y474" s="47">
        <v>10800000</v>
      </c>
      <c r="Z474" s="42">
        <v>7200000</v>
      </c>
      <c r="AA474" s="24">
        <v>0.6</v>
      </c>
      <c r="AB474" s="24">
        <v>0.78666666666666663</v>
      </c>
      <c r="AC474" s="16" t="s">
        <v>1396</v>
      </c>
      <c r="AD474" s="48" t="s">
        <v>1355</v>
      </c>
    </row>
    <row r="475" spans="2:30" ht="99.95" customHeight="1" x14ac:dyDescent="0.25">
      <c r="B475" s="18">
        <v>2022</v>
      </c>
      <c r="C475" s="23">
        <v>491</v>
      </c>
      <c r="D475" s="18">
        <v>52284497</v>
      </c>
      <c r="E475" s="18" t="s">
        <v>881</v>
      </c>
      <c r="F475" s="18" t="s">
        <v>42</v>
      </c>
      <c r="G475" s="18" t="s">
        <v>42</v>
      </c>
      <c r="H475" s="41" t="s">
        <v>282</v>
      </c>
      <c r="I475" s="16">
        <v>44588</v>
      </c>
      <c r="J475" s="18">
        <v>225</v>
      </c>
      <c r="K475" s="16">
        <v>44593</v>
      </c>
      <c r="L475" s="16">
        <v>44819</v>
      </c>
      <c r="M475" s="42">
        <v>9495000</v>
      </c>
      <c r="N475" s="18"/>
      <c r="O475" s="18"/>
      <c r="P475" s="43">
        <v>0</v>
      </c>
      <c r="Q475" s="42">
        <v>9495000</v>
      </c>
      <c r="R475" s="44"/>
      <c r="S475" s="40"/>
      <c r="T475" s="40"/>
      <c r="U475" s="45"/>
      <c r="V475" s="45"/>
      <c r="W475" s="46"/>
      <c r="X475" s="42">
        <v>9495000</v>
      </c>
      <c r="Y475" s="47">
        <v>3798000</v>
      </c>
      <c r="Z475" s="42">
        <v>5697000</v>
      </c>
      <c r="AA475" s="24">
        <v>0.4</v>
      </c>
      <c r="AB475" s="24">
        <v>0.52444444444444449</v>
      </c>
      <c r="AC475" s="16" t="s">
        <v>1396</v>
      </c>
      <c r="AD475" s="48" t="s">
        <v>1356</v>
      </c>
    </row>
    <row r="476" spans="2:30" ht="99.95" customHeight="1" x14ac:dyDescent="0.25">
      <c r="B476" s="18">
        <v>2022</v>
      </c>
      <c r="C476" s="23">
        <v>492</v>
      </c>
      <c r="D476" s="18">
        <v>1012423844</v>
      </c>
      <c r="E476" s="18" t="s">
        <v>882</v>
      </c>
      <c r="F476" s="18" t="s">
        <v>42</v>
      </c>
      <c r="G476" s="18" t="s">
        <v>42</v>
      </c>
      <c r="H476" s="41" t="s">
        <v>43</v>
      </c>
      <c r="I476" s="16">
        <v>44589</v>
      </c>
      <c r="J476" s="18">
        <v>180</v>
      </c>
      <c r="K476" s="16">
        <v>44593</v>
      </c>
      <c r="L476" s="16">
        <v>44772</v>
      </c>
      <c r="M476" s="42">
        <v>19776000</v>
      </c>
      <c r="N476" s="18"/>
      <c r="O476" s="18" t="s">
        <v>1361</v>
      </c>
      <c r="P476" s="43">
        <v>0</v>
      </c>
      <c r="Q476" s="42">
        <v>19776000</v>
      </c>
      <c r="R476" s="44"/>
      <c r="S476" s="40"/>
      <c r="T476" s="40"/>
      <c r="U476" s="45"/>
      <c r="V476" s="45"/>
      <c r="W476" s="46"/>
      <c r="X476" s="42">
        <v>19776000</v>
      </c>
      <c r="Y476" s="47">
        <v>9558400</v>
      </c>
      <c r="Z476" s="42">
        <v>10217600</v>
      </c>
      <c r="AA476" s="24">
        <v>0.48333333333333334</v>
      </c>
      <c r="AB476" s="24">
        <v>0.65555555555555556</v>
      </c>
      <c r="AC476" s="16" t="s">
        <v>1396</v>
      </c>
      <c r="AD476" s="48" t="s">
        <v>1357</v>
      </c>
    </row>
    <row r="477" spans="2:30" ht="99.95" customHeight="1" x14ac:dyDescent="0.25">
      <c r="B477" s="18">
        <v>2022</v>
      </c>
      <c r="C477" s="23">
        <v>493</v>
      </c>
      <c r="D477" s="18">
        <v>53010493</v>
      </c>
      <c r="E477" s="18" t="s">
        <v>883</v>
      </c>
      <c r="F477" s="18" t="s">
        <v>42</v>
      </c>
      <c r="G477" s="18" t="s">
        <v>42</v>
      </c>
      <c r="H477" s="41" t="s">
        <v>264</v>
      </c>
      <c r="I477" s="16">
        <v>44589</v>
      </c>
      <c r="J477" s="18">
        <v>180</v>
      </c>
      <c r="K477" s="16">
        <v>44593</v>
      </c>
      <c r="L477" s="16">
        <v>44772</v>
      </c>
      <c r="M477" s="42">
        <v>18000000</v>
      </c>
      <c r="N477" s="18"/>
      <c r="O477" s="18"/>
      <c r="P477" s="43">
        <v>0</v>
      </c>
      <c r="Q477" s="42">
        <v>18000000</v>
      </c>
      <c r="R477" s="44"/>
      <c r="S477" s="40"/>
      <c r="T477" s="40"/>
      <c r="U477" s="45"/>
      <c r="V477" s="45"/>
      <c r="W477" s="46"/>
      <c r="X477" s="42">
        <v>18000000</v>
      </c>
      <c r="Y477" s="47">
        <v>18000000</v>
      </c>
      <c r="Z477" s="42">
        <v>0</v>
      </c>
      <c r="AA477" s="24">
        <v>1</v>
      </c>
      <c r="AB477" s="24">
        <v>0.65555555555555556</v>
      </c>
      <c r="AC477" s="16" t="s">
        <v>1396</v>
      </c>
      <c r="AD477" s="48" t="s">
        <v>1358</v>
      </c>
    </row>
    <row r="478" spans="2:30" ht="99.95" customHeight="1" x14ac:dyDescent="0.25">
      <c r="B478" s="18">
        <v>2022</v>
      </c>
      <c r="C478" s="23">
        <v>494</v>
      </c>
      <c r="D478" s="18">
        <v>1026568078</v>
      </c>
      <c r="E478" s="18" t="s">
        <v>884</v>
      </c>
      <c r="F478" s="18" t="s">
        <v>42</v>
      </c>
      <c r="G478" s="18" t="s">
        <v>42</v>
      </c>
      <c r="H478" s="41" t="s">
        <v>264</v>
      </c>
      <c r="I478" s="16">
        <v>44589</v>
      </c>
      <c r="J478" s="18">
        <v>180</v>
      </c>
      <c r="K478" s="16">
        <v>44593</v>
      </c>
      <c r="L478" s="16">
        <v>44772</v>
      </c>
      <c r="M478" s="42">
        <v>18000000</v>
      </c>
      <c r="N478" s="18"/>
      <c r="O478" s="18"/>
      <c r="P478" s="43">
        <v>0</v>
      </c>
      <c r="Q478" s="42">
        <v>18000000</v>
      </c>
      <c r="R478" s="44"/>
      <c r="S478" s="40"/>
      <c r="T478" s="40"/>
      <c r="U478" s="45"/>
      <c r="V478" s="45"/>
      <c r="W478" s="46"/>
      <c r="X478" s="42">
        <v>18000000</v>
      </c>
      <c r="Y478" s="47">
        <v>9000000</v>
      </c>
      <c r="Z478" s="42">
        <v>9000000</v>
      </c>
      <c r="AA478" s="24">
        <v>0.5</v>
      </c>
      <c r="AB478" s="24">
        <v>0.65555555555555556</v>
      </c>
      <c r="AC478" s="16" t="s">
        <v>1396</v>
      </c>
      <c r="AD478" s="48" t="s">
        <v>1359</v>
      </c>
    </row>
    <row r="479" spans="2:30" ht="99.95" customHeight="1" x14ac:dyDescent="0.25">
      <c r="B479" s="50">
        <v>2022</v>
      </c>
      <c r="C479" s="50">
        <v>495</v>
      </c>
      <c r="D479" s="50">
        <v>900527088</v>
      </c>
      <c r="E479" s="50" t="s">
        <v>1365</v>
      </c>
      <c r="F479" s="50" t="s">
        <v>1366</v>
      </c>
      <c r="G479" s="50">
        <v>80041973</v>
      </c>
      <c r="H479" s="50" t="s">
        <v>1369</v>
      </c>
      <c r="I479" s="38">
        <v>44645</v>
      </c>
      <c r="J479" s="50">
        <v>30</v>
      </c>
      <c r="K479" s="38">
        <v>44652</v>
      </c>
      <c r="L479" s="38">
        <v>44681</v>
      </c>
      <c r="M479" s="54">
        <v>11107000</v>
      </c>
      <c r="N479" s="36"/>
      <c r="O479" s="52"/>
      <c r="P479" s="53">
        <v>0</v>
      </c>
      <c r="Q479" s="54">
        <v>11107000</v>
      </c>
      <c r="R479" s="40"/>
      <c r="S479" s="40"/>
      <c r="T479" s="40"/>
      <c r="U479" s="45"/>
      <c r="V479" s="45"/>
      <c r="W479" s="45"/>
      <c r="X479" s="54">
        <v>11107000</v>
      </c>
      <c r="Y479" s="54">
        <v>0</v>
      </c>
      <c r="Z479" s="54">
        <v>11107000</v>
      </c>
      <c r="AA479" s="56">
        <v>0</v>
      </c>
      <c r="AB479" s="56">
        <v>1</v>
      </c>
      <c r="AC479" s="16" t="s">
        <v>1364</v>
      </c>
      <c r="AD479" s="48" t="s">
        <v>1371</v>
      </c>
    </row>
    <row r="480" spans="2:30" ht="99.95" customHeight="1" x14ac:dyDescent="0.25">
      <c r="B480" s="41">
        <v>2022</v>
      </c>
      <c r="C480" s="41">
        <v>496</v>
      </c>
      <c r="D480" s="41">
        <v>901477680</v>
      </c>
      <c r="E480" s="41" t="s">
        <v>1367</v>
      </c>
      <c r="F480" s="41" t="s">
        <v>1368</v>
      </c>
      <c r="G480" s="41">
        <v>1018408058</v>
      </c>
      <c r="H480" s="41" t="s">
        <v>1370</v>
      </c>
      <c r="I480" s="16">
        <v>44649</v>
      </c>
      <c r="J480" s="41">
        <v>360</v>
      </c>
      <c r="K480" s="16">
        <v>44683</v>
      </c>
      <c r="L480" s="25">
        <v>45047</v>
      </c>
      <c r="M480" s="47">
        <v>16500000</v>
      </c>
      <c r="N480" s="18"/>
      <c r="O480" s="35"/>
      <c r="P480" s="43">
        <v>0</v>
      </c>
      <c r="Q480" s="47">
        <v>16500000</v>
      </c>
      <c r="R480" s="40"/>
      <c r="S480" s="40"/>
      <c r="T480" s="40"/>
      <c r="U480" s="45"/>
      <c r="V480" s="45"/>
      <c r="W480" s="45"/>
      <c r="X480" s="47">
        <v>16500000</v>
      </c>
      <c r="Y480" s="47">
        <v>0</v>
      </c>
      <c r="Z480" s="47">
        <v>16500000</v>
      </c>
      <c r="AA480" s="57">
        <v>0</v>
      </c>
      <c r="AB480" s="57">
        <v>7.7777777777777779E-2</v>
      </c>
      <c r="AC480" s="16" t="s">
        <v>1396</v>
      </c>
      <c r="AD480" s="48" t="s">
        <v>1372</v>
      </c>
    </row>
    <row r="481" spans="2:30" ht="99.95" customHeight="1" x14ac:dyDescent="0.25">
      <c r="B481" s="41">
        <v>2022</v>
      </c>
      <c r="C481" s="41">
        <v>497</v>
      </c>
      <c r="D481" s="41">
        <v>830073899</v>
      </c>
      <c r="E481" s="41" t="s">
        <v>1373</v>
      </c>
      <c r="F481" s="41" t="s">
        <v>1374</v>
      </c>
      <c r="G481" s="41">
        <v>51854406</v>
      </c>
      <c r="H481" s="41" t="s">
        <v>1375</v>
      </c>
      <c r="I481" s="58">
        <v>44673</v>
      </c>
      <c r="J481" s="41">
        <v>300</v>
      </c>
      <c r="K481" s="16">
        <v>44683</v>
      </c>
      <c r="L481" s="25">
        <v>44986</v>
      </c>
      <c r="M481" s="47">
        <v>56172000</v>
      </c>
      <c r="N481" s="18"/>
      <c r="O481" s="35"/>
      <c r="P481" s="43">
        <v>0</v>
      </c>
      <c r="Q481" s="47">
        <v>56172000</v>
      </c>
      <c r="R481" s="40"/>
      <c r="S481" s="40"/>
      <c r="T481" s="40"/>
      <c r="U481" s="45"/>
      <c r="V481" s="45"/>
      <c r="W481" s="45"/>
      <c r="X481" s="47">
        <v>56172000</v>
      </c>
      <c r="Y481" s="47">
        <v>0</v>
      </c>
      <c r="Z481" s="47">
        <v>56172000</v>
      </c>
      <c r="AA481" s="57">
        <v>0</v>
      </c>
      <c r="AB481" s="57">
        <v>9.3333333333333338E-2</v>
      </c>
      <c r="AC481" s="16" t="s">
        <v>1396</v>
      </c>
      <c r="AD481" s="48" t="s">
        <v>1388</v>
      </c>
    </row>
    <row r="482" spans="2:30" ht="99.95" customHeight="1" x14ac:dyDescent="0.25">
      <c r="B482" s="41">
        <v>2022</v>
      </c>
      <c r="C482" s="41">
        <v>498</v>
      </c>
      <c r="D482" s="41">
        <v>860011268</v>
      </c>
      <c r="E482" s="41" t="s">
        <v>1376</v>
      </c>
      <c r="F482" s="41" t="s">
        <v>1377</v>
      </c>
      <c r="G482" s="41">
        <v>79590116</v>
      </c>
      <c r="H482" s="41" t="s">
        <v>1378</v>
      </c>
      <c r="I482" s="58">
        <v>44680</v>
      </c>
      <c r="J482" s="41">
        <v>360</v>
      </c>
      <c r="K482" s="16" t="s">
        <v>1397</v>
      </c>
      <c r="L482" s="25" t="s">
        <v>1397</v>
      </c>
      <c r="M482" s="47">
        <v>395759040</v>
      </c>
      <c r="N482" s="18"/>
      <c r="O482" s="35"/>
      <c r="P482" s="43">
        <v>0</v>
      </c>
      <c r="Q482" s="47">
        <v>395759040</v>
      </c>
      <c r="R482" s="40"/>
      <c r="S482" s="40"/>
      <c r="T482" s="40"/>
      <c r="U482" s="45"/>
      <c r="V482" s="45"/>
      <c r="W482" s="45"/>
      <c r="X482" s="47">
        <v>395759040</v>
      </c>
      <c r="Y482" s="47">
        <v>17623551</v>
      </c>
      <c r="Z482" s="47">
        <v>378135489</v>
      </c>
      <c r="AA482" s="57">
        <v>0</v>
      </c>
      <c r="AB482" s="57">
        <v>0</v>
      </c>
      <c r="AC482" s="16" t="s">
        <v>1397</v>
      </c>
      <c r="AD482" s="48" t="s">
        <v>1389</v>
      </c>
    </row>
    <row r="483" spans="2:30" ht="99.95" customHeight="1" x14ac:dyDescent="0.25">
      <c r="B483" s="41">
        <v>2022</v>
      </c>
      <c r="C483" s="41">
        <v>499</v>
      </c>
      <c r="D483" s="41">
        <v>900261209</v>
      </c>
      <c r="E483" s="41" t="s">
        <v>1399</v>
      </c>
      <c r="F483" s="41" t="s">
        <v>1400</v>
      </c>
      <c r="G483" s="41">
        <v>31419642</v>
      </c>
      <c r="H483" s="41" t="s">
        <v>1401</v>
      </c>
      <c r="I483" s="16">
        <v>44684</v>
      </c>
      <c r="J483" s="41">
        <v>360</v>
      </c>
      <c r="K483" s="16">
        <v>44686</v>
      </c>
      <c r="L483" s="16">
        <v>45050</v>
      </c>
      <c r="M483" s="42">
        <v>20832941</v>
      </c>
      <c r="N483" s="18"/>
      <c r="O483" s="35"/>
      <c r="P483" s="43">
        <v>0</v>
      </c>
      <c r="Q483" s="42">
        <v>20832941</v>
      </c>
      <c r="R483" s="40"/>
      <c r="S483" s="40"/>
      <c r="T483" s="40"/>
      <c r="U483" s="45"/>
      <c r="V483" s="45"/>
      <c r="W483" s="45"/>
      <c r="X483" s="42">
        <v>20832941</v>
      </c>
      <c r="Y483" s="47">
        <v>17623551</v>
      </c>
      <c r="Z483" s="42">
        <v>3209390</v>
      </c>
      <c r="AA483" s="24">
        <v>0.84594637886220669</v>
      </c>
      <c r="AB483" s="24">
        <v>6.9444444444444448E-2</v>
      </c>
      <c r="AC483" s="16" t="s">
        <v>1396</v>
      </c>
      <c r="AD483" s="48" t="s">
        <v>1416</v>
      </c>
    </row>
    <row r="484" spans="2:30" ht="99.95" customHeight="1" x14ac:dyDescent="0.25">
      <c r="B484" s="41">
        <v>2022</v>
      </c>
      <c r="C484" s="41">
        <v>500</v>
      </c>
      <c r="D484" s="41">
        <v>900221933</v>
      </c>
      <c r="E484" s="41" t="s">
        <v>1402</v>
      </c>
      <c r="F484" s="41" t="s">
        <v>1403</v>
      </c>
      <c r="G484" s="41">
        <v>1010171233</v>
      </c>
      <c r="H484" s="41" t="s">
        <v>1404</v>
      </c>
      <c r="I484" s="16">
        <v>44683</v>
      </c>
      <c r="J484" s="41">
        <v>270</v>
      </c>
      <c r="K484" s="16">
        <v>44686</v>
      </c>
      <c r="L484" s="16">
        <v>44961</v>
      </c>
      <c r="M484" s="42">
        <v>280000000</v>
      </c>
      <c r="N484" s="18"/>
      <c r="O484" s="35"/>
      <c r="P484" s="43">
        <v>0</v>
      </c>
      <c r="Q484" s="42">
        <v>280000000</v>
      </c>
      <c r="R484" s="40"/>
      <c r="S484" s="40"/>
      <c r="T484" s="40"/>
      <c r="U484" s="45"/>
      <c r="V484" s="45"/>
      <c r="W484" s="45"/>
      <c r="X484" s="42">
        <v>280000000</v>
      </c>
      <c r="Y484" s="47">
        <v>17623551</v>
      </c>
      <c r="Z484" s="42">
        <v>262376449</v>
      </c>
      <c r="AA484" s="24">
        <v>6.2941253571428574E-2</v>
      </c>
      <c r="AB484" s="24">
        <v>9.2592592592592587E-2</v>
      </c>
      <c r="AC484" s="16" t="s">
        <v>1396</v>
      </c>
      <c r="AD484" s="48" t="s">
        <v>1417</v>
      </c>
    </row>
    <row r="485" spans="2:30" ht="99.95" customHeight="1" x14ac:dyDescent="0.25">
      <c r="B485" s="41">
        <v>2022</v>
      </c>
      <c r="C485" s="41">
        <v>501</v>
      </c>
      <c r="D485" s="41">
        <v>900731312</v>
      </c>
      <c r="E485" s="41" t="s">
        <v>1405</v>
      </c>
      <c r="F485" s="41" t="s">
        <v>1406</v>
      </c>
      <c r="G485" s="41">
        <v>98773034</v>
      </c>
      <c r="H485" s="41" t="s">
        <v>1407</v>
      </c>
      <c r="I485" s="16">
        <v>44699</v>
      </c>
      <c r="J485" s="41">
        <v>180</v>
      </c>
      <c r="K485" s="16">
        <v>44701</v>
      </c>
      <c r="L485" s="16">
        <v>44884</v>
      </c>
      <c r="M485" s="47">
        <v>219741220</v>
      </c>
      <c r="N485" s="18"/>
      <c r="O485" s="18"/>
      <c r="P485" s="43">
        <v>0</v>
      </c>
      <c r="Q485" s="47">
        <v>219741220</v>
      </c>
      <c r="R485" s="44"/>
      <c r="S485" s="40"/>
      <c r="T485" s="40"/>
      <c r="U485" s="45"/>
      <c r="V485" s="45"/>
      <c r="W485" s="46"/>
      <c r="X485" s="47">
        <v>219741220</v>
      </c>
      <c r="Y485" s="47">
        <v>17623551</v>
      </c>
      <c r="Z485" s="47">
        <v>202117669</v>
      </c>
      <c r="AA485" s="57">
        <v>8.0201388706224536E-2</v>
      </c>
      <c r="AB485" s="57">
        <v>5.5555555555555552E-2</v>
      </c>
      <c r="AC485" s="16" t="s">
        <v>1396</v>
      </c>
      <c r="AD485" s="48" t="s">
        <v>1418</v>
      </c>
    </row>
    <row r="486" spans="2:30" ht="99.95" customHeight="1" x14ac:dyDescent="0.25">
      <c r="B486" s="36">
        <v>2022</v>
      </c>
      <c r="C486" s="39">
        <v>84636</v>
      </c>
      <c r="D486" s="36">
        <v>800103052</v>
      </c>
      <c r="E486" s="36" t="s">
        <v>885</v>
      </c>
      <c r="F486" s="36" t="s">
        <v>886</v>
      </c>
      <c r="G486" s="36">
        <v>79634149</v>
      </c>
      <c r="H486" s="50" t="s">
        <v>887</v>
      </c>
      <c r="I486" s="38">
        <v>44589</v>
      </c>
      <c r="J486" s="36">
        <v>27</v>
      </c>
      <c r="K486" s="38">
        <v>44593</v>
      </c>
      <c r="L486" s="38">
        <v>44619</v>
      </c>
      <c r="M486" s="54">
        <v>17623551</v>
      </c>
      <c r="N486" s="36"/>
      <c r="O486" s="52"/>
      <c r="P486" s="53">
        <v>0</v>
      </c>
      <c r="Q486" s="54">
        <v>17623551</v>
      </c>
      <c r="R486" s="40"/>
      <c r="S486" s="40"/>
      <c r="T486" s="40"/>
      <c r="U486" s="45"/>
      <c r="V486" s="45"/>
      <c r="W486" s="45"/>
      <c r="X486" s="54">
        <v>17623551</v>
      </c>
      <c r="Y486" s="54">
        <v>17623551</v>
      </c>
      <c r="Z486" s="54">
        <v>0</v>
      </c>
      <c r="AA486" s="56">
        <v>1</v>
      </c>
      <c r="AB486" s="56">
        <v>1</v>
      </c>
      <c r="AC486" s="16" t="s">
        <v>1364</v>
      </c>
      <c r="AD486" s="48" t="s">
        <v>1360</v>
      </c>
    </row>
    <row r="487" spans="2:30" ht="99.95" customHeight="1" x14ac:dyDescent="0.25">
      <c r="B487" s="18">
        <v>2022</v>
      </c>
      <c r="C487" s="23">
        <v>87875</v>
      </c>
      <c r="D487" s="18">
        <v>901373000</v>
      </c>
      <c r="E487" s="41" t="s">
        <v>1393</v>
      </c>
      <c r="F487" s="41" t="s">
        <v>1394</v>
      </c>
      <c r="G487" s="41">
        <v>537829</v>
      </c>
      <c r="H487" s="41" t="s">
        <v>1395</v>
      </c>
      <c r="I487" s="16">
        <v>44655</v>
      </c>
      <c r="J487" s="41">
        <v>5</v>
      </c>
      <c r="K487" s="16">
        <v>44677</v>
      </c>
      <c r="L487" s="16">
        <v>44681</v>
      </c>
      <c r="M487" s="47">
        <v>217989761</v>
      </c>
      <c r="N487" s="18"/>
      <c r="O487" s="18"/>
      <c r="P487" s="43">
        <v>0</v>
      </c>
      <c r="Q487" s="47">
        <v>217989761</v>
      </c>
      <c r="R487" s="44"/>
      <c r="S487" s="40"/>
      <c r="T487" s="40"/>
      <c r="U487" s="45"/>
      <c r="V487" s="45"/>
      <c r="W487" s="46"/>
      <c r="X487" s="47">
        <v>217989761</v>
      </c>
      <c r="Y487" s="47">
        <v>0</v>
      </c>
      <c r="Z487" s="47">
        <v>217989761</v>
      </c>
      <c r="AA487" s="57">
        <v>0</v>
      </c>
      <c r="AB487" s="57">
        <v>1</v>
      </c>
      <c r="AC487" s="16" t="s">
        <v>1364</v>
      </c>
      <c r="AD487" s="48" t="s">
        <v>1398</v>
      </c>
    </row>
    <row r="488" spans="2:30" ht="99.95" customHeight="1" x14ac:dyDescent="0.25">
      <c r="B488" s="41">
        <v>2022</v>
      </c>
      <c r="C488" s="41">
        <v>88011</v>
      </c>
      <c r="D488" s="41">
        <v>800058607</v>
      </c>
      <c r="E488" s="41" t="s">
        <v>1379</v>
      </c>
      <c r="F488" s="41" t="s">
        <v>1380</v>
      </c>
      <c r="G488" s="41">
        <v>51967655</v>
      </c>
      <c r="H488" s="41" t="s">
        <v>1381</v>
      </c>
      <c r="I488" s="58">
        <v>44657</v>
      </c>
      <c r="J488" s="41">
        <v>346</v>
      </c>
      <c r="K488" s="16">
        <v>44671</v>
      </c>
      <c r="L488" s="40">
        <v>45021</v>
      </c>
      <c r="M488" s="47">
        <v>218753872</v>
      </c>
      <c r="N488" s="18"/>
      <c r="O488" s="40"/>
      <c r="P488" s="40">
        <v>0</v>
      </c>
      <c r="Q488" s="47">
        <v>218753872</v>
      </c>
      <c r="R488" s="59"/>
      <c r="S488" s="59"/>
      <c r="T488" s="59"/>
      <c r="U488" s="60"/>
      <c r="V488" s="61"/>
      <c r="W488" s="61"/>
      <c r="X488" s="47">
        <v>218753872</v>
      </c>
      <c r="Y488" s="45">
        <v>0</v>
      </c>
      <c r="Z488" s="47">
        <v>218753872</v>
      </c>
      <c r="AA488" s="62">
        <v>0</v>
      </c>
      <c r="AB488" s="62">
        <v>0.11560693641618497</v>
      </c>
      <c r="AC488" s="16" t="s">
        <v>1396</v>
      </c>
      <c r="AD488" s="48" t="s">
        <v>1390</v>
      </c>
    </row>
    <row r="489" spans="2:30" ht="99.95" customHeight="1" x14ac:dyDescent="0.25">
      <c r="B489" s="41">
        <v>2022</v>
      </c>
      <c r="C489" s="41">
        <v>88553</v>
      </c>
      <c r="D489" s="41">
        <v>830068543</v>
      </c>
      <c r="E489" s="41" t="s">
        <v>1382</v>
      </c>
      <c r="F489" s="41" t="s">
        <v>1383</v>
      </c>
      <c r="G489" s="41">
        <v>51636766</v>
      </c>
      <c r="H489" s="41" t="s">
        <v>1384</v>
      </c>
      <c r="I489" s="58">
        <v>44672</v>
      </c>
      <c r="J489" s="41" t="s">
        <v>1397</v>
      </c>
      <c r="K489" s="16" t="s">
        <v>1397</v>
      </c>
      <c r="L489" s="40">
        <v>44946</v>
      </c>
      <c r="M489" s="47">
        <v>275287542</v>
      </c>
      <c r="N489" s="18"/>
      <c r="O489" s="40"/>
      <c r="P489" s="40">
        <v>0</v>
      </c>
      <c r="Q489" s="47">
        <v>275287542</v>
      </c>
      <c r="R489" s="59"/>
      <c r="S489" s="59"/>
      <c r="T489" s="59"/>
      <c r="U489" s="60"/>
      <c r="V489" s="61"/>
      <c r="W489" s="61"/>
      <c r="X489" s="47">
        <v>275287542</v>
      </c>
      <c r="Y489" s="45">
        <v>0</v>
      </c>
      <c r="Z489" s="47">
        <v>275287542</v>
      </c>
      <c r="AA489" s="57">
        <v>0</v>
      </c>
      <c r="AB489" s="57">
        <v>0</v>
      </c>
      <c r="AC489" s="16" t="s">
        <v>1396</v>
      </c>
      <c r="AD489" s="48" t="s">
        <v>1391</v>
      </c>
    </row>
    <row r="490" spans="2:30" ht="99.95" customHeight="1" x14ac:dyDescent="0.25">
      <c r="B490" s="41">
        <v>2022</v>
      </c>
      <c r="C490" s="41">
        <v>88600</v>
      </c>
      <c r="D490" s="41">
        <v>9014433606</v>
      </c>
      <c r="E490" s="41" t="s">
        <v>1385</v>
      </c>
      <c r="F490" s="41" t="s">
        <v>1386</v>
      </c>
      <c r="G490" s="41">
        <v>19450358</v>
      </c>
      <c r="H490" s="41" t="s">
        <v>1387</v>
      </c>
      <c r="I490" s="58">
        <v>44672</v>
      </c>
      <c r="J490" s="41">
        <v>239</v>
      </c>
      <c r="K490" s="16">
        <v>44683</v>
      </c>
      <c r="L490" s="40">
        <v>44925</v>
      </c>
      <c r="M490" s="47">
        <v>233275000</v>
      </c>
      <c r="N490" s="18"/>
      <c r="O490" s="40"/>
      <c r="P490" s="40">
        <v>0</v>
      </c>
      <c r="Q490" s="47">
        <v>233275000</v>
      </c>
      <c r="R490" s="59"/>
      <c r="S490" s="59"/>
      <c r="T490" s="59"/>
      <c r="U490" s="60"/>
      <c r="V490" s="61"/>
      <c r="W490" s="61"/>
      <c r="X490" s="47">
        <v>233275000</v>
      </c>
      <c r="Y490" s="45">
        <v>0</v>
      </c>
      <c r="Z490" s="47">
        <v>233275000</v>
      </c>
      <c r="AA490" s="62">
        <v>0</v>
      </c>
      <c r="AB490" s="62">
        <v>0.11715481171548117</v>
      </c>
      <c r="AC490" s="16" t="s">
        <v>1396</v>
      </c>
      <c r="AD490" s="48" t="s">
        <v>1392</v>
      </c>
    </row>
    <row r="491" spans="2:30" ht="99.95" customHeight="1" x14ac:dyDescent="0.25">
      <c r="B491" s="41">
        <v>2022</v>
      </c>
      <c r="C491" s="41">
        <v>89598</v>
      </c>
      <c r="D491" s="41">
        <v>860530386</v>
      </c>
      <c r="E491" s="41" t="s">
        <v>1408</v>
      </c>
      <c r="F491" s="41" t="s">
        <v>1409</v>
      </c>
      <c r="G491" s="41">
        <v>232470</v>
      </c>
      <c r="H491" s="41" t="s">
        <v>1410</v>
      </c>
      <c r="I491" s="16">
        <v>44691</v>
      </c>
      <c r="J491" s="41">
        <v>52</v>
      </c>
      <c r="K491" s="16">
        <v>44693</v>
      </c>
      <c r="L491" s="40">
        <v>44745</v>
      </c>
      <c r="M491" s="47">
        <v>3902838</v>
      </c>
      <c r="N491" s="18"/>
      <c r="O491" s="40"/>
      <c r="P491" s="40">
        <v>0</v>
      </c>
      <c r="Q491" s="47">
        <v>3902838</v>
      </c>
      <c r="R491" s="59"/>
      <c r="S491" s="59"/>
      <c r="T491" s="59"/>
      <c r="U491" s="60"/>
      <c r="V491" s="61"/>
      <c r="W491" s="61"/>
      <c r="X491" s="47">
        <v>3902838</v>
      </c>
      <c r="Y491" s="45">
        <v>0</v>
      </c>
      <c r="Z491" s="47">
        <v>3902838</v>
      </c>
      <c r="AA491" s="62">
        <v>0</v>
      </c>
      <c r="AB491" s="62">
        <v>0.34615384615384615</v>
      </c>
      <c r="AC491" s="16" t="s">
        <v>1396</v>
      </c>
      <c r="AD491" s="48" t="s">
        <v>1419</v>
      </c>
    </row>
    <row r="492" spans="2:30" ht="99.95" customHeight="1" x14ac:dyDescent="0.25">
      <c r="B492" s="41">
        <v>2022</v>
      </c>
      <c r="C492" s="41">
        <v>89599</v>
      </c>
      <c r="D492" s="41">
        <v>900032888</v>
      </c>
      <c r="E492" s="41" t="s">
        <v>1411</v>
      </c>
      <c r="F492" s="41" t="s">
        <v>1412</v>
      </c>
      <c r="G492" s="41">
        <v>1013578537</v>
      </c>
      <c r="H492" s="41" t="s">
        <v>1410</v>
      </c>
      <c r="I492" s="16">
        <v>44691</v>
      </c>
      <c r="J492" s="41">
        <v>44</v>
      </c>
      <c r="K492" s="16">
        <v>44691</v>
      </c>
      <c r="L492" s="40">
        <v>44735</v>
      </c>
      <c r="M492" s="47">
        <v>26457063</v>
      </c>
      <c r="N492" s="18"/>
      <c r="O492" s="40"/>
      <c r="P492" s="40">
        <v>0</v>
      </c>
      <c r="Q492" s="47">
        <v>26457063</v>
      </c>
      <c r="R492" s="59"/>
      <c r="S492" s="59"/>
      <c r="T492" s="59"/>
      <c r="U492" s="60"/>
      <c r="V492" s="61"/>
      <c r="W492" s="61"/>
      <c r="X492" s="47">
        <v>26457063</v>
      </c>
      <c r="Y492" s="45">
        <v>0</v>
      </c>
      <c r="Z492" s="47">
        <v>26457063</v>
      </c>
      <c r="AA492" s="62">
        <v>0</v>
      </c>
      <c r="AB492" s="62">
        <v>0.45454545454545453</v>
      </c>
      <c r="AC492" s="16" t="s">
        <v>1396</v>
      </c>
      <c r="AD492" s="48" t="s">
        <v>1420</v>
      </c>
    </row>
    <row r="493" spans="2:30" ht="99.95" customHeight="1" x14ac:dyDescent="0.25">
      <c r="B493" s="41">
        <v>2022</v>
      </c>
      <c r="C493" s="41">
        <v>90532</v>
      </c>
      <c r="D493" s="41">
        <v>900032888</v>
      </c>
      <c r="E493" s="41" t="s">
        <v>1411</v>
      </c>
      <c r="F493" s="41" t="s">
        <v>1412</v>
      </c>
      <c r="G493" s="41">
        <v>1013578537</v>
      </c>
      <c r="H493" s="41" t="s">
        <v>1410</v>
      </c>
      <c r="I493" s="16">
        <v>44705</v>
      </c>
      <c r="J493" s="41" t="s">
        <v>1397</v>
      </c>
      <c r="K493" s="16" t="s">
        <v>1397</v>
      </c>
      <c r="L493" s="40">
        <v>44759</v>
      </c>
      <c r="M493" s="47">
        <v>131812721</v>
      </c>
      <c r="N493" s="18"/>
      <c r="O493" s="40"/>
      <c r="P493" s="40">
        <v>0</v>
      </c>
      <c r="Q493" s="47">
        <v>131812721</v>
      </c>
      <c r="R493" s="59"/>
      <c r="S493" s="59"/>
      <c r="T493" s="59"/>
      <c r="U493" s="60"/>
      <c r="V493" s="61"/>
      <c r="W493" s="61"/>
      <c r="X493" s="47">
        <v>131812721</v>
      </c>
      <c r="Y493" s="45">
        <v>0</v>
      </c>
      <c r="Z493" s="47">
        <v>131812721</v>
      </c>
      <c r="AA493" s="57">
        <v>0</v>
      </c>
      <c r="AB493" s="57">
        <v>0</v>
      </c>
      <c r="AC493" s="16" t="s">
        <v>1396</v>
      </c>
      <c r="AD493" s="48" t="s">
        <v>1421</v>
      </c>
    </row>
    <row r="494" spans="2:30" ht="99.95" customHeight="1" x14ac:dyDescent="0.25">
      <c r="B494" s="41">
        <v>2022</v>
      </c>
      <c r="C494" s="41">
        <v>90533</v>
      </c>
      <c r="D494" s="41">
        <v>900032888</v>
      </c>
      <c r="E494" s="41" t="s">
        <v>1411</v>
      </c>
      <c r="F494" s="41" t="s">
        <v>1412</v>
      </c>
      <c r="G494" s="41">
        <v>1013578537</v>
      </c>
      <c r="H494" s="41" t="s">
        <v>1413</v>
      </c>
      <c r="I494" s="16">
        <v>44705</v>
      </c>
      <c r="J494" s="41" t="s">
        <v>1397</v>
      </c>
      <c r="K494" s="16" t="s">
        <v>1397</v>
      </c>
      <c r="L494" s="40">
        <v>44759</v>
      </c>
      <c r="M494" s="47">
        <v>109843935</v>
      </c>
      <c r="N494" s="18"/>
      <c r="O494" s="40"/>
      <c r="P494" s="40">
        <v>0</v>
      </c>
      <c r="Q494" s="47">
        <v>109843935</v>
      </c>
      <c r="R494" s="59"/>
      <c r="S494" s="59"/>
      <c r="T494" s="59"/>
      <c r="U494" s="60"/>
      <c r="V494" s="61"/>
      <c r="W494" s="61"/>
      <c r="X494" s="47">
        <v>109843935</v>
      </c>
      <c r="Y494" s="45">
        <v>0</v>
      </c>
      <c r="Z494" s="47">
        <v>109843935</v>
      </c>
      <c r="AA494" s="57">
        <v>0</v>
      </c>
      <c r="AB494" s="57">
        <v>0</v>
      </c>
      <c r="AC494" s="16" t="s">
        <v>1396</v>
      </c>
      <c r="AD494" s="48" t="s">
        <v>1422</v>
      </c>
    </row>
  </sheetData>
  <autoFilter ref="B4:AC494" xr:uid="{00000000-0009-0000-0000-000000000000}"/>
  <sortState xmlns:xlrd2="http://schemas.microsoft.com/office/spreadsheetml/2017/richdata2" ref="B5:AD487">
    <sortCondition ref="C5:C487"/>
  </sortState>
  <mergeCells count="2">
    <mergeCell ref="B2:AB2"/>
    <mergeCell ref="B3:AB3"/>
  </mergeCells>
  <hyperlinks>
    <hyperlink ref="AD177" r:id="rId1" xr:uid="{591294CD-99E2-4F38-8502-CE4F2BBB425D}"/>
    <hyperlink ref="AD332" r:id="rId2" xr:uid="{0ED65512-D43D-42F3-8E3C-BECBDB38BB39}"/>
    <hyperlink ref="AD256" r:id="rId3" xr:uid="{ABF61AAE-0964-4AFC-AE9D-B8BCC3EC527B}"/>
    <hyperlink ref="AD257" r:id="rId4" xr:uid="{107E002A-41AC-4BBD-93D4-C4E91B06856B}"/>
    <hyperlink ref="AD365" r:id="rId5" xr:uid="{0638EFAE-19C3-43A6-ACE7-F63440524209}"/>
    <hyperlink ref="AD408" r:id="rId6" xr:uid="{C1A82E8C-7E37-46B8-B1EF-01AC8396E930}"/>
    <hyperlink ref="AD13" r:id="rId7" xr:uid="{F0DEB2C2-B765-417F-887E-081317609157}"/>
    <hyperlink ref="AD77" r:id="rId8" xr:uid="{EC7C0C2B-B9B5-46B1-AB30-050CEF7C683B}"/>
    <hyperlink ref="AD84" r:id="rId9" xr:uid="{16BE86EA-2E8E-4F26-863B-882045555E76}"/>
    <hyperlink ref="AD86" r:id="rId10" xr:uid="{715AB62A-322B-4CE4-AE71-A8D6BB99D75E}"/>
    <hyperlink ref="AD90" r:id="rId11" xr:uid="{19934234-29B0-4DD3-93E7-D4F23DD6DAEC}"/>
    <hyperlink ref="AD91" r:id="rId12" xr:uid="{4BDD2557-13D4-4170-AB07-BD8A1422E1B5}"/>
    <hyperlink ref="AD92" r:id="rId13" xr:uid="{1377508A-B866-44EA-AC65-D6661A367B87}"/>
    <hyperlink ref="AD94" r:id="rId14" xr:uid="{74214F8E-ABC9-4C81-9F9D-270754EA5054}"/>
    <hyperlink ref="AD98" r:id="rId15" xr:uid="{C60FAA6D-562F-4CE4-A761-7E95D57A683A}"/>
    <hyperlink ref="AD103" r:id="rId16" xr:uid="{5D981B94-C74C-4D12-A671-DA16DF05FB1D}"/>
    <hyperlink ref="AD126" r:id="rId17" xr:uid="{66074E1C-8EBA-4FBB-B6A6-B76CA067272A}"/>
    <hyperlink ref="AD131" r:id="rId18" xr:uid="{4AC3E020-8F3B-421E-9D62-C4606CF7BD3A}"/>
    <hyperlink ref="AD136" r:id="rId19" xr:uid="{40F663DC-D0FF-4121-802B-185888F89B44}"/>
    <hyperlink ref="AD335" r:id="rId20" xr:uid="{17C2CC79-A51B-4884-B4EB-1224D22D8036}"/>
    <hyperlink ref="AD414" r:id="rId21" xr:uid="{A5839246-279B-4FF7-B7F8-A3FE7B0DE1C6}"/>
    <hyperlink ref="AD427" r:id="rId22" xr:uid="{0312CCEF-CB1B-469F-8959-E1B87B0CF6BD}"/>
    <hyperlink ref="AD428" r:id="rId23" xr:uid="{41ADBCB3-B2EF-46A2-A888-CDC2AF1C66EB}"/>
    <hyperlink ref="AD35" r:id="rId24" xr:uid="{23F80A7E-8268-4581-BC68-ED13708D2503}"/>
    <hyperlink ref="AD46" r:id="rId25" xr:uid="{70A1A5EE-120C-45E4-A3AA-FE030C28D448}"/>
    <hyperlink ref="AD34" r:id="rId26" xr:uid="{5788B838-C19C-4459-AE6A-9355627ADFB5}"/>
    <hyperlink ref="AD89" r:id="rId27" xr:uid="{CC30CA1B-8AAF-44E0-B03F-4E5534F46CA2}"/>
    <hyperlink ref="AD93" r:id="rId28" xr:uid="{9325679F-7B19-422C-856F-21F304C9493B}"/>
    <hyperlink ref="AD102" r:id="rId29" xr:uid="{10151BB2-16C7-4EAF-A990-8F530B0EED6C}"/>
    <hyperlink ref="AD104" r:id="rId30" xr:uid="{3809B29E-040A-44ED-9D2B-A3AEDE23C55F}"/>
    <hyperlink ref="AD106" r:id="rId31" xr:uid="{0F71FF66-FA1E-4864-844F-83D610C9B35B}"/>
    <hyperlink ref="AD181" r:id="rId32" xr:uid="{EEF42248-5C99-4382-8D4F-49BF9371C1BF}"/>
    <hyperlink ref="AD188" r:id="rId33" xr:uid="{EA19AACE-FD22-4B35-9FE1-26FD3C8BA154}"/>
    <hyperlink ref="AD388" r:id="rId34" xr:uid="{EE9E0E8C-C1E1-40BD-A865-1D09EF40AFB3}"/>
    <hyperlink ref="AD389" r:id="rId35" xr:uid="{B2BD5672-760B-4E5B-B6BD-917010D69810}"/>
    <hyperlink ref="AD390" r:id="rId36" xr:uid="{D3AEA88B-0A75-4C41-8610-A60C7D09A97F}"/>
    <hyperlink ref="AD391" r:id="rId37" xr:uid="{953BCB72-DC07-4681-AA74-AD7F1716D723}"/>
    <hyperlink ref="AD393" r:id="rId38" xr:uid="{20FAAE06-2B3D-49DB-8CBB-80089DC3404A}"/>
    <hyperlink ref="AD417" r:id="rId39" xr:uid="{2E2A54EB-1453-425C-8610-B4B755D1C1B7}"/>
    <hyperlink ref="AD418" r:id="rId40" xr:uid="{D993E3E2-69CA-4C3E-AE77-55C9D21786E4}"/>
    <hyperlink ref="AD419" r:id="rId41" xr:uid="{F0CBC6CD-62EE-42D2-AE38-35C2F6C01BF9}"/>
    <hyperlink ref="AD421" r:id="rId42" xr:uid="{FCD464CB-0F10-4978-B517-EBB05F07CADA}"/>
    <hyperlink ref="AD426" r:id="rId43" xr:uid="{B540FE87-05E0-453A-9806-D22D4EBA60C4}"/>
    <hyperlink ref="AD5" r:id="rId44" xr:uid="{A3D774B5-CB74-4FE9-BE18-6F1AB7A2C835}"/>
    <hyperlink ref="AD6" r:id="rId45" xr:uid="{A21AFB4F-81A1-430F-8E29-3B4730EE9ECF}"/>
    <hyperlink ref="AD7" r:id="rId46" xr:uid="{ECE8A9BA-D522-4E55-AB56-30D195085762}"/>
    <hyperlink ref="AD8" r:id="rId47" xr:uid="{01F6FD6B-D1BD-45E1-85D6-1346D262C08C}"/>
    <hyperlink ref="AD9" r:id="rId48" xr:uid="{59543E76-73F8-420F-AE4F-16C3A7A26A35}"/>
    <hyperlink ref="AD12" r:id="rId49" xr:uid="{B03FCBA5-0395-458A-BDBC-FE41752B9649}"/>
    <hyperlink ref="AD14" r:id="rId50" xr:uid="{AD04799D-9C59-4D3A-BB7A-3AF05E6EA1EE}"/>
    <hyperlink ref="AD17" r:id="rId51" xr:uid="{4DAE9412-0A27-4CCA-B811-C3FAF0D52CD7}"/>
    <hyperlink ref="AD20" r:id="rId52" xr:uid="{44028496-BCFD-4449-9757-205323C0A552}"/>
    <hyperlink ref="AD87" r:id="rId53" xr:uid="{98DE517E-A72A-4B83-9878-D21CEF27B87F}"/>
    <hyperlink ref="AD149" r:id="rId54" xr:uid="{3A98E321-48B7-4B40-B0E8-3A663C0CE754}"/>
    <hyperlink ref="AD176" r:id="rId55" xr:uid="{29773397-1E91-416D-A9CC-2C23D3FCF708}"/>
    <hyperlink ref="AD198" r:id="rId56" xr:uid="{4B8727AB-23CA-4AB8-8E34-99237F1AED4F}"/>
    <hyperlink ref="AD204" r:id="rId57" xr:uid="{8C5393D0-63E2-473F-B8B8-36389689603D}"/>
    <hyperlink ref="AD224" r:id="rId58" xr:uid="{565F60B4-F381-469B-B23E-46113DBA1811}"/>
    <hyperlink ref="AD242" r:id="rId59" xr:uid="{F3EDE701-9AA0-402E-B6F4-B9DC5F928D22}"/>
    <hyperlink ref="AD254" r:id="rId60" xr:uid="{40D0FD0F-1E07-4BD7-B3D0-F974EFCF9FE4}"/>
    <hyperlink ref="AD255" r:id="rId61" xr:uid="{2BF02FDB-9FBA-4E83-8E64-699664AC29FC}"/>
    <hyperlink ref="AD258" r:id="rId62" xr:uid="{5B148A63-D7A9-42DD-AA77-F64F9FA01C4A}"/>
    <hyperlink ref="AD261" r:id="rId63" xr:uid="{CED36053-F136-46AF-AD9B-4EF084BE4278}"/>
    <hyperlink ref="AD290" r:id="rId64" xr:uid="{31A05702-B91D-4C81-91CB-044A637A126E}"/>
    <hyperlink ref="AD293" r:id="rId65" xr:uid="{5919990D-802F-4406-A68F-94EBC0EC2FAD}"/>
    <hyperlink ref="AD333" r:id="rId66" xr:uid="{9736C5AC-4BDC-4DC2-B092-2945C13769A1}"/>
    <hyperlink ref="AD337" r:id="rId67" xr:uid="{139340F3-C2DB-4F58-AC08-91DC7A0DF81A}"/>
    <hyperlink ref="AD338" r:id="rId68" xr:uid="{22461FCD-8B6F-41BF-A409-34E94A6CC353}"/>
    <hyperlink ref="AD339" r:id="rId69" xr:uid="{2995D3E9-6149-4083-AAED-FE1462856923}"/>
    <hyperlink ref="AD366" r:id="rId70" xr:uid="{907AB239-DF5E-40BF-84E3-96FDA85855F0}"/>
    <hyperlink ref="AD380" r:id="rId71" xr:uid="{0D5CFD98-6665-4522-A201-7A6C0F08B70C}"/>
    <hyperlink ref="AD363" r:id="rId72" xr:uid="{39A9BDF9-6B40-4542-BB09-8668A83E907F}"/>
    <hyperlink ref="AD381" r:id="rId73" xr:uid="{48C71D60-54C0-49D4-9E74-3523E1BAD211}"/>
    <hyperlink ref="AD382" r:id="rId74" xr:uid="{C73F771E-1B44-4513-9CC0-48A7778DBC55}"/>
    <hyperlink ref="AD384" r:id="rId75" xr:uid="{224237FA-E5B0-4620-88BA-B8E6F8167DD6}"/>
    <hyperlink ref="AD399" r:id="rId76" xr:uid="{650A62A8-D382-4738-81F7-C7D875A97B6F}"/>
    <hyperlink ref="AD410" r:id="rId77" xr:uid="{290FAE65-3BDF-430F-BE95-18C7F6917E9C}"/>
    <hyperlink ref="AD411" r:id="rId78" xr:uid="{953D5837-5085-4942-9C99-FE35B6B5C97F}"/>
    <hyperlink ref="AD96" r:id="rId79" xr:uid="{90952E8A-9451-4821-ABFA-C4F25F765F41}"/>
    <hyperlink ref="AD47" r:id="rId80" xr:uid="{3B968616-B16D-423A-B02E-FCEFC49AB0CB}"/>
    <hyperlink ref="AD334" r:id="rId81" xr:uid="{6E35D45A-F6D4-4A82-9ED4-71DCA9C444E7}"/>
    <hyperlink ref="AD36" r:id="rId82" xr:uid="{3E170D72-E55A-4C8D-B3E6-5BC0A8E77488}"/>
    <hyperlink ref="AD52" r:id="rId83" xr:uid="{E883D37B-1FD3-4271-8E19-0EA7D2F032AF}"/>
    <hyperlink ref="AD383" r:id="rId84" xr:uid="{8D1B9587-9A04-4B96-BD15-5B8E876B13B6}"/>
    <hyperlink ref="AD385" r:id="rId85" xr:uid="{E9D3500F-926A-4D85-88F9-9CF98510A18E}"/>
    <hyperlink ref="AD386" r:id="rId86" xr:uid="{3B890FF0-C4CA-4896-89A2-7CF0AF15B2B8}"/>
    <hyperlink ref="AD23" r:id="rId87" xr:uid="{6277735A-3E00-4D4F-8F08-7DD284BE9B89}"/>
    <hyperlink ref="AD117" r:id="rId88" xr:uid="{673CFAE1-49E0-42AD-9F03-0273345B6539}"/>
    <hyperlink ref="AD118" r:id="rId89" xr:uid="{F2A4679C-8F72-41E4-AEFF-25A289626011}"/>
    <hyperlink ref="AD215" r:id="rId90" xr:uid="{7D93CFD1-88C4-4699-81C1-B6D5C2F82860}"/>
    <hyperlink ref="AD219" r:id="rId91" xr:uid="{273A879A-DF47-402E-B4B6-2CE740B14779}"/>
    <hyperlink ref="AD271" r:id="rId92" xr:uid="{94AE7737-B9E2-4063-90D8-19B6360E3AA7}"/>
    <hyperlink ref="AD273" r:id="rId93" xr:uid="{680A3542-FFD1-4411-8B77-A835FF3613B6}"/>
    <hyperlink ref="AD274" r:id="rId94" xr:uid="{9A7992F4-9971-46FC-986E-B00CB756E1A0}"/>
    <hyperlink ref="AD10" r:id="rId95" xr:uid="{6E66A0FB-3567-479E-80E8-70A433179D46}"/>
    <hyperlink ref="AD349" r:id="rId96" xr:uid="{36346DEE-A73E-48E0-8421-EEB516267289}"/>
    <hyperlink ref="AD187" r:id="rId97" xr:uid="{4FD4279D-9A52-4146-B68B-974AEE94B715}"/>
    <hyperlink ref="AD40" r:id="rId98" xr:uid="{67DD93FB-B733-4C02-955B-AD560B8FFECD}"/>
    <hyperlink ref="AD38" r:id="rId99" xr:uid="{2BBE1D68-24DD-4271-8ABD-6AF916F68972}"/>
    <hyperlink ref="AD42" r:id="rId100" xr:uid="{9F04CB89-22D3-461E-BA47-E3B5C4950CFF}"/>
    <hyperlink ref="AD76" r:id="rId101" xr:uid="{80BDB4A7-153F-4192-BC54-CC0B8B940944}"/>
    <hyperlink ref="AD247" r:id="rId102" xr:uid="{8C753E2D-FFA7-4566-94D5-86C63195E8A9}"/>
    <hyperlink ref="AD423" r:id="rId103" xr:uid="{CDA7E5C7-683E-4B10-B0DB-D22246A6C7CA}"/>
    <hyperlink ref="AD202" r:id="rId104" xr:uid="{425E3DE8-D63F-4A80-B678-93EE0A8A3FCF}"/>
    <hyperlink ref="AD336" r:id="rId105" xr:uid="{B606CE28-2ED7-4A7C-9350-AE984D44ACBA}"/>
    <hyperlink ref="AD50" r:id="rId106" xr:uid="{860A2B79-D476-44BC-9997-4F2CE00AC06D}"/>
    <hyperlink ref="AD51" r:id="rId107" xr:uid="{89842CAE-9B8C-4EB8-81AF-1F1A660F2C35}"/>
    <hyperlink ref="AD70" r:id="rId108" xr:uid="{572CB441-4900-4BCA-BF93-C52B68B4DBF3}"/>
    <hyperlink ref="AD301" r:id="rId109" xr:uid="{FC2AAA32-2021-4C1A-98D3-D946B1BEFE73}"/>
    <hyperlink ref="AD306" r:id="rId110" xr:uid="{95C72A93-8A8A-410D-BD93-BA955633B33A}"/>
    <hyperlink ref="AD304" r:id="rId111" xr:uid="{61215C91-6B5E-4A32-9294-D8423ACF8C58}"/>
    <hyperlink ref="AD353" r:id="rId112" xr:uid="{8BF99513-565A-4A50-A4D6-FC63D293C482}"/>
    <hyperlink ref="AD112" r:id="rId113" xr:uid="{8E800F8C-0BC1-42D1-B585-EEE66A460E81}"/>
    <hyperlink ref="AD222" r:id="rId114" xr:uid="{F6451125-C851-4F2E-BEF3-582D3DDA5E74}"/>
    <hyperlink ref="AD214" r:id="rId115" xr:uid="{8A729272-71AB-4D6A-BE1B-7CF9EB3951AA}"/>
    <hyperlink ref="AD134" r:id="rId116" xr:uid="{C127634A-C3CD-4F82-8ED7-2969D9637570}"/>
    <hyperlink ref="AD135" r:id="rId117" xr:uid="{16E0D8FA-AAC8-468B-8E83-0C62E8B79598}"/>
    <hyperlink ref="AD466" r:id="rId118" xr:uid="{0F115F24-EF66-4622-857A-67D2EB5E56E0}"/>
    <hyperlink ref="AD137" r:id="rId119" xr:uid="{1131FCF3-8038-417B-A9B3-FF66EF879DAB}"/>
    <hyperlink ref="AD165" r:id="rId120" xr:uid="{29F33EA6-F575-4189-BE00-14018C61CB1D}"/>
    <hyperlink ref="AD173" r:id="rId121" xr:uid="{2370F055-B9FB-4B4D-8EB0-B8AD0A76E00B}"/>
    <hyperlink ref="AD276" r:id="rId122" xr:uid="{99EBB9D2-AEF6-4335-B05F-32C5709565B0}"/>
    <hyperlink ref="AD27" r:id="rId123" xr:uid="{C5DAE586-E495-48C2-9D7E-5ABBE6CDC391}"/>
    <hyperlink ref="AD29" r:id="rId124" xr:uid="{081F7C55-5758-4C85-B0FB-86322D8C690E}"/>
    <hyperlink ref="AD31" r:id="rId125" xr:uid="{AAEEFBC3-8C21-4A22-B820-20F13179712B}"/>
    <hyperlink ref="AD45" r:id="rId126" xr:uid="{CE7E22D3-0163-444D-A1AC-867B6389CB8F}"/>
    <hyperlink ref="AD49" r:id="rId127" xr:uid="{123DE89B-671E-42A6-928F-0928B0973A43}"/>
    <hyperlink ref="AD56" r:id="rId128" xr:uid="{ACE25BC1-AB17-4164-986E-E7C65C8DB086}"/>
    <hyperlink ref="AD60" r:id="rId129" xr:uid="{DEBE11E8-56B6-442C-B08C-4ADAAE568056}"/>
    <hyperlink ref="AD61" r:id="rId130" xr:uid="{89CCB152-37E1-4FCF-9E20-8CB50246158C}"/>
    <hyperlink ref="AD62" r:id="rId131" xr:uid="{D642446E-0E7D-4B2E-AD76-D7BB33B69AE3}"/>
    <hyperlink ref="AD65" r:id="rId132" xr:uid="{0C402D6C-A481-4C51-9F16-6738B8992CC1}"/>
    <hyperlink ref="AD78" r:id="rId133" xr:uid="{52E7DBF1-00C8-4BFE-A1AF-B5EFE4406BB3}"/>
    <hyperlink ref="AD80" r:id="rId134" xr:uid="{E30CCB2B-54ED-4A1F-962E-014D7139EF77}"/>
    <hyperlink ref="AD99" r:id="rId135" xr:uid="{CA1335C3-EE97-42D9-BD04-B693C23D6AEF}"/>
    <hyperlink ref="AD100" r:id="rId136" xr:uid="{B67FB56E-B1A3-4147-B0C2-0FA1551EFB9D}"/>
    <hyperlink ref="AD108" r:id="rId137" xr:uid="{81FF9EF4-BBB1-4270-B6C8-67C30F26F478}"/>
    <hyperlink ref="AD114" r:id="rId138" xr:uid="{9068D9E7-BBE4-47E0-9980-DA62969074A1}"/>
    <hyperlink ref="AD115" r:id="rId139" xr:uid="{ED32DDF0-51BD-4C7B-AE33-1E7D2FA932F9}"/>
    <hyperlink ref="AD120" r:id="rId140" xr:uid="{73C55E84-5B59-47CA-AA3D-59D73AB20BBF}"/>
    <hyperlink ref="AD121" r:id="rId141" xr:uid="{73D6307E-91FB-4449-B77D-31E0EC1D9BDB}"/>
    <hyperlink ref="AD122" r:id="rId142" xr:uid="{A9D0220F-D81D-4268-A4F5-0257CE5381CB}"/>
    <hyperlink ref="AD404" r:id="rId143" xr:uid="{23B49A6D-3A4E-4FE3-B11A-25AFDFFE9688}"/>
    <hyperlink ref="AD195" r:id="rId144" xr:uid="{8F46AA0E-8B5E-4331-BB3D-0892A0F11D16}"/>
    <hyperlink ref="AD196" r:id="rId145" xr:uid="{B6715E58-8A2A-4BAA-A1F4-B16DB91E7C35}"/>
    <hyperlink ref="AD216" r:id="rId146" xr:uid="{E18A3E7D-0AA7-473D-BC1E-36E8906B1385}"/>
    <hyperlink ref="AD218" r:id="rId147" xr:uid="{C97B7FCD-CEEA-45DE-9203-B1E53A3C7F89}"/>
    <hyperlink ref="AD234" r:id="rId148" xr:uid="{543ABEB1-AB9D-437C-BA55-04D9CFACDB0C}"/>
    <hyperlink ref="AD244" r:id="rId149" xr:uid="{7E480DEA-D4C8-474C-9F27-12B7AB0890AA}"/>
    <hyperlink ref="AD245" r:id="rId150" xr:uid="{973E4398-6534-4ABF-A279-EF7EFD3D8E46}"/>
    <hyperlink ref="AD248" r:id="rId151" xr:uid="{E2F8C2BC-8BC8-45DD-9E7E-169DE4346EDF}"/>
    <hyperlink ref="AD250" r:id="rId152" xr:uid="{496363AF-9B81-4377-8D92-C9A6AB9885CF}"/>
    <hyperlink ref="AD440" r:id="rId153" xr:uid="{8625B4F5-1382-43F0-BB1A-69ED0A44F0E5}"/>
    <hyperlink ref="AD262" r:id="rId154" xr:uid="{34355D5E-93BC-4A9A-8CEA-45B281922C77}"/>
    <hyperlink ref="AD266" r:id="rId155" xr:uid="{D7FD40BC-809C-439B-86C0-CF3659D3533C}"/>
    <hyperlink ref="AD287" r:id="rId156" xr:uid="{6ECFF144-DE77-4154-A4BC-B071022F1750}"/>
    <hyperlink ref="AD356" r:id="rId157" xr:uid="{F9513CCA-E456-40EE-ACB2-D3CC3F689CA7}"/>
    <hyperlink ref="AD307" r:id="rId158" xr:uid="{2E51428C-8516-4B43-86E4-4E42107DD956}"/>
    <hyperlink ref="AD298" r:id="rId159" xr:uid="{2A2B4A68-B0A4-48CD-AA60-5E1ADF13EAF3}"/>
    <hyperlink ref="AD328" r:id="rId160" xr:uid="{D96BF930-279A-4835-860C-AB4826219BDE}"/>
    <hyperlink ref="AD330" r:id="rId161" xr:uid="{15D36BD2-D1B7-4040-ABE2-A7C2AF264E3A}"/>
    <hyperlink ref="AD361" r:id="rId162" xr:uid="{B1E6CD62-4DF9-42C4-9AC1-3A58B25D2E17}"/>
    <hyperlink ref="AD367" r:id="rId163" xr:uid="{10547661-6743-4B6E-83B6-FA669A8EC4AD}"/>
    <hyperlink ref="AD372" r:id="rId164" xr:uid="{35FA105D-57C6-4887-ACC8-28EFE95DB05F}"/>
    <hyperlink ref="AD397" r:id="rId165" xr:uid="{257E3B30-4B13-47E3-9F1F-25D0F4C5EE73}"/>
    <hyperlink ref="AD400" r:id="rId166" xr:uid="{A5BBE214-5283-494E-9E4A-6C03E0B6018E}"/>
    <hyperlink ref="AD48" r:id="rId167" xr:uid="{63CB89D6-9123-470A-8C67-91362DAD65E1}"/>
    <hyperlink ref="AD180" r:id="rId168" xr:uid="{D514C1C4-751D-40C4-80F5-CA3FB1DA28F2}"/>
    <hyperlink ref="AD182" r:id="rId169" xr:uid="{6AC16994-CCE6-40B2-B428-089E39B4BF6B}"/>
    <hyperlink ref="AD212" r:id="rId170" xr:uid="{CC448037-2B97-4DB1-B34C-343C1DA43780}"/>
    <hyperlink ref="AD322" r:id="rId171" xr:uid="{444CC788-D318-482A-A6AC-A85ED2FD285A}"/>
    <hyperlink ref="AD323" r:id="rId172" xr:uid="{E29B67A6-4762-409B-BBD7-4E1BF821BAAE}"/>
    <hyperlink ref="AD341" r:id="rId173" xr:uid="{F68F7E94-2B74-4F27-998F-6D08ECB081C7}"/>
    <hyperlink ref="AD355" r:id="rId174" xr:uid="{87B762D5-FED3-41BA-8513-595DD01A7E37}"/>
    <hyperlink ref="AD392" r:id="rId175" xr:uid="{84C51A7E-536B-4A4D-BF9E-A2F7C83EBE31}"/>
    <hyperlink ref="AD394" r:id="rId176" xr:uid="{7A553845-CBC6-4F3C-AB8F-1887867DEDD0}"/>
    <hyperlink ref="AD21" r:id="rId177" xr:uid="{5DCBEDAC-1E23-40AA-9869-07B139DBC985}"/>
    <hyperlink ref="AD22" r:id="rId178" xr:uid="{E5889AC9-49EB-47BB-9372-495350238C6A}"/>
    <hyperlink ref="AD24" r:id="rId179" xr:uid="{10110D1A-DF8A-4496-BB2E-43603E56F1A9}"/>
    <hyperlink ref="AD43" r:id="rId180" xr:uid="{4AA673DE-95C9-49F6-9D17-4692E2151442}"/>
    <hyperlink ref="AD53" r:id="rId181" xr:uid="{CD216A96-1411-4913-B5DE-1450BEAF17EB}"/>
    <hyperlink ref="AD54" r:id="rId182" xr:uid="{AC9568D3-93B3-4AEC-B098-7A9A32EBC700}"/>
    <hyperlink ref="AD55" r:id="rId183" xr:uid="{E81A3B8C-D43D-4A1E-8B9A-287CCAE2996B}"/>
    <hyperlink ref="AD57" r:id="rId184" xr:uid="{FEA45E04-834A-4EE4-8FEE-A1C3E316DEA4}"/>
    <hyperlink ref="AD59" r:id="rId185" xr:uid="{1DA32260-FD7E-409F-BBFA-A738F0140A10}"/>
    <hyperlink ref="AD81" r:id="rId186" xr:uid="{1A33078D-3E78-44F0-87AC-760B953811B8}"/>
    <hyperlink ref="AD82" r:id="rId187" xr:uid="{AEFDD964-C7BF-4A8A-8612-948B354ADBF3}"/>
    <hyperlink ref="AD83" r:id="rId188" xr:uid="{085C67A6-9651-4D55-9A2C-B611A11987E6}"/>
    <hyperlink ref="AD85" r:id="rId189" xr:uid="{D9B38021-AF00-46EC-83CB-E778171754CF}"/>
    <hyperlink ref="AD95" r:id="rId190" xr:uid="{FE60F4ED-63F3-4D07-BC3B-66F015B42AEE}"/>
    <hyperlink ref="AD101" r:id="rId191" xr:uid="{FA0E17C4-2EF1-466F-8881-115EBF061430}"/>
    <hyperlink ref="AD105" r:id="rId192" xr:uid="{C5643876-0273-4852-88C6-33A8BCA51CEB}"/>
    <hyperlink ref="AD107" r:id="rId193" xr:uid="{22D84351-DA7D-475C-9DE9-69137750FCB1}"/>
    <hyperlink ref="AD111" r:id="rId194" xr:uid="{A34B3414-E9B3-4172-8757-8B59B46F070C}"/>
    <hyperlink ref="AD119" r:id="rId195" xr:uid="{2B869D0E-1EBB-4691-A1C6-6F4C40BCD722}"/>
    <hyperlink ref="AD127" r:id="rId196" xr:uid="{4F6D13EF-CEA0-4F43-8EBF-85AE99E2F969}"/>
    <hyperlink ref="AD128" r:id="rId197" xr:uid="{270663F9-404B-4E1D-B530-A61665AAB42D}"/>
    <hyperlink ref="AD133" r:id="rId198" xr:uid="{1DBBE36B-CBC4-40C3-BA42-99FBADF88864}"/>
    <hyperlink ref="AD145" r:id="rId199" xr:uid="{065D5F9F-D10E-4527-A259-F257A53A4DFA}"/>
    <hyperlink ref="AD146" r:id="rId200" xr:uid="{23B2C5CB-EE6F-4E3B-8258-664C5E83B2E3}"/>
    <hyperlink ref="AD147" r:id="rId201" xr:uid="{8A943F5F-96B1-4676-97B9-06069417D2F8}"/>
    <hyperlink ref="AD148" r:id="rId202" xr:uid="{F09CC83A-E23B-4CFA-99D6-79A99DD7628C}"/>
    <hyperlink ref="AD152" r:id="rId203" xr:uid="{7D2701E3-C867-4907-8985-479A8A6300C7}"/>
    <hyperlink ref="AD156" r:id="rId204" xr:uid="{EC62E7EF-B804-4862-9FB2-122AA95B7A86}"/>
    <hyperlink ref="AD158" r:id="rId205" xr:uid="{F6DF8C43-6E1B-47BD-AC24-061D07F89ABE}"/>
    <hyperlink ref="AD159" r:id="rId206" xr:uid="{79C42807-4F53-440A-86A7-824DE0ECC6CB}"/>
    <hyperlink ref="AD161" r:id="rId207" xr:uid="{B4415563-BF3E-4407-B192-F8D1C5730B23}"/>
    <hyperlink ref="AD162" r:id="rId208" xr:uid="{5B2473F3-E7F1-4B91-BBA0-B7594B4A57DE}"/>
    <hyperlink ref="AD166" r:id="rId209" xr:uid="{776E6010-2AC0-4381-AC2F-95C1B8715555}"/>
    <hyperlink ref="AD167" r:id="rId210" xr:uid="{F27010C2-554E-4FAD-9588-B21BE301C819}"/>
    <hyperlink ref="AD168" r:id="rId211" xr:uid="{AA593D11-72F4-46A1-AD59-239AAC62F72D}"/>
    <hyperlink ref="AD169" r:id="rId212" xr:uid="{29DDDB84-96EE-4C1B-9841-2CB0A16F2B5C}"/>
    <hyperlink ref="AD170" r:id="rId213" xr:uid="{BB7F7046-B6CA-4A08-8647-ECD387CD3BE4}"/>
    <hyperlink ref="AD175" r:id="rId214" xr:uid="{5E174DAD-E47F-4247-B8D4-EBEAD098D246}"/>
    <hyperlink ref="AD178" r:id="rId215" xr:uid="{465F2B47-A862-4FFE-88CE-13B51321D522}"/>
    <hyperlink ref="AD179" r:id="rId216" xr:uid="{70A9D3E8-08F3-4162-B635-A981DF3C9DF9}"/>
    <hyperlink ref="AD184" r:id="rId217" xr:uid="{2B477EAB-5BE5-4CFC-8377-A0A72AA0DA24}"/>
    <hyperlink ref="AD189" r:id="rId218" xr:uid="{5EC31BAE-F533-4042-887E-54206C189108}"/>
    <hyperlink ref="AD193" r:id="rId219" xr:uid="{5F3F6D1C-814E-4CCD-A493-41CBF32A115E}"/>
    <hyperlink ref="AD197" r:id="rId220" xr:uid="{187EFB1A-8A39-41F7-8560-3036406015D4}"/>
    <hyperlink ref="AD205" r:id="rId221" xr:uid="{4A33E14B-3C0C-40BC-89FF-1311BB846C62}"/>
    <hyperlink ref="AD206" r:id="rId222" xr:uid="{2DFD03EC-7814-4D4B-AE6D-C58375E347F0}"/>
    <hyperlink ref="AD207" r:id="rId223" xr:uid="{D02E7BCB-A562-4B80-8711-FB7635F2DB79}"/>
    <hyperlink ref="AD208" r:id="rId224" xr:uid="{9155FF6A-134A-4CCA-AE24-ECD96069BC58}"/>
    <hyperlink ref="AD209" r:id="rId225" xr:uid="{029649AE-867C-40CE-BED9-425180E42DDA}"/>
    <hyperlink ref="AD210" r:id="rId226" xr:uid="{D6312373-5FEB-4293-BC92-91762AC795BA}"/>
    <hyperlink ref="AD211" r:id="rId227" xr:uid="{4800720B-F45D-4B09-B193-907DE5B602FB}"/>
    <hyperlink ref="AD213" r:id="rId228" xr:uid="{AD24C91A-D3D1-428D-8AE5-CC43E3167F2B}"/>
    <hyperlink ref="AD217" r:id="rId229" xr:uid="{E8466360-5F4E-4D75-ADDC-857BB1DDA176}"/>
    <hyperlink ref="AD220" r:id="rId230" xr:uid="{D245FBFC-1A46-4814-9EF2-FF3EADEDF53B}"/>
    <hyperlink ref="AD225" r:id="rId231" xr:uid="{1F66E05C-31AA-4E6B-B610-84043BAB3594}"/>
    <hyperlink ref="AD241" r:id="rId232" xr:uid="{FF78C65B-ED80-4C9F-9B05-1652E66D7A17}"/>
    <hyperlink ref="AD246" r:id="rId233" xr:uid="{67A535E1-9186-41F8-8DCC-17A7FF230370}"/>
    <hyperlink ref="AD259" r:id="rId234" xr:uid="{7B2A47CC-D625-40A8-BF41-80DFE75CE97D}"/>
    <hyperlink ref="AD260" r:id="rId235" xr:uid="{B8554E67-DB52-4B8E-8BB1-7A500022138E}"/>
    <hyperlink ref="AD263" r:id="rId236" xr:uid="{6E2CE185-2B34-418F-B3E7-5C8D6D20EE5A}"/>
    <hyperlink ref="AD270" r:id="rId237" xr:uid="{2BA0AA7C-4C40-40F2-909F-64AC76B37CFA}"/>
    <hyperlink ref="AD284" r:id="rId238" xr:uid="{C0AE2EAC-6C54-4184-A8B3-262820AC3AEB}"/>
    <hyperlink ref="AD286" r:id="rId239" xr:uid="{69DBD102-1172-42A4-8B75-715F188BC1F9}"/>
    <hyperlink ref="AD288" r:id="rId240" xr:uid="{FE3B06D3-B6D7-4097-AB75-D5E9EDB83C22}"/>
    <hyperlink ref="AD292" r:id="rId241" xr:uid="{0504AF77-07AA-4052-A1A3-3B3D5A205228}"/>
    <hyperlink ref="AD294" r:id="rId242" xr:uid="{B6F71450-13FB-4C54-AB39-0A99C48A006F}"/>
    <hyperlink ref="AD296" r:id="rId243" xr:uid="{EA267F6A-AB64-410D-BCC1-752AA09F5E4C}"/>
    <hyperlink ref="AD324" r:id="rId244" xr:uid="{15145B4A-E218-4E08-925B-EB8721D8C974}"/>
    <hyperlink ref="AD325" r:id="rId245" xr:uid="{1DD385B4-9C92-4E6D-8423-7A0410FE6630}"/>
    <hyperlink ref="AD326" r:id="rId246" xr:uid="{3969954D-50F9-4656-AE96-CDD08CCFAF67}"/>
    <hyperlink ref="AD329" r:id="rId247" xr:uid="{2C4D5CEA-EE41-445C-9BE2-B160D5ED5549}"/>
    <hyperlink ref="AD340" r:id="rId248" xr:uid="{7269DC6C-04B6-4596-BE59-A63B17C032A2}"/>
    <hyperlink ref="AD346" r:id="rId249" xr:uid="{23E2FCD5-64D4-4462-9381-4E3A4CE18508}"/>
    <hyperlink ref="AD352" r:id="rId250" xr:uid="{E2B71D26-2B61-445C-BCFD-4E7B35CBDB56}"/>
    <hyperlink ref="AD354" r:id="rId251" xr:uid="{E40754F1-5F42-4724-A41C-0CF81B439D39}"/>
    <hyperlink ref="AD362" r:id="rId252" xr:uid="{91DDFF30-7094-4C7D-80B6-9C46795930E9}"/>
    <hyperlink ref="AD364" r:id="rId253" xr:uid="{65D35493-9024-4A27-BEB9-36228FEC994B}"/>
    <hyperlink ref="AD368" r:id="rId254" xr:uid="{7F997810-9747-4BDE-B61B-F51A23584019}"/>
    <hyperlink ref="AD369" r:id="rId255" xr:uid="{8EBEC28A-6CE8-4392-82EA-528BBEEE4A2C}"/>
    <hyperlink ref="AD370" r:id="rId256" xr:uid="{65299E75-4F36-4095-97E1-0FAB5B27D995}"/>
    <hyperlink ref="AD371" r:id="rId257" xr:uid="{EA239661-49D2-421D-81CD-BFC6CB51A5E6}"/>
    <hyperlink ref="AD374" r:id="rId258" xr:uid="{1DA3951B-E4D6-44B1-90CD-84CC467D5D4C}"/>
    <hyperlink ref="AD387" r:id="rId259" xr:uid="{D2C632BB-A0F0-41F2-BD5E-EE2F4E918A5B}"/>
    <hyperlink ref="AD395" r:id="rId260" xr:uid="{4A7CA9B8-57F9-4DAD-B0B7-F9F5D8C3F359}"/>
    <hyperlink ref="AD396" r:id="rId261" xr:uid="{B45DB840-4FDA-49D9-A568-ADE0C3A69E95}"/>
    <hyperlink ref="AD398" r:id="rId262" xr:uid="{852CD771-7312-45BF-A3D3-67FBDD65AD4D}"/>
    <hyperlink ref="AD406" r:id="rId263" xr:uid="{040A40D7-3D0A-46F6-BCBE-D04AAB8EE321}"/>
    <hyperlink ref="AD407" r:id="rId264" xr:uid="{F5CB9C4D-A651-46EB-B2DC-4CDD59E37F61}"/>
    <hyperlink ref="AD409" r:id="rId265" xr:uid="{4F956E69-B15E-4FA1-819F-94C65737274F}"/>
    <hyperlink ref="AD415" r:id="rId266" xr:uid="{F478C345-57D5-49D8-ADF0-FC05864B5C27}"/>
    <hyperlink ref="AD420" r:id="rId267" xr:uid="{CC12ACD0-A691-40A4-94AD-5F2D77E8CCD7}"/>
    <hyperlink ref="AD430" r:id="rId268" xr:uid="{A64A803B-64DD-4C32-9400-14C2EF25A3DB}"/>
    <hyperlink ref="AD431" r:id="rId269" xr:uid="{BDD7134F-B5B3-4BCD-B988-F16835B67B77}"/>
    <hyperlink ref="AD432" r:id="rId270" xr:uid="{E9747A33-D85D-4881-808B-EEF5E08D35AA}"/>
    <hyperlink ref="AD433" r:id="rId271" xr:uid="{FAE22B76-DFCB-4F68-8715-564CC9B97F81}"/>
    <hyperlink ref="AD435" r:id="rId272" xr:uid="{A1BF296F-E895-41E0-B9CE-FCEC398F880E}"/>
    <hyperlink ref="AD441" r:id="rId273" xr:uid="{709B9AC0-AD0F-4D91-893E-40D6EE66B778}"/>
    <hyperlink ref="AD443" r:id="rId274" xr:uid="{F84512F1-DAE7-4CA3-AE2E-FAE0DC37CC69}"/>
    <hyperlink ref="AD452" r:id="rId275" xr:uid="{A048213B-19BC-4D33-87B6-349D034B0F5B}"/>
    <hyperlink ref="AD63" r:id="rId276" xr:uid="{04450CCD-5F3B-4357-BA89-34A397D08C03}"/>
    <hyperlink ref="AD11" r:id="rId277" xr:uid="{12CB177E-D626-413C-BA3A-3C937D883295}"/>
    <hyperlink ref="AD15" r:id="rId278" xr:uid="{DE0D13F5-E5B0-4D28-B235-3521B009C4EE}"/>
    <hyperlink ref="AD16" r:id="rId279" xr:uid="{6DABCF1F-52F0-409B-819B-C4A3839F3A69}"/>
    <hyperlink ref="AD18" r:id="rId280" xr:uid="{E4213A13-B5C6-4A33-AE1E-2F4BB6CD02B6}"/>
    <hyperlink ref="AD19" r:id="rId281" xr:uid="{B16EC833-4D73-4273-AB5E-24CD7414090D}"/>
    <hyperlink ref="AD25" r:id="rId282" xr:uid="{F4BE57D6-3796-4AF2-8E82-2E4AE37A449A}"/>
    <hyperlink ref="AD26" r:id="rId283" xr:uid="{C3A1F416-E74A-4D81-A938-530EE1C07CF1}"/>
    <hyperlink ref="AD28" r:id="rId284" xr:uid="{7C2AEE28-F300-420D-9E42-44D4EFBA5518}"/>
    <hyperlink ref="AD30" r:id="rId285" xr:uid="{B177DEE0-BCF9-42A4-BFFF-E77750DA26ED}"/>
    <hyperlink ref="AD32" r:id="rId286" xr:uid="{061F5B70-0249-4B58-B563-BF503AF35222}"/>
    <hyperlink ref="AD33" r:id="rId287" xr:uid="{B062130A-A7C0-4857-B88C-15FBE5CFABB6}"/>
    <hyperlink ref="AD37" r:id="rId288" xr:uid="{44D233EF-4E51-4210-A96F-104032FEE580}"/>
    <hyperlink ref="AD39" r:id="rId289" xr:uid="{75DC6A3A-0232-4F75-8770-4504A4BB4438}"/>
    <hyperlink ref="AD41" r:id="rId290" xr:uid="{84F3E4FC-FBD9-421B-B5C0-34BD4346144C}"/>
    <hyperlink ref="AD44" r:id="rId291" xr:uid="{8B273E9C-8917-4E38-B73C-CCD0AD18D573}"/>
    <hyperlink ref="AD58" r:id="rId292" xr:uid="{66342021-338A-4CED-9CF3-B3F89DA6894D}"/>
    <hyperlink ref="AD64" r:id="rId293" xr:uid="{7495C6A6-A0CD-4046-91F0-88520404D621}"/>
    <hyperlink ref="AD67" r:id="rId294" xr:uid="{C7BF08F7-DEFD-4C3E-A2F7-6CE063CB48E1}"/>
    <hyperlink ref="AD68" r:id="rId295" xr:uid="{85349930-EC14-4169-9B19-A9BB7A4DB714}"/>
    <hyperlink ref="AD69" r:id="rId296" xr:uid="{CB8D1391-515D-429A-A35F-116EC79C1F00}"/>
    <hyperlink ref="AD71" r:id="rId297" xr:uid="{735E8D39-1F49-4140-942F-F185BA99B877}"/>
    <hyperlink ref="AD72" r:id="rId298" xr:uid="{E9889184-1047-441A-9F62-DE45256B1463}"/>
    <hyperlink ref="AD74" r:id="rId299" xr:uid="{B3162DF6-D6BB-4331-955A-1A2BF84F73B5}"/>
    <hyperlink ref="AD73" r:id="rId300" xr:uid="{AE67278F-223F-443F-8623-CDD4B1061B8F}"/>
    <hyperlink ref="AD79" r:id="rId301" xr:uid="{68209CB1-2A45-4995-8A68-046B293B8D49}"/>
    <hyperlink ref="AD88" r:id="rId302" xr:uid="{B61F13A7-8BCD-4312-B660-C7A10A86649F}"/>
    <hyperlink ref="AD97" r:id="rId303" xr:uid="{1501A6DD-C985-4203-B91B-ADC53A3CCE05}"/>
    <hyperlink ref="AD109" r:id="rId304" xr:uid="{461A2F10-81DD-4C49-AF04-CEBEBF68FF20}"/>
    <hyperlink ref="AD110" r:id="rId305" xr:uid="{4434B6FA-91D1-498E-9188-1C30318677DE}"/>
    <hyperlink ref="AD113" r:id="rId306" xr:uid="{AB4DE2D8-053E-4E97-A513-9DCE8CD96EB1}"/>
    <hyperlink ref="AD116" r:id="rId307" xr:uid="{75CE4242-106D-4C8F-846B-CA393BBB4097}"/>
    <hyperlink ref="AD123" r:id="rId308" xr:uid="{0C761A24-E7A6-4125-8514-9A931FBB74A2}"/>
    <hyperlink ref="AD124" r:id="rId309" xr:uid="{DC016890-FD2C-4A32-8288-4CF91A2A9AA9}"/>
    <hyperlink ref="AD125" r:id="rId310" xr:uid="{AB6E7788-A299-4195-831B-D0D32567396D}"/>
    <hyperlink ref="AD129" r:id="rId311" xr:uid="{3B0C0BE0-714B-4C00-83E6-D0F64C87D6D2}"/>
    <hyperlink ref="AD130" r:id="rId312" xr:uid="{01FCEB83-DB55-4A7C-A92E-5929C7E6C810}"/>
    <hyperlink ref="AD132" r:id="rId313" xr:uid="{A769AE5C-9923-4941-A32E-FF8DE48ACD5A}"/>
    <hyperlink ref="AD138" r:id="rId314" xr:uid="{C0B3914B-768F-4791-B73A-06BE1DCE043C}"/>
    <hyperlink ref="AD139" r:id="rId315" xr:uid="{7E79FCC4-ADAA-4A4E-AEB4-185503651C8A}"/>
    <hyperlink ref="AD140" r:id="rId316" xr:uid="{18500925-4E26-4F08-AE21-C17669E6242C}"/>
    <hyperlink ref="AD141" r:id="rId317" xr:uid="{2937E767-9C21-4720-B12C-3DD117342515}"/>
    <hyperlink ref="AD142" r:id="rId318" xr:uid="{CAE6F0D0-470E-4359-A055-EDB753D36BA2}"/>
    <hyperlink ref="AD143" r:id="rId319" xr:uid="{EDF2E66C-F554-486D-B694-2B75C4F3244E}"/>
    <hyperlink ref="AD144" r:id="rId320" xr:uid="{B1F8C90D-9371-459F-96D9-48FEA70ACC75}"/>
    <hyperlink ref="AD150" r:id="rId321" xr:uid="{D774364A-0E95-480C-BBC2-5C38594F1E96}"/>
    <hyperlink ref="AD151" r:id="rId322" xr:uid="{98512543-81AD-4138-BB93-6CD7BBF38928}"/>
    <hyperlink ref="AD153" r:id="rId323" xr:uid="{CCC89779-3558-406D-8872-FDA728012085}"/>
    <hyperlink ref="AD154" r:id="rId324" xr:uid="{4AD43354-B45E-4BA9-B52F-FD90EBDF9FB2}"/>
    <hyperlink ref="AD155" r:id="rId325" xr:uid="{722C3C45-0BB8-41D7-B1F2-0BEDBA9BE645}"/>
    <hyperlink ref="AD157" r:id="rId326" xr:uid="{80993D91-05E0-42FA-BE98-CE04DB6D8F75}"/>
    <hyperlink ref="AD160" r:id="rId327" xr:uid="{1E512B53-58A5-45E7-838D-C63177A22EF8}"/>
    <hyperlink ref="AD163" r:id="rId328" xr:uid="{2B1F3784-DF7A-4E3F-A5D3-62C950AA8384}"/>
    <hyperlink ref="AD164" r:id="rId329" xr:uid="{CACBCFE9-0C08-4A85-BACB-A037CD6E2B5C}"/>
    <hyperlink ref="AD171" r:id="rId330" xr:uid="{F4C8A502-B4DE-40D1-AAB0-9548CBB06B9D}"/>
    <hyperlink ref="AD172" r:id="rId331" xr:uid="{21552B7B-3122-4026-9A60-0E250C208C85}"/>
    <hyperlink ref="AD174" r:id="rId332" xr:uid="{FB0A480E-C24B-46C3-A96F-876A39CD3808}"/>
    <hyperlink ref="AD183" r:id="rId333" xr:uid="{8D8F87F4-800A-436B-8FDB-42B5E0359894}"/>
    <hyperlink ref="AD185" r:id="rId334" xr:uid="{CB186E65-9A85-458C-B159-9A1982E21CDF}"/>
    <hyperlink ref="AD186" r:id="rId335" xr:uid="{E4E2058D-7DB0-4805-B8B1-6516292D6529}"/>
    <hyperlink ref="AD190" r:id="rId336" xr:uid="{BBE460E2-1CDC-459C-B89D-A447F2202967}"/>
    <hyperlink ref="AD191" r:id="rId337" xr:uid="{C3F5FEFE-32A4-4EC2-9DCE-C4A7D7AD5B7B}"/>
    <hyperlink ref="AD192" r:id="rId338" xr:uid="{37AC70D9-5EB0-422E-8D77-8F96B678CA74}"/>
    <hyperlink ref="AD194" r:id="rId339" xr:uid="{D553648D-0698-4C72-9254-EFF289BF4565}"/>
    <hyperlink ref="AD199" r:id="rId340" xr:uid="{9FDA5E84-71F8-49C7-859E-0B1A8420F581}"/>
    <hyperlink ref="AD200" r:id="rId341" xr:uid="{68BB6A64-3E0D-49A8-BE46-AAD86AEB4A0E}"/>
    <hyperlink ref="AD201" r:id="rId342" xr:uid="{9FB4F36A-80B5-424B-A8E8-FB8E25FF0E30}"/>
    <hyperlink ref="AD203" r:id="rId343" xr:uid="{ED99805E-A9CB-46A4-9A20-3BF5E50E0858}"/>
    <hyperlink ref="AD221" r:id="rId344" xr:uid="{0C477BF6-E94B-4321-A686-9CD3F062796A}"/>
    <hyperlink ref="AD223" r:id="rId345" xr:uid="{ADAAEB60-F6DB-452E-BE08-3D2AF1392BA4}"/>
    <hyperlink ref="AD226" r:id="rId346" xr:uid="{23C22C3A-92B1-40A3-984C-7434C22B25F2}"/>
    <hyperlink ref="AD227" r:id="rId347" xr:uid="{09888B15-F56B-47E2-85DE-82D82CE410AE}"/>
    <hyperlink ref="AD228" r:id="rId348" xr:uid="{9ABD37DD-E04F-40FE-8601-D2D00D3EA662}"/>
    <hyperlink ref="AD229" r:id="rId349" xr:uid="{E2B7E9DE-CCEA-459C-AC2E-5F3F6A0F5823}"/>
    <hyperlink ref="AD230" r:id="rId350" xr:uid="{DD4DEBA8-AEE4-4963-BFEF-7980B3CD2551}"/>
    <hyperlink ref="AD231" r:id="rId351" xr:uid="{B211F967-A057-49CB-9BA3-320B19A61DFD}"/>
    <hyperlink ref="AD232" r:id="rId352" xr:uid="{75D8EDE1-A157-42C2-8625-3ED70C7AE32A}"/>
    <hyperlink ref="AD233" r:id="rId353" xr:uid="{4600A0D3-FD10-4280-AEFC-A120B2ED7028}"/>
    <hyperlink ref="AD235" r:id="rId354" xr:uid="{78882648-93D0-4430-8C5E-B9AB880B68F5}"/>
    <hyperlink ref="AD236" r:id="rId355" xr:uid="{FA441B3A-BE08-4D7E-BC68-ECED6CC93561}"/>
    <hyperlink ref="AD237" r:id="rId356" xr:uid="{F0A3FF44-1DD7-4A54-891C-045890C5544A}"/>
    <hyperlink ref="AD238" r:id="rId357" xr:uid="{95D487EF-2355-4A10-9C7D-1B2EA0E5B461}"/>
    <hyperlink ref="AD239" r:id="rId358" xr:uid="{69790A6A-B066-4CF4-9F16-F60A56727C25}"/>
    <hyperlink ref="AD240" r:id="rId359" xr:uid="{2F82EE43-4306-4E29-9EA6-D6852AC8CD6B}"/>
    <hyperlink ref="AD249" r:id="rId360" xr:uid="{C173DC36-569B-4192-B4EC-7F90053378FA}"/>
    <hyperlink ref="AD251" r:id="rId361" xr:uid="{74AE53C3-746D-4F4B-8036-18B77D03D589}"/>
    <hyperlink ref="AD252" r:id="rId362" xr:uid="{21CEC454-FA3B-41D0-A0C7-C660CBB73993}"/>
    <hyperlink ref="AD253" r:id="rId363" xr:uid="{878E4151-922F-4FEC-B684-37F34CEA27EA}"/>
    <hyperlink ref="AD264" r:id="rId364" xr:uid="{1927602D-3233-4B7C-9B82-00F1888EBC9A}"/>
    <hyperlink ref="AD265" r:id="rId365" xr:uid="{363AC7DA-AF26-41F1-96EB-33F97D94BF95}"/>
    <hyperlink ref="AD267" r:id="rId366" xr:uid="{611D8CA0-3541-43EC-9010-62CA1F0FFB11}"/>
    <hyperlink ref="AD268" r:id="rId367" xr:uid="{F8E9FE54-EEF6-47F6-8F97-1831ACABEE53}"/>
    <hyperlink ref="AD269" r:id="rId368" xr:uid="{0D59DFFE-369C-4CFF-BB28-D80F3023AE65}"/>
    <hyperlink ref="AD272" r:id="rId369" xr:uid="{E39A1EAF-1055-478E-AF86-7FFDD6B081CF}"/>
    <hyperlink ref="AD275" r:id="rId370" xr:uid="{1B95051C-EE3A-4D07-9CAC-D49856F77DD7}"/>
    <hyperlink ref="AD277" r:id="rId371" xr:uid="{40ED2C66-9C6D-4B7A-B5D9-6D8D00188306}"/>
    <hyperlink ref="AD278" r:id="rId372" xr:uid="{1758EFC6-BF2C-452E-8AB9-1BA2551AD312}"/>
    <hyperlink ref="AD279" r:id="rId373" xr:uid="{DEFB80C3-E6FD-4F60-B86F-C22778861DD1}"/>
    <hyperlink ref="AD280" r:id="rId374" xr:uid="{DEECA36A-BC8F-423E-87E4-4EA7CA15DFF0}"/>
    <hyperlink ref="AD281" r:id="rId375" xr:uid="{D7DE53B3-F8A8-4477-848B-E6F22430F254}"/>
    <hyperlink ref="AD282" r:id="rId376" xr:uid="{855EFC88-17F1-4406-8C57-5FA1AFC79576}"/>
    <hyperlink ref="AD283" r:id="rId377" xr:uid="{63E8CD50-A701-4892-8A16-1737D36FA3BC}"/>
    <hyperlink ref="AD285" r:id="rId378" xr:uid="{A60FC7A5-3B06-41C3-A518-8F3488DAB45E}"/>
    <hyperlink ref="AD289" r:id="rId379" xr:uid="{D6E106DF-0DDE-4361-9C54-88E81E146944}"/>
    <hyperlink ref="AD291" r:id="rId380" xr:uid="{7A604015-4386-45C1-AAFA-6FB669B6DF1B}"/>
    <hyperlink ref="AD295" r:id="rId381" xr:uid="{D201CAA3-92B0-4FE4-BA2C-553DE97F0A17}"/>
    <hyperlink ref="AD297" r:id="rId382" xr:uid="{1EACC1C2-2AE5-4720-A160-D2B5C0061BBD}"/>
    <hyperlink ref="AD299" r:id="rId383" xr:uid="{5901E6EE-590F-4474-B3AB-015A9ABF607A}"/>
    <hyperlink ref="AD300" r:id="rId384" xr:uid="{799BEF82-B9C0-4247-B5B0-BD434F0116C0}"/>
    <hyperlink ref="AD302" r:id="rId385" xr:uid="{DE8B44FC-0EE5-45F8-858E-663A992842D8}"/>
    <hyperlink ref="AD303" r:id="rId386" xr:uid="{0BEBCFDD-3B6A-4460-AD26-EEA80B0FBDBE}"/>
    <hyperlink ref="AD305" r:id="rId387" xr:uid="{4EE078BF-08D6-4193-9DF6-13DEB0FD5BD3}"/>
    <hyperlink ref="AD308" r:id="rId388" xr:uid="{0940E5F9-2E37-4D19-A22E-31450BEEDAEC}"/>
    <hyperlink ref="AD309" r:id="rId389" xr:uid="{0C761506-90AA-4EB9-8791-2E025A4F2799}"/>
    <hyperlink ref="AD310" r:id="rId390" xr:uid="{9545D46A-DF12-4238-9662-E61AF5391106}"/>
    <hyperlink ref="AD311" r:id="rId391" xr:uid="{6BCB455E-C33D-4042-9AA3-FF66D5778F0F}"/>
    <hyperlink ref="AD314" r:id="rId392" xr:uid="{15500AFC-751E-45CD-8D9C-AE0BC0A52FBC}"/>
    <hyperlink ref="AD315" r:id="rId393" xr:uid="{E1BCE65F-5BD4-441D-9045-D9F1735B0B06}"/>
    <hyperlink ref="AD318" r:id="rId394" xr:uid="{5C6B5978-88A1-4304-9C9F-4DCC53C22439}"/>
    <hyperlink ref="AD319" r:id="rId395" xr:uid="{2F3E769E-E30B-4A99-8506-0E596DC2969F}"/>
    <hyperlink ref="AD317" r:id="rId396" xr:uid="{D178228B-7E14-4A89-9652-0A2E5866C2C6}"/>
    <hyperlink ref="AD312" r:id="rId397" xr:uid="{F8B4FD42-48EC-475A-BE13-84BF7A355539}"/>
    <hyperlink ref="AD313" r:id="rId398" xr:uid="{096A78A8-0CAB-4B56-A9DB-BAA21E67F0CE}"/>
    <hyperlink ref="AD320" r:id="rId399" xr:uid="{8816220F-A688-4DF7-95F9-E734CCD2DA07}"/>
    <hyperlink ref="AD321" r:id="rId400" xr:uid="{D3152BC3-87BD-4E97-9FC3-D35C1E9DB410}"/>
    <hyperlink ref="AD327" r:id="rId401" xr:uid="{FC54F015-EA54-4041-8576-62968AD1B59F}"/>
    <hyperlink ref="AD331" r:id="rId402" xr:uid="{8055B037-2562-4575-AB1B-3771A33FE539}"/>
    <hyperlink ref="AD342" r:id="rId403" xr:uid="{57B3CE12-2814-438E-AA26-AD1F2B95D0B0}"/>
    <hyperlink ref="AD343" r:id="rId404" xr:uid="{E04ABAA5-04B5-4792-A8AD-D0B767E4C91D}"/>
    <hyperlink ref="AD344" r:id="rId405" xr:uid="{C60BD382-E7E8-4C49-A3AF-A2017A99F92D}"/>
    <hyperlink ref="AD347" r:id="rId406" xr:uid="{0A976542-6322-47D5-BBE5-C465F1B1D373}"/>
    <hyperlink ref="AD348" r:id="rId407" xr:uid="{0234BAB9-5CEB-4C55-AD97-5FAE619CFD27}"/>
    <hyperlink ref="AD350" r:id="rId408" xr:uid="{3B34C66A-9DC2-4CE4-A31E-52846A563168}"/>
    <hyperlink ref="AD351" r:id="rId409" xr:uid="{0B0E7DA4-5557-4DE7-80FD-630AB76D23B6}"/>
    <hyperlink ref="AD357" r:id="rId410" xr:uid="{BFFDE8C2-94D1-4C60-BF49-BF4D994AA2A3}"/>
    <hyperlink ref="AD358" r:id="rId411" xr:uid="{78280EA4-391D-47EB-ACCB-2C02730B88D3}"/>
    <hyperlink ref="AD359" r:id="rId412" xr:uid="{64BF8712-4B28-4D0E-AEB1-E64774380453}"/>
    <hyperlink ref="AD360" r:id="rId413" xr:uid="{5F14C1E4-4DA4-4EE6-BFE7-FFFB43EE9E6D}"/>
    <hyperlink ref="AD373" r:id="rId414" xr:uid="{32575037-4F44-4DB9-839E-BFF4ABB9CB71}"/>
    <hyperlink ref="AD375" r:id="rId415" xr:uid="{8B6527A4-B399-40E1-965A-CF72E593E73F}"/>
    <hyperlink ref="AD376" r:id="rId416" xr:uid="{15F70878-7A86-47C8-B0DE-2A28207F529E}"/>
    <hyperlink ref="AD377" r:id="rId417" xr:uid="{24F3415F-5A1B-42BE-8A71-1A0A9C70D73D}"/>
    <hyperlink ref="AD378" r:id="rId418" xr:uid="{FE1EF7B3-AC64-473B-8785-5DA3CC3E2274}"/>
    <hyperlink ref="AD379" r:id="rId419" xr:uid="{86C6204B-3ECF-4006-B49F-622171980593}"/>
    <hyperlink ref="AD401" r:id="rId420" xr:uid="{00726B68-D225-4658-952A-337B2C098612}"/>
    <hyperlink ref="AD402" r:id="rId421" xr:uid="{D1915E05-2BF5-4767-98C4-45B4C81C914F}"/>
    <hyperlink ref="AD403" r:id="rId422" xr:uid="{16EE63E9-68FD-45A0-9252-50504519076A}"/>
    <hyperlink ref="AD405" r:id="rId423" xr:uid="{66E01BFC-106D-4706-9827-0109F8DE1162}"/>
    <hyperlink ref="AD412" r:id="rId424" xr:uid="{1B4425CC-039A-41EA-B0D5-C3650D3961A5}"/>
    <hyperlink ref="AD413" r:id="rId425" xr:uid="{6A7486AD-D2DE-4FA5-AB06-DBDA5FE4D405}"/>
    <hyperlink ref="AD416" r:id="rId426" xr:uid="{D66967B3-8DCB-42FE-960E-ACD8FD1AF3FB}"/>
    <hyperlink ref="AD422" r:id="rId427" xr:uid="{E668ADE9-ACB7-4A04-A44E-4E756E32E740}"/>
    <hyperlink ref="AD424" r:id="rId428" xr:uid="{8092C0C2-2044-4A58-B89D-A2986E5513FE}"/>
    <hyperlink ref="AD425" r:id="rId429" xr:uid="{D0467740-EC05-49D2-BF0D-595C04A7CEEB}"/>
    <hyperlink ref="AD429" r:id="rId430" xr:uid="{06E91731-6ACB-47A2-BACC-3CABBF82EC8E}"/>
    <hyperlink ref="AD434" r:id="rId431" xr:uid="{9A2808D9-F891-46EB-B26C-DB34E306817B}"/>
    <hyperlink ref="AD436" r:id="rId432" xr:uid="{AA34759E-8B31-4FC1-B1DF-FBD167D0BD75}"/>
    <hyperlink ref="AD437" r:id="rId433" xr:uid="{196C0023-998F-4731-A26A-A6CBBB4ED6CA}"/>
    <hyperlink ref="AD438" r:id="rId434" xr:uid="{AED0FD6C-675D-4913-8C59-73C99320CDCE}"/>
    <hyperlink ref="AD439" r:id="rId435" xr:uid="{39DAD00F-0CFB-4147-BDF6-54026F6A15E9}"/>
    <hyperlink ref="AD442" r:id="rId436" xr:uid="{E12DFEF6-67F0-400B-A436-8E1F072C27D7}"/>
    <hyperlink ref="AD444" r:id="rId437" xr:uid="{8310540B-A00D-4C76-B2A8-B6B6CE523557}"/>
    <hyperlink ref="AD445" r:id="rId438" xr:uid="{CFC00796-9E2C-4959-886E-FA932AB7DA9E}"/>
    <hyperlink ref="AD446" r:id="rId439" xr:uid="{DCB45F15-08D6-410B-96AE-AF21D414E267}"/>
    <hyperlink ref="AD447" r:id="rId440" xr:uid="{2BC88393-BC59-48A6-A76D-34A1D01080A5}"/>
    <hyperlink ref="AD448" r:id="rId441" xr:uid="{E62D2A0A-BA43-4598-B043-02C9715861A9}"/>
    <hyperlink ref="AD449" r:id="rId442" xr:uid="{E352C21B-BF4B-45AD-B04C-1E081C3CEEAB}"/>
    <hyperlink ref="AD450" r:id="rId443" xr:uid="{CA24C584-C70F-428B-A81C-F8974F79D568}"/>
    <hyperlink ref="AD451" r:id="rId444" xr:uid="{6BB0EFA3-6398-4555-8D83-4E68ECBB41B1}"/>
    <hyperlink ref="AD453" r:id="rId445" xr:uid="{A126CC35-9336-4B44-88F2-5E6627BF251D}"/>
    <hyperlink ref="AD454" r:id="rId446" xr:uid="{DB2FD870-377B-44E6-8BD9-CBF05264DA68}"/>
    <hyperlink ref="AD455" r:id="rId447" xr:uid="{7D7A6975-FF78-463A-BC67-E3F1F16238B6}"/>
    <hyperlink ref="AD456" r:id="rId448" xr:uid="{6DE08E1A-5F87-4B47-B4ED-588E22D9B234}"/>
    <hyperlink ref="AD457" r:id="rId449" xr:uid="{56796805-D71B-4025-8873-FC50FCA3F575}"/>
    <hyperlink ref="AD458" r:id="rId450" xr:uid="{5B6CE60A-BA47-454E-AFDD-7CC1B088B96C}"/>
    <hyperlink ref="AD459" r:id="rId451" xr:uid="{414CCDD4-57A3-40C4-B378-B1C3C369EFA9}"/>
    <hyperlink ref="AD460" r:id="rId452" xr:uid="{1633E6AA-1CFB-443F-A7C3-9FC81033E827}"/>
    <hyperlink ref="AD461" r:id="rId453" xr:uid="{F6F4FEB2-4AA8-458E-A85B-88F39174C4C6}"/>
    <hyperlink ref="AD462" r:id="rId454" xr:uid="{DC2EBA37-0156-43C0-BEE2-693E200A2641}"/>
    <hyperlink ref="AD463" r:id="rId455" xr:uid="{C9F0A400-A544-40A5-948E-E79CDC98F409}"/>
    <hyperlink ref="AD464" r:id="rId456" xr:uid="{DF93103B-4A0B-493F-B955-A37D57709A3E}"/>
    <hyperlink ref="AD465" r:id="rId457" xr:uid="{58883708-963D-4D8B-8EF7-9AC07199758D}"/>
    <hyperlink ref="AD467" r:id="rId458" xr:uid="{EEDCD789-95E7-4645-A062-E23349A0846F}"/>
    <hyperlink ref="AD468" r:id="rId459" xr:uid="{AD9050BB-8036-4B92-97EE-84172321EDCA}"/>
    <hyperlink ref="AD469" r:id="rId460" xr:uid="{492892F6-D251-4C31-AB63-3A6C0FD996EF}"/>
    <hyperlink ref="AD470" r:id="rId461" xr:uid="{0A6924B2-B6F6-474E-8490-1B6DA5AF7ED4}"/>
    <hyperlink ref="AD471" r:id="rId462" xr:uid="{C84FAB43-0CE9-4C16-BCC5-1755F1F9A461}"/>
    <hyperlink ref="AD472" r:id="rId463" xr:uid="{E1B0E8C1-E713-4D12-9EC8-F2B986AD662B}"/>
    <hyperlink ref="AD473" r:id="rId464" xr:uid="{BD4A40A5-AF73-4987-BAE6-37E13DB441FE}"/>
    <hyperlink ref="AD486" r:id="rId465" xr:uid="{5D6E0DAC-2AE8-46D6-BE9C-383EEB18FB5C}"/>
    <hyperlink ref="AD474" r:id="rId466" xr:uid="{E8B322AD-4931-4414-AE4D-5152CFE975F2}"/>
    <hyperlink ref="AD475" r:id="rId467" xr:uid="{A1AD48B2-0C38-46FE-80FD-CB8259BD70FD}"/>
    <hyperlink ref="AD476" r:id="rId468" xr:uid="{72BE075D-EE95-4B2B-BED1-59BEDC4306FA}"/>
    <hyperlink ref="AD477" r:id="rId469" xr:uid="{D2439D35-E072-4365-8E31-C3ECA415ACEC}"/>
    <hyperlink ref="AD478" r:id="rId470" xr:uid="{9541AA3C-52EB-4186-92B1-3F9050016197}"/>
    <hyperlink ref="AD66" r:id="rId471" xr:uid="{CD2E37FD-1D53-4D77-82B7-7998F20163FB}"/>
    <hyperlink ref="AD316" r:id="rId472" xr:uid="{E16C962E-1B8C-4BFB-A70C-3FA4A2CCE3E6}"/>
    <hyperlink ref="AD75" r:id="rId473" xr:uid="{1855B95C-59E9-4419-BC2F-DB45C261FD0C}"/>
    <hyperlink ref="AD243" r:id="rId474" xr:uid="{4025F020-8659-4307-B858-0A69C89B5E90}"/>
    <hyperlink ref="AD479" r:id="rId475" xr:uid="{EA9AD996-AF70-4E7C-9D86-A0D7B5DEC69F}"/>
    <hyperlink ref="AD480" r:id="rId476" xr:uid="{DA6C7F8E-96E8-42A4-8044-DC1918E92694}"/>
    <hyperlink ref="AD481" r:id="rId477" xr:uid="{3CF1209E-02E0-48D2-BA62-B88B2A95DD9C}"/>
    <hyperlink ref="AD488" r:id="rId478" xr:uid="{7C5DF6D7-D038-44C5-845D-A84D950961D0}"/>
    <hyperlink ref="AD489" r:id="rId479" xr:uid="{B3E75B24-59F3-4A67-AB8C-94CCCDC89EA2}"/>
    <hyperlink ref="AD490" r:id="rId480" xr:uid="{2439B9D5-3543-4A64-8DB5-7115477A9A2F}"/>
    <hyperlink ref="AD487" r:id="rId481" xr:uid="{DCD09418-EFA7-48E2-AACE-1B1CC03AD6D3}"/>
    <hyperlink ref="AD482" r:id="rId482" xr:uid="{CC14D355-61D9-4485-9AA5-9D823D8183F7}"/>
    <hyperlink ref="AD483" r:id="rId483" xr:uid="{73A86C32-F923-4BCC-B079-3E8652375379}"/>
    <hyperlink ref="AD484" r:id="rId484" xr:uid="{2B9321C3-899E-4AC8-8621-A46587F9E636}"/>
    <hyperlink ref="AD491" r:id="rId485" xr:uid="{18D70C25-F909-452D-AA0D-BE48E037ACF7}"/>
    <hyperlink ref="AD492" r:id="rId486" xr:uid="{AA609864-91F6-4B65-B85E-9EABA6C2B9C4}"/>
    <hyperlink ref="AD485" r:id="rId487" xr:uid="{77968545-1DD8-4220-9DCC-ED8E2335F416}"/>
    <hyperlink ref="AD493" r:id="rId488" xr:uid="{CF5BCEC3-6169-44F5-B474-CE5CF0312DBD}"/>
    <hyperlink ref="AD494" r:id="rId489" xr:uid="{DA3791B3-F368-4FB8-AC97-547378923C90}"/>
  </hyperlinks>
  <pageMargins left="0.7" right="0.7" top="0.75" bottom="0.75" header="0.3" footer="0.3"/>
  <pageSetup orientation="portrait" r:id="rId490"/>
  <drawing r:id="rId491"/>
  <legacyDrawing r:id="rId4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7"/>
  <sheetViews>
    <sheetView showGridLines="0" workbookViewId="0">
      <selection activeCell="H14" sqref="H14"/>
    </sheetView>
  </sheetViews>
  <sheetFormatPr baseColWidth="10" defaultRowHeight="12.75" x14ac:dyDescent="0.2"/>
  <cols>
    <col min="1" max="1" width="5.42578125" style="2" customWidth="1"/>
    <col min="2" max="2" width="44.42578125" style="2" customWidth="1"/>
    <col min="3" max="3" width="42.85546875" style="2" customWidth="1"/>
    <col min="4" max="16384" width="11.42578125" style="2"/>
  </cols>
  <sheetData>
    <row r="2" spans="1:4" ht="85.5" customHeight="1" x14ac:dyDescent="0.2">
      <c r="A2" s="32"/>
      <c r="B2" s="33"/>
      <c r="C2" s="34"/>
      <c r="D2" s="32"/>
    </row>
    <row r="3" spans="1:4" x14ac:dyDescent="0.2">
      <c r="A3" s="32"/>
      <c r="B3" s="4" t="s">
        <v>9</v>
      </c>
      <c r="C3" s="4" t="s">
        <v>10</v>
      </c>
      <c r="D3" s="32"/>
    </row>
    <row r="4" spans="1:4" x14ac:dyDescent="0.2">
      <c r="A4" s="32"/>
      <c r="B4" s="5" t="s">
        <v>11</v>
      </c>
      <c r="C4" s="1">
        <v>0</v>
      </c>
      <c r="D4" s="32"/>
    </row>
    <row r="5" spans="1:4" x14ac:dyDescent="0.2">
      <c r="A5" s="32"/>
      <c r="B5" s="3" t="s">
        <v>12</v>
      </c>
      <c r="C5" s="1">
        <v>8</v>
      </c>
      <c r="D5" s="32"/>
    </row>
    <row r="6" spans="1:4" x14ac:dyDescent="0.2">
      <c r="A6" s="32"/>
      <c r="B6" s="3" t="s">
        <v>13</v>
      </c>
      <c r="C6" s="1">
        <v>1</v>
      </c>
      <c r="D6" s="32"/>
    </row>
    <row r="7" spans="1:4" x14ac:dyDescent="0.2">
      <c r="A7" s="32"/>
      <c r="B7" s="3" t="s">
        <v>37</v>
      </c>
      <c r="C7" s="1">
        <v>4</v>
      </c>
      <c r="D7" s="32"/>
    </row>
    <row r="8" spans="1:4" x14ac:dyDescent="0.2">
      <c r="A8" s="32"/>
      <c r="B8" s="3" t="s">
        <v>40</v>
      </c>
      <c r="C8" s="1">
        <v>0</v>
      </c>
      <c r="D8" s="32"/>
    </row>
    <row r="9" spans="1:4" x14ac:dyDescent="0.2">
      <c r="A9" s="32"/>
      <c r="B9" s="5" t="s">
        <v>8</v>
      </c>
      <c r="C9" s="1">
        <v>478</v>
      </c>
      <c r="D9" s="32"/>
    </row>
    <row r="10" spans="1:4" x14ac:dyDescent="0.2">
      <c r="A10" s="32"/>
      <c r="B10" s="6" t="s">
        <v>16</v>
      </c>
      <c r="C10" s="4">
        <f>SUM(C9+C7+C8+C5+C4)</f>
        <v>490</v>
      </c>
      <c r="D10" s="32"/>
    </row>
    <row r="11" spans="1:4" ht="64.5" customHeight="1" x14ac:dyDescent="0.2">
      <c r="A11" s="32"/>
      <c r="B11" s="32"/>
      <c r="C11" s="32"/>
      <c r="D11" s="32"/>
    </row>
    <row r="12" spans="1:4" x14ac:dyDescent="0.2">
      <c r="A12" s="32"/>
      <c r="B12" s="32"/>
      <c r="C12" s="32"/>
      <c r="D12" s="32"/>
    </row>
    <row r="13" spans="1:4" x14ac:dyDescent="0.2">
      <c r="A13" s="32"/>
      <c r="B13" s="32"/>
      <c r="C13" s="32"/>
      <c r="D13" s="32"/>
    </row>
    <row r="14" spans="1:4" x14ac:dyDescent="0.2">
      <c r="A14" s="32"/>
      <c r="B14" s="32"/>
      <c r="C14" s="32"/>
      <c r="D14" s="32"/>
    </row>
    <row r="15" spans="1:4" x14ac:dyDescent="0.2">
      <c r="A15" s="32"/>
      <c r="B15" s="32"/>
      <c r="C15" s="32"/>
      <c r="D15" s="32"/>
    </row>
    <row r="16" spans="1:4" x14ac:dyDescent="0.2">
      <c r="A16" s="32"/>
      <c r="B16" s="32"/>
      <c r="C16" s="32"/>
      <c r="D16" s="32"/>
    </row>
    <row r="17" spans="1:4" x14ac:dyDescent="0.2">
      <c r="A17" s="32"/>
      <c r="B17" s="32"/>
      <c r="C17" s="32"/>
      <c r="D17" s="32"/>
    </row>
    <row r="18" spans="1:4" x14ac:dyDescent="0.2">
      <c r="A18" s="32"/>
      <c r="B18" s="32"/>
      <c r="C18" s="32"/>
      <c r="D18" s="32"/>
    </row>
    <row r="19" spans="1:4" x14ac:dyDescent="0.2">
      <c r="A19" s="32"/>
      <c r="B19" s="32"/>
      <c r="C19" s="32"/>
      <c r="D19" s="32"/>
    </row>
    <row r="20" spans="1:4" x14ac:dyDescent="0.2">
      <c r="A20" s="32"/>
      <c r="B20" s="32"/>
      <c r="C20" s="32"/>
      <c r="D20" s="32"/>
    </row>
    <row r="21" spans="1:4" x14ac:dyDescent="0.2">
      <c r="A21" s="32"/>
      <c r="B21" s="32"/>
      <c r="C21" s="32"/>
      <c r="D21" s="32"/>
    </row>
    <row r="22" spans="1:4" x14ac:dyDescent="0.2">
      <c r="A22" s="32"/>
      <c r="B22" s="32"/>
      <c r="C22" s="32"/>
      <c r="D22" s="32"/>
    </row>
    <row r="23" spans="1:4" x14ac:dyDescent="0.2">
      <c r="A23" s="32"/>
      <c r="B23" s="32"/>
      <c r="C23" s="32"/>
      <c r="D23" s="32"/>
    </row>
    <row r="24" spans="1:4" x14ac:dyDescent="0.2">
      <c r="A24" s="32"/>
      <c r="B24" s="32"/>
      <c r="C24" s="32"/>
      <c r="D24" s="32"/>
    </row>
    <row r="25" spans="1:4" x14ac:dyDescent="0.2">
      <c r="A25" s="32"/>
      <c r="B25" s="32"/>
      <c r="C25" s="32"/>
      <c r="D25" s="32"/>
    </row>
    <row r="26" spans="1:4" x14ac:dyDescent="0.2">
      <c r="A26" s="32"/>
      <c r="B26" s="32"/>
      <c r="C26" s="32"/>
      <c r="D26" s="32"/>
    </row>
    <row r="27" spans="1:4" x14ac:dyDescent="0.2">
      <c r="A27" s="32"/>
      <c r="B27" s="32"/>
      <c r="C27" s="32"/>
      <c r="D27" s="32"/>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2017-05-05T15:42:52Z</dcterms:created>
  <dcterms:modified xsi:type="dcterms:W3CDTF">2022-06-02T19:48:54Z</dcterms:modified>
</cp:coreProperties>
</file>