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E9DB5944-7646-4711-BFE3-3CEC651104F5}" xr6:coauthVersionLast="47" xr6:coauthVersionMax="47" xr10:uidLastSave="{00000000-0000-0000-0000-000000000000}"/>
  <bookViews>
    <workbookView xWindow="-120" yWindow="-120" windowWidth="29040" windowHeight="15840" tabRatio="710" xr2:uid="{00000000-000D-0000-FFFF-FFFF00000000}"/>
  </bookViews>
  <sheets>
    <sheet name="BASE DE DATOS" sheetId="1" r:id="rId1"/>
    <sheet name="RESUMEN ESTADO DE CONTRATOS" sheetId="2" r:id="rId2"/>
  </sheets>
  <definedNames>
    <definedName name="_xlnm._FilterDatabase" localSheetId="0" hidden="1">'BASE DE DATOS'!$B$4:$AC$857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2" l="1"/>
</calcChain>
</file>

<file path=xl/sharedStrings.xml><?xml version="1.0" encoding="utf-8"?>
<sst xmlns="http://schemas.openxmlformats.org/spreadsheetml/2006/main" count="6139" uniqueCount="2381">
  <si>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</si>
  <si>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</si>
  <si>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</si>
  <si>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</si>
  <si>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</si>
  <si>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</si>
  <si>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</si>
  <si>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</si>
  <si>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</si>
  <si>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</si>
  <si>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</si>
  <si>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</si>
  <si>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</si>
  <si>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</si>
  <si>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Astrid Lorena Castañeda Peña</t>
  </si>
  <si>
    <t>Enero</t>
  </si>
  <si>
    <t>MES DE CONTRATACIÓN</t>
  </si>
  <si>
    <t>Jhann Alexander Obando Pulido</t>
  </si>
  <si>
    <t>Zulay Viviana Diaz Diaz</t>
  </si>
  <si>
    <t>Natalia Aydee Riveros Rueda</t>
  </si>
  <si>
    <t>Prestar los servicios profesionales con autonomía jurídica y administrativa al proceso de Control Interno Disciplinario del Instituto, ejecutando los procedimientos propios del área, contribuyendo al cumplimiento de las obligaciones jurídicas y administrativas de la entidad.</t>
  </si>
  <si>
    <t>Prestar servicios profesionales con autonomía técnica y administrativa para ejercer la representación judicial y extrajudicial del Instituto Distrital de Participación y Acción Comunal.</t>
  </si>
  <si>
    <t>Carlos Alfonso Londoño Cuervo</t>
  </si>
  <si>
    <t>Henry Ernesto Salazar Carrillo</t>
  </si>
  <si>
    <t>Velia Magnolia Caceres Henao</t>
  </si>
  <si>
    <t>Milton Yezid Chamorro Reyes</t>
  </si>
  <si>
    <t>Maria Fernanda Patiño Moreno</t>
  </si>
  <si>
    <t>Daniel Felipe Noriega Vera</t>
  </si>
  <si>
    <t>Prestar los servicios profesionales con autonomía técnica y administrativa para apoyar los procesos administrativos y jurídicos inherentes a la Dirección General del Instituto.</t>
  </si>
  <si>
    <t>Prestar los servicios profesionales con autonomía técnica y administrativa, para la estrategia de articulación y acompañamiento de los procesos de participación a las organizaciones de Medios Comunitarios y Alternativos.</t>
  </si>
  <si>
    <t>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t>
  </si>
  <si>
    <t>Hernan Dario Tobon Talero</t>
  </si>
  <si>
    <t>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t>
  </si>
  <si>
    <t>No aplica</t>
  </si>
  <si>
    <t>Total de Contratos Celebrados 2021</t>
  </si>
  <si>
    <t>Blanca Lilia Tibocha Ochoa</t>
  </si>
  <si>
    <t>Jose Gabriel Calderon Garcia</t>
  </si>
  <si>
    <t>Diana Carolina Mejia Casas</t>
  </si>
  <si>
    <t>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</si>
  <si>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</si>
  <si>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</si>
  <si>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de apoyo a la gestión con autonomía técnica y administrativa para realizar y atender las actividades administrativas y operativas derivadas de las funciones de la Oficina Asesora de Planeación.</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</si>
  <si>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</si>
  <si>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</si>
  <si>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</si>
  <si>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t>
  </si>
  <si>
    <t>CD-IDPAC-001-2021</t>
  </si>
  <si>
    <t>CD-IDPAC-002-2021</t>
  </si>
  <si>
    <t>CD-IDPAC-003-2021</t>
  </si>
  <si>
    <t>CD-IDPAC-004-2021</t>
  </si>
  <si>
    <t>CD-IDPAC-005-2021</t>
  </si>
  <si>
    <t>CD-IDPAC-006-2021</t>
  </si>
  <si>
    <t>CD-IDPAC-007-2021</t>
  </si>
  <si>
    <t>CD-IDPAC-008-2021</t>
  </si>
  <si>
    <t>CD-IDPAC-009-2021</t>
  </si>
  <si>
    <t>CD-IDPAC-010-2021</t>
  </si>
  <si>
    <t>CD-IDPAC-011-2021</t>
  </si>
  <si>
    <t>CD-IDPAC-012-2021</t>
  </si>
  <si>
    <t>CD-IDPAC-013-2021</t>
  </si>
  <si>
    <t>CD-IDPAC-014-2021</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</si>
  <si>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</si>
  <si>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</si>
  <si>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</si>
  <si>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</si>
  <si>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</si>
  <si>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</si>
  <si>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</si>
  <si>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</si>
  <si>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NOVEDAD DEL CONTRATO</t>
  </si>
  <si>
    <t>MODIFICACIÓN DEL CONTRATO</t>
  </si>
  <si>
    <t>Luis Fernando Fino Sotelo</t>
  </si>
  <si>
    <t>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t>
  </si>
  <si>
    <t>Lina Mayibe Guzman Torres</t>
  </si>
  <si>
    <t>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t>
  </si>
  <si>
    <t>Juan Manuel Duarte Quintero</t>
  </si>
  <si>
    <t>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t>
  </si>
  <si>
    <t>Nancy Patricia Gomez Martinez</t>
  </si>
  <si>
    <t>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t>
  </si>
  <si>
    <t>Johanna Milena Duarte Sanchez</t>
  </si>
  <si>
    <t>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t>
  </si>
  <si>
    <t>Maria Angelica Castro Corredor</t>
  </si>
  <si>
    <t>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t>
  </si>
  <si>
    <t>Luisa Fernanda Romero Sanchez</t>
  </si>
  <si>
    <t>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</si>
  <si>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Oscar Aranguren Pirajan</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</si>
  <si>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t>
  </si>
  <si>
    <t>Sara Alejandra Leon Zarate</t>
  </si>
  <si>
    <t>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</si>
  <si>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Jorge Alejandro Mejia Chacon</t>
  </si>
  <si>
    <t>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t>
  </si>
  <si>
    <t>Luis Carlos Guzman Vargas</t>
  </si>
  <si>
    <t>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t>
  </si>
  <si>
    <t>Angie Liliana Novoa Reyes</t>
  </si>
  <si>
    <t>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t>
  </si>
  <si>
    <t>Jenny Alejandra Casallas Vargas</t>
  </si>
  <si>
    <t>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t>
  </si>
  <si>
    <t>Wilson Javier Ayure Otalora</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</si>
  <si>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</si>
  <si>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Yuri Andrea Braham Moreno</t>
  </si>
  <si>
    <t>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</si>
  <si>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Paula Andrea Zapata Morales</t>
  </si>
  <si>
    <t>Prestación de servicios profesionales con autonomía técnica y administrativa para efectuar seguimiento a los procedimientos asociados al Modelo Integrado de Gestión y Planeación y otros asuntos de carácter administrativo del Proceso de Gestión Contractual.</t>
  </si>
  <si>
    <t>Diana Carolina Ruiz Muñoz</t>
  </si>
  <si>
    <t>Andrea Carolina Rodriguez Enciso</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</si>
  <si>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</si>
  <si>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Carolina Cristancho Zarco</t>
  </si>
  <si>
    <t>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t>
  </si>
  <si>
    <t>Roxana Cardenas Muñoz</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</si>
  <si>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t>
  </si>
  <si>
    <t>Diego Alejandro Lopez Lopez</t>
  </si>
  <si>
    <t>Prestar los servicios profesionales con autonomía técnica y administrativa para la gestión interinstitucional y el aprovechamiento de la información generada por la Gerencia de Escuela.</t>
  </si>
  <si>
    <t>Ingridt Lizeth Patiño Arias</t>
  </si>
  <si>
    <t>Prestar sus servicios de apoyo a la gestión con autonomía técnica y administrativa encaminados a apoyar los procesos de gestión documental y correspondencia aplicando la normatividad y lineamientos propios de la Gestión Documental en la función archivista en el IDPAC.</t>
  </si>
  <si>
    <t>Angela Lucia Hernandez Piñeros</t>
  </si>
  <si>
    <t>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t>
  </si>
  <si>
    <t>Johana Hurtado Rubio</t>
  </si>
  <si>
    <t>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t>
  </si>
  <si>
    <t>Maria Camila Zambrano Parra</t>
  </si>
  <si>
    <t>Prestar los servicios profesionales con autonomía técnica y administrativa para apoyar las actividades, procesos y requerimientos jurídicos que se adelanten en el Instituto.</t>
  </si>
  <si>
    <t>Edson David Han Uscategui Sanchez</t>
  </si>
  <si>
    <t>Prestar los servicios profesionales con autonomía técnica y administrativa para apoyar a la Oficina Asesora Jurídica en la elaboración de conceptos y formulación de políticas y programas institucionales, que sean requeridos para la gestión institucional.</t>
  </si>
  <si>
    <t>Fernando Zamora Puentes</t>
  </si>
  <si>
    <t>Prestar los servicios de apoyo a la gestión con autonomía técnica y administrativa para la asistencia a la plataforma moodle de formación virtual de la Escuela de Participación.</t>
  </si>
  <si>
    <t>Victor Julio Trespalacios Peña</t>
  </si>
  <si>
    <t>Contratar la prestación de apoyo a la gestión con autonomía técnica y administrativa para la recepción de los requerimientos escritos presentados por los usuarios externos e internos del IDPAC y su respectivo registro y actualización en el aplicativo de correspondencia</t>
  </si>
  <si>
    <t>Viviana Andrea Rivera Fonseca</t>
  </si>
  <si>
    <t>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t>
  </si>
  <si>
    <t>Daniel Felipe Rojas Escobar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</si>
  <si>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t>
  </si>
  <si>
    <t>Ivanna Valentina Shaaryf Montenegro Moreno</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</si>
  <si>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t>
  </si>
  <si>
    <t>Andres Camilo Castro Murcia</t>
  </si>
  <si>
    <t>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t>
  </si>
  <si>
    <t>Angela Maria Falla Munar</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</si>
  <si>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</si>
  <si>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Elkin Leonardo Perez Zambrano</t>
  </si>
  <si>
    <t>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t>
  </si>
  <si>
    <t>Maria Beatriz Vargas Garzon</t>
  </si>
  <si>
    <t>Prestación de servicios de apoyo a la gestión para la Secretaría General en los asuntos asistenciales requeridos</t>
  </si>
  <si>
    <t>Melissa Ocampo Cardona</t>
  </si>
  <si>
    <t>Prestación de servicios de apoyo a la gestión para acompañar la gestión administrativa y de gestión documental de los trámites adelantadas por el Proceso de Gestión Contractual del Instituto Distrital de la Participación y Acción Comunal.</t>
  </si>
  <si>
    <t>Stiffany Liceth Yepes Leon</t>
  </si>
  <si>
    <t>Prestación de servicios profesionales, con autonomía técnica y administrativa, para adelantar labores administrativas, de capacitación y administración de las bases de datos asociadas al Proceso de gestión contractual.</t>
  </si>
  <si>
    <t>Valentina Vasquez Sanchez</t>
  </si>
  <si>
    <t>Prestar los servicios profesionales con autonomía técnica y administrativa para asesorar técnicamente el desarrollo de las diferentes etapas del proceso de gestión contractual de la Secretaria Gene</t>
  </si>
  <si>
    <t>Fanny Lucia Lozada Silva</t>
  </si>
  <si>
    <t>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t>
  </si>
  <si>
    <t>Jorge Andres Pulido Barrios</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</si>
  <si>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t>
  </si>
  <si>
    <t>Clara Gizeth Del Pilar Devis Rodriguez</t>
  </si>
  <si>
    <t>Maria Victoria Gomez Angulo</t>
  </si>
  <si>
    <t>Prestación de servicios profesionales con autonomía técnica y administrativa para brindar soporte jurídico en los procesos precontractuales, contractuales y postcontractuales adelantados por el Instituto Distrital de la Participación y Acción Comunal.</t>
  </si>
  <si>
    <t>Ana Paola Sanchez Aragon</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</si>
  <si>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t>
  </si>
  <si>
    <t>Jefferson Andres Moreno Pinzon</t>
  </si>
  <si>
    <t>Prestar los servicios de apoyo a la gestión con autonomía técnica y administrativa para el fortalecimiento de la participación juvenil en las localidades San Cristóbal y La Candelaria</t>
  </si>
  <si>
    <t>Cesar Augusto Rubio Jimenez</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</si>
  <si>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t>
  </si>
  <si>
    <t>Disney Elina Sanchez Alvarado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</si>
  <si>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t>
  </si>
  <si>
    <t>Violetta Vega Pulido</t>
  </si>
  <si>
    <t>Prestar los servicios profesionales con autonomía técnica y administrativa para la gestión, articulación y seguimiento a los procesos de formación territorial para la participación ciudadana en el Distrito Capital de la Gerencia Escuela de Participación</t>
  </si>
  <si>
    <t>Jorge Enrique Martinez Zuluaga</t>
  </si>
  <si>
    <t>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t>
  </si>
  <si>
    <t>Juana Maria Garzon Vega</t>
  </si>
  <si>
    <t>Prestar los servicios profesionales con autonomía técnica y administrativa para la implementación, seguimiento y sistematización de aprendizajes de los diferentes procesos de formación adelantados por la Gerencia de la Escuela.</t>
  </si>
  <si>
    <t>Edisson Ferney Coba Ramirez</t>
  </si>
  <si>
    <t>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t>
  </si>
  <si>
    <t>Reynaldo Geovanny Martinez Yossa</t>
  </si>
  <si>
    <t>Prestar los servicios de apoyo a la gestión, con autonomía técnica y administrativa para la implementación de los programas dirigidos a fortalecer la participación y la convivencia en el fútbol en las localidades y los estadios de la ciudad.</t>
  </si>
  <si>
    <t>Angie Carolina Torres Ruiz</t>
  </si>
  <si>
    <t>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t>
  </si>
  <si>
    <t>Jeeans Marbel Zamora Insignares</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</si>
  <si>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t>
  </si>
  <si>
    <t>Luisa Fernanda Ravelo Moya</t>
  </si>
  <si>
    <t>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t>
  </si>
  <si>
    <t>Alexander Rubio Galvis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</si>
  <si>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t>
  </si>
  <si>
    <t>Omar Ramirez Novoa</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</si>
  <si>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</si>
  <si>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Yenny Rodriguez Toloza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</si>
  <si>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t>
  </si>
  <si>
    <t>Yina Marcela Acosta Valenzuela</t>
  </si>
  <si>
    <t>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t>
  </si>
  <si>
    <t>Jose Rafael Moreno Rodriguez</t>
  </si>
  <si>
    <t>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t>
  </si>
  <si>
    <t>Nicolle Pondler Villamil</t>
  </si>
  <si>
    <t>Paula Andrea Ortiz Millan</t>
  </si>
  <si>
    <t>Prestar servicios profesionales para la implementación de la estrategia de fortalecimiento a la comunicación para la participación incidente de los procesos de formación adelantados por la Gerencia Escuela.</t>
  </si>
  <si>
    <t>Laura Constanza Sanchez Fuentes</t>
  </si>
  <si>
    <t>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t>
  </si>
  <si>
    <t>Diego Andres Quintero Sanchez</t>
  </si>
  <si>
    <t>Prestar los Servicios Profesionales con autonomía técnica y administrativa, para la realización de las piezas gráficas requeridas para la implementación de la estrategia comunicativa del IDPAC.</t>
  </si>
  <si>
    <t>Diana Lorena Garcia Guarnizo</t>
  </si>
  <si>
    <t>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t>
  </si>
  <si>
    <t>Daniel Alejandro Rojas Vargas</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</si>
  <si>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</si>
  <si>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Angelica Maria Bautista</t>
  </si>
  <si>
    <t>Prestar los servicios profesionales con autonomía técnica y administrativa para acompañar a la Secretaría General en la revisión de los documentos que se elaboren en desarrollo de los trámites y procedimientos presupuestales y administrativos del IDPAC.</t>
  </si>
  <si>
    <t>Paulo Cesar Guillen Rojas</t>
  </si>
  <si>
    <t>Prestar los servicios profesionales, con autonomía técnica y administrativa para el desarrollo y puesta en producción de las herramientas tecnológicas que adelanta el instituto en lo concerniente a las tecnologías de la información.</t>
  </si>
  <si>
    <t>Valentina Maria Rosso Genes</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</si>
  <si>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</si>
  <si>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Jose Nevi  Ramirez Maldonado</t>
  </si>
  <si>
    <t>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t>
  </si>
  <si>
    <t>Julio Cesar Mendoza Garcia</t>
  </si>
  <si>
    <t>Prestar los servicios profesionales con autonomía técnica y administrativa para planear las estrategias de comunicación del IDPAC.</t>
  </si>
  <si>
    <t>Hernan Alejandro Rodriguez Gutierrez</t>
  </si>
  <si>
    <t>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t>
  </si>
  <si>
    <t>Leidy Johanna Rubiano Palacios</t>
  </si>
  <si>
    <t>Prestar los servicios profesionales con autonomía técnica y administrativa acompañar técnicamente el desarrollo de los procedimientos de gestión documental derivados del Proceso de Gestión Contractual del Instituto</t>
  </si>
  <si>
    <t>Richard Tulio Ramirez Pulido</t>
  </si>
  <si>
    <t>Nayury Mabel Baez Bohorquez</t>
  </si>
  <si>
    <t>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t>
  </si>
  <si>
    <t>Elizabeth Cardenas Poveda</t>
  </si>
  <si>
    <t>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t>
  </si>
  <si>
    <t>Eduardo Ernesto Jaimes Villamizar</t>
  </si>
  <si>
    <t>Prestar los servicios profesionales con autonomía técnica y administrativa al proceso de gestión financiera del Instituto, ejecutando los procedimientos propios del área de Tesorería, contribuyendo al cumplimiento de las obligaciones financieras de la entidad.</t>
  </si>
  <si>
    <t>Edson Enrique Torres  Navarrete</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</si>
  <si>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t>
  </si>
  <si>
    <t>Tania Karina Salazar Lopez</t>
  </si>
  <si>
    <t>Prestar los servicios de apoyo a la gestión con autonomía técnica y administrativa para realizar seguimiento a la Gestión Administrativa, revisión de cuentas de cobro, organización y clasificación del archivo de la Gerencia de Instancias y Mecanismos de Participación.</t>
  </si>
  <si>
    <t>David Rojas Castillo</t>
  </si>
  <si>
    <t>Prestar los servicios profesionales, con autonomía técnica y administrativa, para el registro fotográfico de las actividades internas y externas del IDPAC.</t>
  </si>
  <si>
    <t>Francisco Javier Maldonado Sandoval</t>
  </si>
  <si>
    <t>Prestar los servicios profesionales con plena autonomía técnica y administrativa para realizar el apoyo y soporte integral en materia tributaria y contable que requiera la entidad.</t>
  </si>
  <si>
    <t>Ivonne Juliet Jerez Wilches</t>
  </si>
  <si>
    <t>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t>
  </si>
  <si>
    <t>Monica Juliet Godoy Lopez</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</si>
  <si>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</si>
  <si>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Leonardo Mojica Castro</t>
  </si>
  <si>
    <t>Yenny Katherine Calderon Fierro</t>
  </si>
  <si>
    <t>Prestar los servicios de apoyo a la gestión, con autonomía técnica y administrativa, para adelantar actividades operativas en el desarrollo del proceso y procedimientos que requiere la oficina de Tesorería del Instituto Distrital de la Participación y Acción Comunal – IDPAC.</t>
  </si>
  <si>
    <t>Gladys Adriana Moreno Roa</t>
  </si>
  <si>
    <t>Prestar los servicios profesionales para apoyar la coordinación y el seguimiento estratégico de las comunicaciones, así como la realización y producción de material periodístico, audiovisual y escrito para la divulgación de programas y proyectos del IDPAC.</t>
  </si>
  <si>
    <t>Elkin Mauricio Murillo Murcia</t>
  </si>
  <si>
    <t>Prestar los servicios de apoyo a la gestión con autonomía técnica y administrativa, en el componente de infraestructura y dotación urbana para el despliegue de acciones en desarrollo de la metodología “Obras con Saldo Pedagógico para el Cuidado y la Participación Ciudadana”.</t>
  </si>
  <si>
    <t>Diego Fernando Marin Suarez</t>
  </si>
  <si>
    <t>Prestar los servicios de apoyo a la gestión con autonomía técnica y administrativa para el fortalecimiento de la participación juvenil en las localidades Ciudad Bolívar y Antonio Nariño.</t>
  </si>
  <si>
    <t>Edgar Alfredo Ruiz Bautista</t>
  </si>
  <si>
    <t>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t>
  </si>
  <si>
    <t>Eduardo Naranjo Muñoz</t>
  </si>
  <si>
    <t>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t>
  </si>
  <si>
    <t>Daniel Ribero Balaguera</t>
  </si>
  <si>
    <t>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t>
  </si>
  <si>
    <t>Ana Silvia Olano Aponte</t>
  </si>
  <si>
    <t>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t>
  </si>
  <si>
    <t>Diana Carolina Laiton Sanchez</t>
  </si>
  <si>
    <t>Prestar los servicios profesionales, con autonomía técnica y administrativa en el seguimiento de los procesos requeridos para la implementación del programa de Iniciativas Juveniles.</t>
  </si>
  <si>
    <t>Bryan Nicolas Cruz Arias</t>
  </si>
  <si>
    <t>Prestar los servicios de apoyo a la gestión con autonomía técnica y administrativa para la implementación de los programas y estrategias para el fortalecimiento de la participación y la convivencia en el fútbol en las localidades y en los estadios de la ciudad.</t>
  </si>
  <si>
    <t>Wilson Ricardo Erira Correa</t>
  </si>
  <si>
    <t>Jorge Ivan Marin Guzman</t>
  </si>
  <si>
    <t>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</si>
  <si>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Claudia Zulema Lastra Martinez</t>
  </si>
  <si>
    <t>Prestar los servicios de apoyo a la gestión, con autonomía técnica y administrativa, para realizar labores operativas y administrativas en el desarrollo de los procedimientos de gestión documental, especialmente los derivados de la Subdirección de Asuntos Comunales.</t>
  </si>
  <si>
    <t>Fabian Enrique Palacios Ojeda</t>
  </si>
  <si>
    <t>Prestar los servicios profesionales con autonomía técnica y administrativa para desarrollar procesos de formación en materia de seguridad y convivencia impulsados por la Gerencia Escuela de Participación</t>
  </si>
  <si>
    <t>Francisco Alejandro Almanza Alfonso</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</si>
  <si>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t>
  </si>
  <si>
    <t>Andres Camilo Pulido Contreras</t>
  </si>
  <si>
    <t>Prestar los servicios profesionales con autonomía técnica y administrativa, para llevar a cabo la producción técnica y emisión de la programación de la emisora virtual del Distrito DC Radio.</t>
  </si>
  <si>
    <t>Javier Augusto Linares Jimenez</t>
  </si>
  <si>
    <t>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</si>
  <si>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Lazaro Ramirez Salazar</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</si>
  <si>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t>
  </si>
  <si>
    <t>Jorge Andres Gonzalez Cetina</t>
  </si>
  <si>
    <t>Prestar los servicios Profesionales con autonomía técnica y administrativa, para realizar el desarrollo Frontend y Backend, que sean requeridos dentro del proceso de mejoramiento a la herramienta tecnológica de la Subdirección de Asuntos Comunales.</t>
  </si>
  <si>
    <t>Laura Osorio Torres</t>
  </si>
  <si>
    <t>Prestar los servicios profesionales con autonomía técnica y administrativa para la gestión documental, análisis estadístico y monitoreo de medios de la Oficina Asesora de Comunicaciones.</t>
  </si>
  <si>
    <t>Zulma Katherine Vera Beltran</t>
  </si>
  <si>
    <t>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t>
  </si>
  <si>
    <t>Jose Luis Mendieta Paredes</t>
  </si>
  <si>
    <t>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t>
  </si>
  <si>
    <t>Diego Fernando Mariño Niño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</si>
  <si>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t>
  </si>
  <si>
    <t>Jose Silvino Gonzalez Vasquez</t>
  </si>
  <si>
    <t>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t>
  </si>
  <si>
    <t>Julio Cesar Macias Cabrera</t>
  </si>
  <si>
    <t>Prestar los servicios de apoyo a la gestión con autonomía técnica y administrativa para realizar guion técnico, edición, manejo de cámara, dron, planimetría y producción de piezas audiovisuales que requiera la Oficina Asesora de Comunicaciones del IDPAC.</t>
  </si>
  <si>
    <t>Manuela Beltran Castañeda</t>
  </si>
  <si>
    <t>Prestar los servicios profesionales con autonomía técnica y administrativa para estructurar, adecuar, y generar los contenidos requeridos en la estrategia de formación virtual y virtual asistida de la Gerencia Escuela de la participación.</t>
  </si>
  <si>
    <t>Oscar Ricardo Niño Duran</t>
  </si>
  <si>
    <t>Prestar los servicios profesionales con autonomía técnica y administrativa para apoyar la administración y edición de los contenidos de las páginas web que hacen parte del portal del IDPAC.</t>
  </si>
  <si>
    <t>Luz Angela Sanchez Chicuasuque</t>
  </si>
  <si>
    <t>Prestar los servicios de apoyo a la gestión con autonomía técnica y administrativa a los procesos de formación que contribuyan al fortalecimiento de las competencias ciudadanas para la participación en materia de comunidades étnicas.</t>
  </si>
  <si>
    <t>Antonio Jose Rodriguez Torres</t>
  </si>
  <si>
    <t>Flor Aidee Cuellar Ballen</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</si>
  <si>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Los Mártires o en la que le asigne el supervisor</t>
  </si>
  <si>
    <t>Danny Alexis Ramirez Jaramillo</t>
  </si>
  <si>
    <t>Prestar los servicios profesionales con autonomía técnica y administrativa para realizar las actividades de coordinación requeridas para la implementación del Particilab de la Gerencia Escuela de Participación.</t>
  </si>
  <si>
    <t>Angela Marcela Chavarro Espitia</t>
  </si>
  <si>
    <t>Prestar los servicios profesionales con autonomía técnica y administrativa para estructurar, adecuar, y generar los contenidos requeridos en la estrategia de formación presencial y virtual asistida de la Gerencia Escuela de la participación.</t>
  </si>
  <si>
    <t>Daniela Moya Galviz</t>
  </si>
  <si>
    <t>Prestar los servicios de apoyo a la gestión con autonomía técnica y administrativa para diseñar estrategias digitales integrales y manejar todas las redes sociales del IDPAC, con el fin de divulgar y socializar la información institucional.</t>
  </si>
  <si>
    <t>Angela Natalia Torres Sierra</t>
  </si>
  <si>
    <t>Prestar los servicios profesionales para coordinar la estrategia de comunicación interna y apoyar las distintas actividades que promuevan la participación del IDPAC.</t>
  </si>
  <si>
    <t>Edna Camila Marcela Angel Fernandez</t>
  </si>
  <si>
    <t>Prestar los servicios profesionales, con autonomía técnica y administrativa para la realización de las piezas gráficas requeridas para la implementación de la estrategia comunicativa del IDPAC.</t>
  </si>
  <si>
    <t>Maria Alejandra Poveda Zabala</t>
  </si>
  <si>
    <t>Maria Fernanda Landazuri Guiza</t>
  </si>
  <si>
    <t>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t>
  </si>
  <si>
    <t>Laura Alejandra Serna Galeano</t>
  </si>
  <si>
    <t>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t>
  </si>
  <si>
    <t>Ana Maria Quintero Nova</t>
  </si>
  <si>
    <t>Prestar servicios de apoyo a la gestión con autonomía técnica y administrativa para elaborar documentación técnica relacionada con la actualización de la planta de personal del IDPAC.</t>
  </si>
  <si>
    <t>Sandra  Del Pilar Sarmiento Muñoz</t>
  </si>
  <si>
    <t>Andres Mauricio Triana Calderon</t>
  </si>
  <si>
    <t>Liliana Chipatecua Sarmiento</t>
  </si>
  <si>
    <t>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t>
  </si>
  <si>
    <t>July Katherine Rincon Castellanos</t>
  </si>
  <si>
    <t>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t>
  </si>
  <si>
    <t>Jaime Arturo Santamaria Acosta</t>
  </si>
  <si>
    <t>Prestar los servicios profesionales con autonomía técnica y administrativa para estructurar, adecuar, y generar los contenidos requeridos en la estrategia de formación virtual y análoga de la Gerencia Escuela de la participación</t>
  </si>
  <si>
    <t>William Palacios Palacios</t>
  </si>
  <si>
    <t>Edgar David Mayordomo Tavera</t>
  </si>
  <si>
    <t>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t>
  </si>
  <si>
    <t>Hector Oswaldo Morera Garzon</t>
  </si>
  <si>
    <t>Prestar los servicios de apoyo a la gestión con autonomía técnica y administrativa, para llevar a cabo la producción técnica y emisión de la programación de la emisora virtual del Distrito DC Radio.</t>
  </si>
  <si>
    <t>Albert Ferney Bermudez Ovalle</t>
  </si>
  <si>
    <t>Prestar los servicios de apoyo a la gestión con autonomía técnica y administrativa para, adelantar labores técnicas y operativas en el desarrollo de los procedimientos de gestión documental de la Oficina Asesora Jurídica</t>
  </si>
  <si>
    <t>Maria Paula Avila Gonzalez</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</si>
  <si>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t>
  </si>
  <si>
    <t>Cindy Stephania Perez Castañeda</t>
  </si>
  <si>
    <t>Prestar los servicios de apoyo a la gestión con autonomía técnica y administrativa, tramitar asuntos administrativos del Proceso de Gestión del Talento Humano y Salud y Seguridad en el Trabajo SG-SST del IDPAC.</t>
  </si>
  <si>
    <t>Yeimy Helena Giraldo Torres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</si>
  <si>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t>
  </si>
  <si>
    <t>Jose Andres Piñeros Gonzalez</t>
  </si>
  <si>
    <t>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t>
  </si>
  <si>
    <t>Nelson Hernando Martinez Rojas</t>
  </si>
  <si>
    <t>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t>
  </si>
  <si>
    <t>Oscar Felipe Benavides Ardila</t>
  </si>
  <si>
    <t>Prestar los servicios de apoyo a la gestión con autonomía técnica y administrativa para apoyar la producción y logística de las actividades periodísticas que requiera la Oficina Asesora de Comunicaciones del IDPAC para DC Radio.</t>
  </si>
  <si>
    <t>Christian Julian Marulanda Beltran</t>
  </si>
  <si>
    <t>Prestar los servicios profesionales con autonomía técnica y administrativa para articular, sistematizar y apoyar la supervisión de los convenios, alianzas y redes establecidas con institucionales locales, nacionales e internacionales de la Escuela de Participación.</t>
  </si>
  <si>
    <t>Judy Andrea Calderon Culma</t>
  </si>
  <si>
    <t>Prestar los servicios de apoyo a la gestión con autonomía técnica y administrativa a los procesos de formación que contribuyan al fortalecimiento de las competencias ciudadanas para la participación en materia de trabajo en equipo, alianzas, redes y acción colaborativa.</t>
  </si>
  <si>
    <t>Luz Marina Diaz Diaz</t>
  </si>
  <si>
    <t>Prestar los servicios de apoyo a la gestión con autonomía técnica y administrativa para la implementación de la estrategia de formación con énfasis territorial de la Gerencia Escuela de la participación.</t>
  </si>
  <si>
    <t>Juan Ricardo Mamian Benavides</t>
  </si>
  <si>
    <t>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t>
  </si>
  <si>
    <t>Ruth Marivel Luengas Gil</t>
  </si>
  <si>
    <t>Prestar servicios profesionales a la Dirección General con autonomía técnica y administrativa en los asuntos requeridos, conforme el desarrollo de las actividades de carácter institucional.</t>
  </si>
  <si>
    <t>William David Santiago Bello</t>
  </si>
  <si>
    <t>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</si>
  <si>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July Andrea Mejia Colorado</t>
  </si>
  <si>
    <t>Prestar los servicios profesionales con autonomía técnica y administrativa que permitan la coordinación territorial en el desarrollo de la estrategia de fortalecimiento a las organizaciones sociales de mujeres y sector LGBTI en la ciudad.</t>
  </si>
  <si>
    <t>Maria Paula Armenta Garzon</t>
  </si>
  <si>
    <t>Prestar los servicios profesionales con autonomía técnica y administrativa para realizar la sistematización y el análisis de la información sobre los procesos de formación, de acuerdo a los requerimientos de la Gerencia Escuela de la Participación.</t>
  </si>
  <si>
    <t>Luisa Fernanda Pinzon Gamboa</t>
  </si>
  <si>
    <t>Cesar Javier Garzon Torres</t>
  </si>
  <si>
    <t>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t>
  </si>
  <si>
    <t>John Anderson Vasquez Roa</t>
  </si>
  <si>
    <t>Prestar servicios de apoyo a la gestión con autonomía técnica y administrativa para organizar el archivo audiovisual, y apoyar administrativamente a la Oficina Asesora de Comunicaciones.</t>
  </si>
  <si>
    <t>Laura Milena Mayorga Parra</t>
  </si>
  <si>
    <t>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t>
  </si>
  <si>
    <t>Rodolfo Herrera Hernandez</t>
  </si>
  <si>
    <t>Prestar los servicios de apoyo a la gestión con autonomía técnica y administrativa, para realizar las actividades administrativas que sean requeridas dentro de la ejecución del proyecto de inversión vigente en la Subdirección de Asuntos Comunales.</t>
  </si>
  <si>
    <t>Melissa Andrea Rivera Lopez</t>
  </si>
  <si>
    <t>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t>
  </si>
  <si>
    <t>Mayerli Stefany Garay Escobar</t>
  </si>
  <si>
    <t>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t>
  </si>
  <si>
    <t>Nidia Marlem Diaz Gutierrez</t>
  </si>
  <si>
    <t>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t>
  </si>
  <si>
    <t>Alejandra Sanabria Contreras</t>
  </si>
  <si>
    <t>Sara Marcela Monzon Caceres</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</si>
  <si>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</si>
  <si>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Ingrid Johanna Parada Mendoza</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</si>
  <si>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</si>
  <si>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Maria Alejandra Londoño Pulido</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</si>
  <si>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</si>
  <si>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Cesar Rene Lopez Meneses</t>
  </si>
  <si>
    <t>Paula Natalia Vargas Villamarin</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</si>
  <si>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</si>
  <si>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Jaime Andres Salazar Ladino</t>
  </si>
  <si>
    <t>Prestar los servicios de apoyo a la gestión con autonomía técnica y administrativa para implementar el modelo de articulación territorial y la estrategia de planeación participativa local para el fortalecimiento de la gestión en Bogotá región</t>
  </si>
  <si>
    <t>Dora Yamile Naged Mendoza</t>
  </si>
  <si>
    <t>Prestar los servicios profesionales con autonomía técnica y administrativa para realizar los actividades pertienentes dentro la formulacion de las Políticas Públicas a cargo del proyecto de inversión 7685</t>
  </si>
  <si>
    <t>Johanna Carolina Talero Rodriguez</t>
  </si>
  <si>
    <t>Prestar los servicios profesionales con autonomía técnica y administrativa para la formulación de recomendaciones, elaboración de conceptos y ejecución de iniciativas institucionales relacionadas con el fortalecimiento de la infraestructura física de la entidad.</t>
  </si>
  <si>
    <t>Fabio Leonardo Ariza Amado</t>
  </si>
  <si>
    <t>Prestar los servicios de apoyo a la gestión con autonomía técnica y administrativa, para brindar acompañamiento a las organizaciones comunales de primer grado de la localidad de Sumapaz o las que le asigne el supervisor del contrato.</t>
  </si>
  <si>
    <t>Cesar Ricardo Valencia Jimenez</t>
  </si>
  <si>
    <t>Prestar los servicios profesionales para coordinar el diseño y la realización de las piezas gráficas requeridas para la implementación de la estrategia comunicativa del IDPAC.</t>
  </si>
  <si>
    <t>Katherine Vargas Contreras</t>
  </si>
  <si>
    <t>Prestar los servicios profesionales con autonomía técnica y administrativa para realizar la formulación, desarrollo e implementación de proyectos de innovación social del Particilab de la Gerencia Escuela de Participación.</t>
  </si>
  <si>
    <t>Carolina Sanchez Bohorquez</t>
  </si>
  <si>
    <t>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t>
  </si>
  <si>
    <t>Freddy Alexander Grajales Salinas</t>
  </si>
  <si>
    <t>Prestar los servicios profesionales con autonomía técnica y administrativa en el desarrollo de actividades que contribuyan en el fortalecimiento de las capacidades de las organizaciones sociales para lograr incidencia en los territorios.</t>
  </si>
  <si>
    <t>Luis Armando Gonzalez Gutierrez</t>
  </si>
  <si>
    <t>Prestar los servicios de apoyo a la gestión con autonomía técnica y administrativa para el fortalecimiento de la participación juvenil en las localidades Usme y Sumapaz.</t>
  </si>
  <si>
    <t>Sofia Ayala Saavedra</t>
  </si>
  <si>
    <t>Prestar los servicios profesionales con autonomía técnica y administrativa que permitan implementar acciones para el cumplimiento de la Política Publica de actividades sexuales pagadas y promoción de espacios de participación en el orden local y distrital</t>
  </si>
  <si>
    <t>Juan Sebastian Avila Palencia</t>
  </si>
  <si>
    <t>Prestar los servicios profesionales con autonomía técnica y administrativa para realizar el diseño de contenido multimedia requerido en la estrategia de formación virtual de la Gerencia de Escuela de la Participación.</t>
  </si>
  <si>
    <t>Laura Daniela Barrios Galeano</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</si>
  <si>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</si>
  <si>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Claudia Diaz Remolina</t>
  </si>
  <si>
    <t>Prestar los servicios de apoyo a la gestión con autonomía técnica y administrativa, para realizar actividades en temas administrativos y secretariales, y que sean requeridos dentro de la ejecución del proyecto de inversión vigente en la Subdirección de Asuntos Comunales</t>
  </si>
  <si>
    <t>Nailyn Eliana Hurtado Velandia</t>
  </si>
  <si>
    <t>Nathali Marin Garcia</t>
  </si>
  <si>
    <t>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t>
  </si>
  <si>
    <t>Eduard Fabian Rucinque Rodriguez</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</si>
  <si>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</si>
  <si>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Maria Johanna Ñañez Padilla</t>
  </si>
  <si>
    <t>Prestar los servicios de apoyo a la gestión con autonomía técnica y administrativa para el seguimiento y reporte de los procesos y metas la Gerencia de Juventud.</t>
  </si>
  <si>
    <t>Andres Felipe Diaz Mejía</t>
  </si>
  <si>
    <t>Prestar los servicios profesionales con autonomía técnica y administrativa para estructurar, gestionar y hacer seguimiento a los procesos de formación que se desarrollan en las diferentes modalidades de formación impulsadas por la Gerencia Escuela de Participación</t>
  </si>
  <si>
    <t>Carolina Perez Valderrama</t>
  </si>
  <si>
    <t>“Prestar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t>
  </si>
  <si>
    <t>Secretaría de Educación del Distrito</t>
  </si>
  <si>
    <t>Deidamia Garcia Quintero</t>
  </si>
  <si>
    <t>Aunar esfuerzos técnicos y administrativos entre el Instituto Distrital de la Participación y Acción Comunal – IDPAC y la Secretaría de Educación del Distrito - SED, para promover la articulación en el diseño e implementación de estrategias en el marco del sistema de participación ciudadana, con la comunidad educativa distrital, a través de procesos de formación y apropiación de mecanismos, herramientas y escenarios que propicien la creación y el fortalecimiento de organizaciones sociales y comunales en el territorio en el cual residen, trabajan o estudian los miembros de la comunidad educativa.</t>
  </si>
  <si>
    <t>Martha Claudia Cotamo Salazar</t>
  </si>
  <si>
    <t>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t>
  </si>
  <si>
    <t>Kelly Tatiana Leal Chavez</t>
  </si>
  <si>
    <t>Prestar los servicios de apoyo a la gestión con autonomía técnica y administrativa para el fortalecimiento de la participación juvenil en las localidades Engativá y Teusaquillo.</t>
  </si>
  <si>
    <t>Jhon Felipe Rodriguez Correa</t>
  </si>
  <si>
    <t>Agustin Navarrete Gutierrez</t>
  </si>
  <si>
    <t>Adolfo Ballesteros Fernandez</t>
  </si>
  <si>
    <t>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t>
  </si>
  <si>
    <t>Javier Pajoy Patiño</t>
  </si>
  <si>
    <t>Prestar los servicios profesionales con autonomía técnica y administrativa para realizar las actividades de fortalecimiento de las organizaciones comunales de primer y segundo grado en la localidad de Barrios Unidos o en las asignadas por el supervisor del contrato.</t>
  </si>
  <si>
    <t>Maria Camila Ariza Prieto</t>
  </si>
  <si>
    <t>Prestar los servicios profesionales con autonomía técnica y administrativa para implementar metodologías de Design Thinking en procesos participativos realizados por el Particilab y la Gerencia Escuela de Participación.</t>
  </si>
  <si>
    <t>Hector Leonardo Prieto Rivera</t>
  </si>
  <si>
    <t>Prestar los servicios profesionales con autonomía técnica y administrativa para apoyar la publicación de contenidos de las redes sociales del IDPAC y las demás actividades que requiera la oficina asesora de comunicaciones.</t>
  </si>
  <si>
    <t>Sandra Milena Montoya Amariles</t>
  </si>
  <si>
    <t>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t>
  </si>
  <si>
    <t>Lina Paola Bernal Loaiza</t>
  </si>
  <si>
    <t>Prestar los servicios profesionales con autonomía técnica y administrativa para realizar actividades administrativas, elaboración y seguimiento de los planes e informes institucionales, y apoyar las actividades que se requiera en la Oficina Asesora de Comunicaciones</t>
  </si>
  <si>
    <t>Ginna Lizbelly Galindo Martinez</t>
  </si>
  <si>
    <t>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t>
  </si>
  <si>
    <t>Lina Marcela Ricaurte Aguirre</t>
  </si>
  <si>
    <t>Prestar los servicios profesionales con autonomía técnica y administrativa para el diseño, animación y post producción audiovisual de los productos requeridos por la Oficina Asesora de Comunicaciones.</t>
  </si>
  <si>
    <t>Yenny Yovanna Gomez Cortes</t>
  </si>
  <si>
    <t>Prestar los servicios profesionales con autonomía técnica y administrativa para estructurar, adecuar, y generar los contenidos requeridos en la estrategia de formación con énfasis territorial de la Gerencia Escuela de la participación.</t>
  </si>
  <si>
    <t>Johann David Benavides Torres</t>
  </si>
  <si>
    <t>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t>
  </si>
  <si>
    <t>Nestor Ivan Vargas Soraca</t>
  </si>
  <si>
    <t>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t>
  </si>
  <si>
    <t>Angela Patricia Perez Sierra</t>
  </si>
  <si>
    <t>Prestar los servicios profesionales con autonomía técnica y administrativa que permita el cumplimiento de los requerimientos administrativos y operativos de la Gerencia de Juventud.</t>
  </si>
  <si>
    <t>Zabrina Delgado Plata</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</si>
  <si>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</si>
  <si>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Mateo Moreno Acosta</t>
  </si>
  <si>
    <t>Prestar los servicios profesionales con autonomía técnica y administrativa para estructurar, adecuar, y generar los contenidos requeridos en la estrategia de formación virtual y análoga con énfasis en diseño gráfico de la Gerencia Escuela de la participación.</t>
  </si>
  <si>
    <t>Nasly Samira Gamboa Cuero</t>
  </si>
  <si>
    <t>Prestar los servicios profesionales con autonomía técnica y administrativa que permitan el desarrollo de la estrategia de fortalecimiento a las organizaciones sociales de mujeres y sector LGBTI con articulación interinstitucional a nivel distrital y nacional.</t>
  </si>
  <si>
    <t>Jose Ricardo Rodriguez  Rojas</t>
  </si>
  <si>
    <t>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t>
  </si>
  <si>
    <t>Maria Fernanda Doncel Quintero</t>
  </si>
  <si>
    <t>Carlos Fernando Ramos Santos</t>
  </si>
  <si>
    <t>Prestar los servicios profesionales con autonomía técnica y administrativa para generar contenidos periodísticos y podcast para la emisora DC Radio y la oficina asesora de comunicaciones del IDPAC.</t>
  </si>
  <si>
    <t>Mauricio Alexis Riveros Quintero</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</si>
  <si>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</si>
  <si>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Jose Manuel Jimenez Ortiz</t>
  </si>
  <si>
    <t>Prestar los servicios profesionales para acompañar a la oficina asesora de comunicaciones en el cubrimiento periodístico y promover la participación y difusión de las actividades institucionales a través de los diferentes medios de comunicación del IDPAC.</t>
  </si>
  <si>
    <t>Jose David Herrera Cuellar</t>
  </si>
  <si>
    <t>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t>
  </si>
  <si>
    <t>Maritzabel Muñoz Carrero</t>
  </si>
  <si>
    <t>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t>
  </si>
  <si>
    <t>David Mauricio Amaya Borda</t>
  </si>
  <si>
    <t>Prestar los servicios profesionales como Abogado(a), con autonomía técnica y administrativa, para brindar la asistencia jurídica que requiera la ejecución del proyecto de inversión vigente para la Subdirección de Asuntos Comunales.</t>
  </si>
  <si>
    <t>Angie Paola Escalante Rodriguez</t>
  </si>
  <si>
    <t>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t>
  </si>
  <si>
    <t>Dora Luisa Joya Jimenez</t>
  </si>
  <si>
    <t>Profesional para brindar soporte jurídico en los procesos precontractuales, contractuales y postcontractuales adelantados por el Instituto Distrital de la Participación y Acción Comunal especialmente los asociados a la Subdirección de Promoción de la Participación.</t>
  </si>
  <si>
    <t>Florenia Lopez Vallejo</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</si>
  <si>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</si>
  <si>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Jeanpierry Felipe Gaitan Castro</t>
  </si>
  <si>
    <t>Ana Maria Astaiza Salas</t>
  </si>
  <si>
    <t>Prestar los servicios de apoyo a la gestión, con autonomía técnica y administrativa para el fortalecimiento de la participación juvenil en la localidad de Rafael Uribe Uribe y Santa Fe.</t>
  </si>
  <si>
    <t>German Eliecer Gomez Eslava</t>
  </si>
  <si>
    <t>Prestar los servicios profesionales con autonomía técnica y administrativa para desarrollar procesos de formación en barrismo social impulsados por la Gerencia Escuela de Participación</t>
  </si>
  <si>
    <t>Claudia Ximena Cardona</t>
  </si>
  <si>
    <t>Prestar los servicios profesionales con autonomía técnica y administrativa, para el fortalecimiento de las Comisiones Comunales que sean requeridas dentro de la ejecución del proyecto de inversión vigente para la Subdirección de Asuntos Comunales</t>
  </si>
  <si>
    <t>Juan Sebastian Hernandez Acosta</t>
  </si>
  <si>
    <t>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t>
  </si>
  <si>
    <t>Marya Carolina Rodríguez Ramirez</t>
  </si>
  <si>
    <t>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t>
  </si>
  <si>
    <t>Luisa Fernanda Arenas Paez</t>
  </si>
  <si>
    <t>Prestar los servicios profesionales con autonomía técnica y administrativa para la implementación de estrategias que permitan la promoción de la participación y el fomento de la convivencia en el fútbol.</t>
  </si>
  <si>
    <t>Laura Vanessa Gonzalez Leal</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</si>
  <si>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</si>
  <si>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Cristian Mateo Martinez Pinilla</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</si>
  <si>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</si>
  <si>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Yaneth  Socorro Martinez Lopez</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</si>
  <si>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</si>
  <si>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Yanneth Katerine Hernandez Infante</t>
  </si>
  <si>
    <t>Prestar los servicios profesionales con autonomía técnica y administrativa para efectuar el seguimiento, análisis y consolidación de las respuestas a las peticiones registradas en el sistema SDQS, correspondencia en el aplicativo CORDIS y en general por cualquier medio que sean asignadas a la Subdirección de Promoción de la Participación.</t>
  </si>
  <si>
    <t>Dayana Carolina Diaz Reyes</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</si>
  <si>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t>
  </si>
  <si>
    <t>Jim Ronny Martinez Hernandez</t>
  </si>
  <si>
    <t>Nathalia Salazar Osorio</t>
  </si>
  <si>
    <t>Prestar los servicios profesionales con autonomía técnica y administrativa para realizar el diseño de contenidos impresos y multimedia requeridos en la estrategia de formación y socialización de la Gerencia de Escuela de la Participación.</t>
  </si>
  <si>
    <t>Carlos Javier Montañez Bravo</t>
  </si>
  <si>
    <t>Vivian Alejandra Lopez Piedrahita</t>
  </si>
  <si>
    <t>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t>
  </si>
  <si>
    <t>Maria Angelica Gomez Matoma</t>
  </si>
  <si>
    <t>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t>
  </si>
  <si>
    <t>Oscar Ivan Triana Gonzalez</t>
  </si>
  <si>
    <t>Laura Angelica Vasquez Maldonado</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</si>
  <si>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</si>
  <si>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Seidy Natally Martinez Rodriguez</t>
  </si>
  <si>
    <t>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t>
  </si>
  <si>
    <t>EMPRESA DE TELECOMUNICACIONES DE BOGOTA S.A. E.S.P. – ETB S.A. E.S.P.</t>
  </si>
  <si>
    <t>Camilo Andres Olea Rodriguez</t>
  </si>
  <si>
    <t>Contratar la prestación de servicios de canales de comunicación, datos, internet y telefonía IP para el Instituto Distrital de la Participación y Acción Comunal.</t>
  </si>
  <si>
    <t>Daniela Carolina Arango Vargas</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</si>
  <si>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</si>
  <si>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Lady Diana Pabon Morales</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</si>
  <si>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</si>
  <si>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Hernan Alejandro Cortes Ramirez</t>
  </si>
  <si>
    <t>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t>
  </si>
  <si>
    <t>Iris Rossana Perez Ospina</t>
  </si>
  <si>
    <t>Carlos Julio Moya Prieto</t>
  </si>
  <si>
    <t>Prestar los servicios de apoyo a la gestión con autonomía técnica y administrativa para apoyar el proceso de revisión y verificación de cuentas de cobro en cumplimiento de los lineamientos y acciones de mejoramiento establecidos por la Secretaria General.</t>
  </si>
  <si>
    <t>David Alejandro Rojas Torres</t>
  </si>
  <si>
    <t>Prestar los servicios de apoyo a la gestión con autonomía técnica y administrativa para acompañar y hacer seguimiento a los estudiantes en las diferentes modalidades de formación impulsadas por la Gerencia Escuela.</t>
  </si>
  <si>
    <t>Camilo Ernesto Villota Pantoja</t>
  </si>
  <si>
    <t>Prestar los servicios profesionales con autonomía técnica y administrativa para acompañar la sistematización de documentos de asuntos estratégicos y el reparto de la correspondencia que requiera la Subdirección de Promoción de la Participación.</t>
  </si>
  <si>
    <t>Jorge Humberto Lopez Rojas</t>
  </si>
  <si>
    <t>Prestar los servicios profesionales con autonomía técnica y administrativa para orientar las actividades asociadas a los procesos de articulación territorial y asesoría técnica desde la Subdirección de Promoción de la Participación, con el fin de fortalecer las capacidades de la entidad, de las alcaldías locales, instituciones del distrito y ciudadanía en procesos de planeación y presupuestos participativos de Bogotá</t>
  </si>
  <si>
    <t>Avezaida Vera Lozano</t>
  </si>
  <si>
    <t>Prestar los servicios profesionales con autonomía técnica y administrativa para fortalecer el derecho a la participación de las Organizaciones Sociales que trabajan con víctimas del conflicto armado en las diferentes localidades del Distrito Capital.</t>
  </si>
  <si>
    <t>Paula Alejandra Beltran Portillo</t>
  </si>
  <si>
    <t>Diana Carolina Londoño Espinosa</t>
  </si>
  <si>
    <t>Prestar los servicios profesionales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</si>
  <si>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Maria Caterina Villa de Liguori</t>
  </si>
  <si>
    <t>Prestar los servicios profesionales con autonomía técnica y administrativa para coordinar el equipo de la Casa de Experiencias de la Participación Ciudadana y aportar a las estrategias de innovación de los equipos locales territoriales de la SPP y a ésta en general.</t>
  </si>
  <si>
    <t>Diana Carolina Cruz  Suarez</t>
  </si>
  <si>
    <t>Prestar los servicios profesionales con autonomía técnica y administrativa para desarrollar los procesos de formación que contribuyan al fortalecimiento de las competencias ciudadanas para la participación en materia de educación ambiental impulsada por la Escuela de Participación.</t>
  </si>
  <si>
    <t>Maria Jaqueline Leal Loaiza</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</si>
  <si>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</si>
  <si>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Ivan David Moreno Baron</t>
  </si>
  <si>
    <t>Prestar los servicios profesionales con autonomía técnica y administrativa para generar los insumos necesarios en la implementación de Gobierno Abierto, su articulación a las estrategias de trabajo de la SPP y la entidad, asesorar en la construcción de metodologías para la concertación social y la promoción de la participación.</t>
  </si>
  <si>
    <t>Diana Carolina Moreno Pinilla</t>
  </si>
  <si>
    <t>Silvia Juliana Becerra Ostos</t>
  </si>
  <si>
    <t>Prestar los servicios profesionales con autonomía técnica y administrativa para liderar el proceso de reformulación del nuevo sistema de participación incidente del distrito, así como coordinar la articulación interinstitucional y comunitaria a escala local y regional.</t>
  </si>
  <si>
    <t>Hector Junior Murillo Mosquera</t>
  </si>
  <si>
    <t>Prestación de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</si>
  <si>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Diego Armando Jimenez Perez</t>
  </si>
  <si>
    <t>Prestar los servicios profesionales con autonomía técnica y administrativa para coordinar la estrategia de pactos por la participación y convivencia que se adelanta desde la SPP, desarrollando e implementado procesos de participación incidente en coordinación con entidades de orden distrital y regional y en articulación con otras estrategias del IDPAC</t>
  </si>
  <si>
    <t>Maria del Pilar Cardona Molina</t>
  </si>
  <si>
    <t>Prestar los servicios profesionales con autonomía técnica y administrativa en la realización de acciones tendientes a la incorporación e implementación de la Política Publica Distrital de Discapacidad en el marco del derecho a la participación ciudadana</t>
  </si>
  <si>
    <t>Lizeth Palacios Rueda</t>
  </si>
  <si>
    <t>Prestar los servicios profesionales con autonomía técnica y administrativa para fortalecer metodológica y operativamente el trabajo integral de los equipos territoriales y planeación local en coordinación con entidades de orden distrital y regional</t>
  </si>
  <si>
    <t>Andres Felipe Gomez Caro</t>
  </si>
  <si>
    <t>Francy Manuela Martinez Rodriguez</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</si>
  <si>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</si>
  <si>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Esteban Palomino Castro</t>
  </si>
  <si>
    <t>Prestar los servicios profesionales, con autonomía técnica y administrativa para el desarrollo y puesta en producción de las herramientas tecnológicas que adelanta el IDPAC en lo concerniente a las tecnologías de la información.</t>
  </si>
  <si>
    <t>Juan Pablo Gonzalez Cortes</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</si>
  <si>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atender los demás asuntos de competencia de la Oficina Asesora Jurídica que le sean asignados.</t>
  </si>
  <si>
    <t>Jhon Alexander Ardila Maldonado</t>
  </si>
  <si>
    <t>Prestar los servicios profesionales con autonomía técnica y administrativa que permitan desarrollar y hacer seguimiento a los procesos administrativos, financieros y de planeación estratégica de la Gerencia de Mujer y Género</t>
  </si>
  <si>
    <t>Catalina Fonseca Velandia</t>
  </si>
  <si>
    <t>Prestar los servicios profesionales con autonomía técnica y administrativa para apoyar la estructuración e implementación del Observatorio de la Participación a cargo de la Subdirección de Fortalecimiento de la Organización Social.</t>
  </si>
  <si>
    <t>Luis Gonzalo Mendoza Cardenas</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</si>
  <si>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</si>
  <si>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Juan Omar Montenegro Penagos</t>
  </si>
  <si>
    <t>Prestación de servicios para apoyar la gestión administrativa de la Secretaría General en la revisión de los documentos que se elaboren en desarrollo de los trámites y procedimientos administrativos del Instituto.</t>
  </si>
  <si>
    <t>Carmen Derly Mendez Buitrago</t>
  </si>
  <si>
    <t>Juan Carlos Londoño Lemus</t>
  </si>
  <si>
    <t>Prestar los servicios profesionales con autonomía técnica y administrativa para articular, atender y gestionar la participación incidente con las organizaciones sociales, comunales y comunitarias dentro de la metodología "Obras Con Saldo pedagógico Para el Cuidado y la Participación Ciudadana" en la Gerencia de Proyectos del IDPAC.</t>
  </si>
  <si>
    <t>Cristian Steven Espitia Martinez</t>
  </si>
  <si>
    <t>Prestar los servicios de apoyo a la gestión con autonomía técnica y administrativa para la implementación de los programas y estrategias para el fortalecimiento de la participación y la convivencia de las organizaciones juveniles de barras futboleras en las localidades y en los estadios de la ciudad.</t>
  </si>
  <si>
    <t>Raul Alberto Betancourt Chinchilla</t>
  </si>
  <si>
    <t>Prestar los servicios de apoyo a la gestión con autonomía técnica y administrativa, para el despliegue de acciones sociales en territorio, así como el apoyo logístico requerido en desarrollo de la metodología "Obras Con Saldo Pedagógico Para el Cuidado y la Participación Ciudadana.</t>
  </si>
  <si>
    <t>Marian Yidaury Velasquez Linares</t>
  </si>
  <si>
    <t>Prestar los servicios profesionales con autonomía técnica y administrativa para brindar apoyo técnico en los asuntos administrativos y de gestión concernientes a la Secretaría General del IDPAC.</t>
  </si>
  <si>
    <t>Maritza Melgarejo Mojica</t>
  </si>
  <si>
    <t>Prestar servicios profesionales con autonomía técnica y administrativa para coordinar actividades requeridas a fin de avanzar en el cumplimiento de metas estratégicas de la gestión del Talento Humano del IDPAC</t>
  </si>
  <si>
    <t>Juan Carlos Villamil Ramirez</t>
  </si>
  <si>
    <t>Prestar los servicios profesionales con autonomía técnica y administrativa para registrar información presupuestal en los sistemas de información institucional, así como la generación de informes presupuestales y el apoyo de la gestión documental del área, en el marco del proyecto de Inversión 7712 Fortalecimiento Institucional de la Gestión Administrativa del Instituto Distrital de la participación y Acción Comunal.</t>
  </si>
  <si>
    <t>Mayra Alejandra Tuntaquimba Bravo</t>
  </si>
  <si>
    <t>Prestar los servicios de apoyo a la gestión, con autonomía técnica y administrativa para desarrollar procesos de participación y organización para las comunidades indígenas de la localidad de Engativá, Barrios Unidos y Puente Aranda y/o de las que sean asignadas por el supervisor.</t>
  </si>
  <si>
    <t>Martha Janneth Carranza Gil</t>
  </si>
  <si>
    <t>Katherine Julio Romaña</t>
  </si>
  <si>
    <t>Maria Fernanda Lopez  Rodriguez</t>
  </si>
  <si>
    <t>Monica Beatriz Silva Gutierrez</t>
  </si>
  <si>
    <t>Adriana Patricia Pinzon Olivares</t>
  </si>
  <si>
    <t>Prestar servicios profesionales con autonomía técnica y administrativa para elaborar documentos precontractuales y contractuales requeridos por la Gerencia Escuela de Participación.</t>
  </si>
  <si>
    <t>Christian Camilo Rocha Bello</t>
  </si>
  <si>
    <t>Prestar los servicios profesionales con autonomía técnica y administrativa para la actualización, documentación, revisión y ejecución de procedimientos del proceso de Gestión de las Tecnologías de la información del Instituto Distrital de la Participación y Acción Comunal IDPAC.</t>
  </si>
  <si>
    <t>Elkin David Sarmiento Montiel</t>
  </si>
  <si>
    <t>Prestar los servicios profesionales con autonomía técnica y administrativa para realizar las actividades pertinentes dentro la formulación de la Políticas Públicas a cargo del proyecto de inversión 7685.</t>
  </si>
  <si>
    <t xml:space="preserve">Mayra Alejandra Ramos Vargas </t>
  </si>
  <si>
    <t>Prestar los servicios profesionales con autonomía técnica y administrativa para apoyar los procesos precontractuales, contractuales y poscontractuales adelantados por el Insituto Distrital de la Participación y Acción Comunal especialmente los asociados al proyecto de inversión 7796.</t>
  </si>
  <si>
    <t>Blanca Nelly Rivera Melo</t>
  </si>
  <si>
    <t>Prestar los servicios profesionales con autonomía técnica y administrativa, para orientar y generar la promoción y despliegue de acciones sociales pedagógicas, a cargo de la Gerencia de Proyectos en desarrollo de la metodología "Obras Con Saldo pedagógico Para el Cuidado y la Participación Ciudadana"</t>
  </si>
  <si>
    <t>Nicte Sofia Ortiz Rios</t>
  </si>
  <si>
    <t>Prestar los servicios de apoyo a la gestión con autonomía técnica y administrativa para el fortalecimiento de organizaciones promotoras de la movilidad sostenible y activa en el Distrito Capital</t>
  </si>
  <si>
    <t>Flor Marina Leon</t>
  </si>
  <si>
    <t>Prestar los servicios de apoyo a la gestión con autonomía técnica y administrativa, para realizar los procesos y procedimientos administrativos, pre-contractuales, contractuales y post contractuales que se adelanten y gestionar la correcta ejecución presupuestal de la Gerencia de Etnias</t>
  </si>
  <si>
    <t>Himelda Tapiero Ortiz</t>
  </si>
  <si>
    <t>Prestar los servicios profesionales con autonomía técnica y administrativa para atender y orientar los temas relacionados con el componente presupuestal y financiero de la entidad, así como apoyar la elaboración y revisión de documentos y solicitudes internas y externas en el marco de las competencias de la Oficina Asesora de Planeación</t>
  </si>
  <si>
    <t>Michael Medina Ulloa</t>
  </si>
  <si>
    <t>Prestar los servicios profesionales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</si>
  <si>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Miguel Alejandro Morelo Hoyos</t>
  </si>
  <si>
    <t>Prestar los servicios profesionales, con autonomía técnica y administrativa, para apoyar jurídicamente los procesos de inspección, vigilancia y control e igualmente realizar el acompañamiento a las organizaciones comunales de primero y segundo de la Localidad que se le asigne</t>
  </si>
  <si>
    <t>Ruben Dario Gomez Gonzalez</t>
  </si>
  <si>
    <t>Prestar los servicios de apoyo a la gestión con autonomía técnica y administrativa, en el proceso de Gestión de las Tecnologías de la información para efectuar soporte de primer nivel en equipos de cómputo, puntos de voz, redes y demás recursos TIC´S del Instituto Distrital de la Participación y Acción Comunal IDPAC</t>
  </si>
  <si>
    <t>Natalia Stefhania Erira Correa</t>
  </si>
  <si>
    <t>Prestar los servicios Profesionales con autonomía técnica y administrativa, para realizar el desarrollo Frontend y Backend, que sean requeridos dentro del proceso de mejoramiento a la herramienta tecnológica de la Subdirección de Asuntos Comunales</t>
  </si>
  <si>
    <t>Gina Marcela Moreno Fandiño</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</si>
  <si>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</si>
  <si>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Luisa Maria Riaño Cruz</t>
  </si>
  <si>
    <t>Prestar los servicios de apoyo a la gestión con autonomía técnica y administrativa, en actividades relacionadas con el Proceso de Gestión Documental del IDPAC.</t>
  </si>
  <si>
    <t>Gladys Andrea Peralta Aguilar</t>
  </si>
  <si>
    <t>Prestar los servicios de apoyo a la gestión con autonomía técnica y administrativa, en la sistematización, actualización y organización de los archivos resultantes de los procesos contractuales como parte de la metodología "Obras Con Saldo Pedagógico Para el Cuidado y la Participación Ciudadana</t>
  </si>
  <si>
    <t>Crysthian Camilo Diaz Polania</t>
  </si>
  <si>
    <t>Prestar los servicios de apoyo a la gestión con autonomía técnica y administrativa, para el despliegue de acciones sociales y logísticas en territorio, relacionadas con los instrumentos y metodología de las “Obras Con Saldo Pedagógico Para el Cuidado y la Participación Ciudadana</t>
  </si>
  <si>
    <t>Juliana Valcarcel Patiño</t>
  </si>
  <si>
    <t>Prestar los servicios profesionales como Abogado(a), con autonomía técnica y administrativa, para atender los derechos de petición y requerimientos relacionados con los temas organizativos y de IVC, de las organizaciones comunales de primer grado y segundo grado y que sean requeridos dentro de la ejecución del proyecto de inversión vigente para la Subdirección de Asuntos Comunales.</t>
  </si>
  <si>
    <t>Juan Pablo Fajardo Gonzalez</t>
  </si>
  <si>
    <t>Prestar los servicios profesionales con autonomía técnica y administrativa en la promoción de procesos de activación social para el desarrollo de actividades lúdicas y deportivas en territorio como parte de la metodología “Obras Con Saldo pedagógico Para El Cuidado y la Participación Ciudadana.</t>
  </si>
  <si>
    <t>Juan Camilo Bierman Lopez</t>
  </si>
  <si>
    <t>Prestación de servicios profesionales con autonomía técnica y administrativa para la corrección de estilo de los contenidos generados por la Gerencia Escuela de Participación.</t>
  </si>
  <si>
    <t>Mike Alexander Garavito Zuluaga</t>
  </si>
  <si>
    <t>Prestar los servicios profesionales con autonomía técnica y administrativa para la coordinación en la implementación de los programas dirigidos a fortalecer la participación y la convivencia en el fútbol.</t>
  </si>
  <si>
    <t>Herbert Guerra Hernandez</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</si>
  <si>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</si>
  <si>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Angie Lorena Masmela Hernandez</t>
  </si>
  <si>
    <t>Prestar los servicios de apoyo a la gestión con autonomía técnica y administrativa que permitan el desarrollo de la estrategia de acompañamiento a los espacios e instancias de participación de mujeres y sector LGBTI</t>
  </si>
  <si>
    <t>Diego Fernando Maldonado Castellanos</t>
  </si>
  <si>
    <t>Prestar los servicios profesionales con autonomía técnica y administrativa para liderar el Observatorio de la Participación del IDPAC y coordinar sus líneas de investigación</t>
  </si>
  <si>
    <t>Juan Carlos Ramos Buitrago</t>
  </si>
  <si>
    <t>Gabriel Andres Lozano Tocora</t>
  </si>
  <si>
    <t>Prestar los servicios de apoyo a la gestión con autonomía técnica y administrativa generando el despliegue de acciones para el cuidado y adecuación del espacio público con inclusión comunitaria, en desarrollo de la metodología "Obras Con Saldo pedagógico Para el Cuidado y la Participación Ciudadana". de la Gerencia de Proyectos del IDPAC</t>
  </si>
  <si>
    <t>Fabio Andres Gil Suarez</t>
  </si>
  <si>
    <t>Prestar los servicios de apoyo a la gestión con autonomía técnica y administrativa, en los procedimientos de gestión documental y de temas logísticos, necesarios para la ejecución y actividades en territorio en desarrollo de la metodología “Obras Con Saldo Pedagógico Para el Cuidado y la Participación Ciudadana”</t>
  </si>
  <si>
    <t>Laura Tatiana Vargas Guzman</t>
  </si>
  <si>
    <t>Prestar los servicios de apoyo a la gestión con autonomía técnica y administrativa encaminados a apoyar las actividades que soporten el desarrollo de los procesos y servicios de gestión documental del IDPAC, bajo la normatividad y lineamientos propios de la función archivística del distrito y la nación.</t>
  </si>
  <si>
    <t>Danna Pasachoa Castañeda</t>
  </si>
  <si>
    <t>Prestar los servicios de apoyo a la gestión con autonomía técnica y administrativa para el desarrollo de actividades de carácter asistencial y operativo, en los procesos de fortalecimiento de las organizaciones sociales animalistas.</t>
  </si>
  <si>
    <t>Inti Natalia Castro Zamora</t>
  </si>
  <si>
    <t>Prestar los servicios profesionales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</si>
  <si>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Natalia Lucia Salamanca Diaz</t>
  </si>
  <si>
    <t>Prestar los servicios de apoyo a la gestión con autonomía técnica y administrativa en el fortalecimiento de procesos de participación y movilización de interés público sobre temas estratégicos, coyunturales o de interés para los migrantes y personas en habitabilidad de calle en el Distrito Capital.</t>
  </si>
  <si>
    <t>Eliduver Cocunubo Villarreal</t>
  </si>
  <si>
    <t>Prestar los servicios de apoyo a la gestión, con autonomía técnica y administrativa, para realizar labores asistenciales, organización de agendas, sistematización y seguimiento a las peticiones, quejas y requerimientos allegados a la Gerencia de Proyectos.</t>
  </si>
  <si>
    <t>Beatriz Alonso Castro</t>
  </si>
  <si>
    <t>Prestar los servicios de apoyo a la gestión con autonomía técnica y administrativa para acompañar la implementación de acciones que permitan el desarrollo de la estrategia de fortalecimiento a las organizaciones sociales de mujeres y sector LGBTI, con articulación de acciones en el nivel distrital y local.</t>
  </si>
  <si>
    <t>Juan Carlos Arias Poveda</t>
  </si>
  <si>
    <t>Prestar los servicios profesionales, con autonomía técnica y administrativa, para realizar el soporte técnico y actualización de los módulos que soportan las actividades de los procesos de apoyo de la entidad.</t>
  </si>
  <si>
    <t>Margarita Rosa de los Angeles Orjuela Silva</t>
  </si>
  <si>
    <t>Prestar los servicios de apoyo a la gestión con autonomía técnica y administrativa para la gestión documental y de archivo, en desarrollo de la metodología "Obras Con Saldo Pedagógico Para el Cuidado y la Participación Ciudadana".</t>
  </si>
  <si>
    <t>Camilo Andres Becerra Betancourt</t>
  </si>
  <si>
    <t>Prestar servicios profesionales con autonomía técnica y administrativa para la formulación de recomendaciones, estructuración de procesos de contratación y ejecución de iniciativas institucionales relacionadas con el fortalecimiento de la infraestructura física del IDPAC</t>
  </si>
  <si>
    <t>Ana Margarita Lara Contreras</t>
  </si>
  <si>
    <t>Prestar los servicios de apoyo a la gestión con autonomía técnica y administrativa para apoyar y acompañar a las instancias que impulsen y garanticen el derecho a la participación de las organizaciones sociales de personas mayores en el Distrito</t>
  </si>
  <si>
    <t>ZUE S.A.S</t>
  </si>
  <si>
    <t>Oscar Antonio Herrera Martinez</t>
  </si>
  <si>
    <t>Realizar el mantenimiento y administración del sistema contable ZBOX</t>
  </si>
  <si>
    <t>Yanine Faru Colimba Anrrango</t>
  </si>
  <si>
    <t>Prestar los servicios de apoyo a la gestión, con autonomía técnica y administrativa para desarrollar procesos de participación y organización para las comunidades indígenas de la localidad de Rafael Uribe Uribe, Fontibón y/o de las que sean asignadas por el supervisor.</t>
  </si>
  <si>
    <t>Pedro Pineda Gerena</t>
  </si>
  <si>
    <t>Prestar los servicios de apoyo a la gestión con autonomía técnica y administrativa encaminados a ejecutar las actividades que soporten el desarrollo de los procesos y servicios de gestión documental del IDPAC, bajo la normatividad y lineamientos propios de la función archivística del distrito y la nación.</t>
  </si>
  <si>
    <t>Juan Carlos Ramirez Rojas</t>
  </si>
  <si>
    <t>Prestar los servicios profesionales para asegurar el control de calidad del software generado por el proceso de gestión de tecnologías de la información del Instituto Distrital de la Participación y Acción Comunal.</t>
  </si>
  <si>
    <t>Julian Andres Briñez Montoya</t>
  </si>
  <si>
    <t>Prestar los servicios profesionales con autonomía técnica y administrativa para la implementación de las estrategias y programas dirigidos al fortalecimiento de la participación y la convivencia en el fútbol en las localidades y los estadios de la ciudad</t>
  </si>
  <si>
    <t>Natalia Pareja Florez</t>
  </si>
  <si>
    <t>Liliana del Pilar Castañeda Ravelo</t>
  </si>
  <si>
    <t>Prestar los servicios de apoyo a la gestión con autonomía técnica y administrativa para acompañar los procesos de fortalecimiento a las instancias y espacios de participación de las organizaciones sociales que trabajan con niños, niñas y adolescentes en las diferentes localidades del Distrito Capital.</t>
  </si>
  <si>
    <t>Ivonne Rocio Rueda Rozo</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</si>
  <si>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</si>
  <si>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Wilson Rodriguez Diaz</t>
  </si>
  <si>
    <t>Prestar los servicios de apoyo a la gestión con autonomía técnica y administrativa, para realizar las actividades de archivo y gestión documental de los expedientes de las organizaciones comunales de primer y segundo grado que se atiendan con la ejecución del proyecto de inversión vigente para la Subdirección de Asuntos Comunales..</t>
  </si>
  <si>
    <t>Miller Fajardo Lozano</t>
  </si>
  <si>
    <t>Prestar los servicios profesionales con autonomía técnica y administrativa para coordinar y apoyar el componente técnico, despliegue en territorio como parte de la metodología "Obras Con Saldo Pedagógico Para el Cuidado y la Participación Ciudadana" en la Gerencia de Proyectos del IDPAC.</t>
  </si>
  <si>
    <t>Michael Stivens Pedraza Giraldo</t>
  </si>
  <si>
    <t>Prestar los servicios de apoyo para realizar actividades relacionadas con la conducción de los vehículos del IDPAC.</t>
  </si>
  <si>
    <t>Jeffer Nicolas Muñoz Mora</t>
  </si>
  <si>
    <t>Prestar los servicios profesionales con autonomía técnica y administrativa, en la formulación de planes, indicadores y metas de gestión de la entidad, así como realizar su seguimiento e informes correspondientes y aportar al fortalecimiento del Sistema Integrado de Gestión de la entidad desde la competencia de la Oficina Asesora de Planeación.</t>
  </si>
  <si>
    <t>Paola Andrea Rivera Rincon</t>
  </si>
  <si>
    <t>Prestar los servicios de apoyo a la gestión, con autonomía técnica y administrativa, para realizar, en los temas administrativos, la asistencia técnica y las visitas de Inspección, Vigilancia y Control a las organizaciones comunales de primero y segundo grado de las localidades de Tunjuelito y Antonio Nariño o las que le asigne el supervisor del contrato.</t>
  </si>
  <si>
    <t>Jonathan Andres Amezquita Uribe</t>
  </si>
  <si>
    <t>Prestar los servicios de apoyo a la gestión con autonomía técnica y administrativa, en temas del manejo de la gestión documental para las metas asociadas al proyecto de inversión vigente de la Subdirección de Asuntos Comunales.</t>
  </si>
  <si>
    <t>Johanna Katerine Chica Espinel</t>
  </si>
  <si>
    <t>David Leonardo Cotrino Cruz</t>
  </si>
  <si>
    <t>Prestar los servicios profesionales como Abogado(a), con autonomía técnica y administrativa, para realizar la asistencia jurídica que se requiere con ocasión de la ejecución del proyecto de inversión vigente para la Subdirección de Asuntos Comunales.</t>
  </si>
  <si>
    <t>Andres Ruiz Caviedes</t>
  </si>
  <si>
    <t>Prestar los servicios profesionales como Contador (a) Público (a), con autonomía técnica y administrativa, para realizar en los temas contables, la asistencia técnica y las acciones de Inspección, Vigilancia y Control a las organizaciones comunales de primer grado en las localidades que le asigne el supervisor del contrato, así como el seguimiento a los planes de mejora que resulten del ejercicio</t>
  </si>
  <si>
    <t>Nicole Arguello Arenas</t>
  </si>
  <si>
    <t>Prestar los servicios de apoyo a la gestión con autonomía técnica y administrativa que permitan el desarrollo de la estrategia de fortalecimiento a las organizaciones sociales de mujeres y sector LGBTI con articulación en el nivel distrital y local.</t>
  </si>
  <si>
    <t>Nelson Camilo Papagayo Lopez</t>
  </si>
  <si>
    <t>Prestar los servicios profesionales con autonomía técnica y administrativa para acompañar y hacer seguimiento a los estudiantes de las diferentes modalidades de formación impulsadas por la Gerencia Escuela.</t>
  </si>
  <si>
    <t>Liseth Daniela Coral Suarez</t>
  </si>
  <si>
    <t>Augusto Verney Forero Reyes</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</si>
  <si>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</si>
  <si>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Ingrid Julieth Rodriguez Rocha</t>
  </si>
  <si>
    <t>Prestar los servicios profesionales, con autonomía técnica y administrativa, para realizar, en los temas administrativos, la asistencia técnica y las visitas de Inspección, Vigilancia y Control a las organizaciones comunales de primero y segundo grado de la localidad que le asigne el supervisor del contrato.</t>
  </si>
  <si>
    <t>Ismael Rodriguez Rifaldo</t>
  </si>
  <si>
    <t>Prestar los servicios profesionales con autonomía técnica y administrativa para realizar la asistencia técnica y las visitas de Inspección, Vigilancia y Control a las organizaciones comunales de primero y segundo de las Localidades de Kennedy y Santa fé o las que le asigne el supervisor del contrato</t>
  </si>
  <si>
    <t>Angela Maria Cardenas Sena</t>
  </si>
  <si>
    <t>Prestar los servicios profesionales con autonomía técnica y administrativa para brindar apoyo jurídico a las dependencias del Instituto que así lo requieran, así como atender los asuntos que sean de competencia de la Oficina Asesora Jurídica que le sean asignados</t>
  </si>
  <si>
    <t>Ricardo Perez Herazo</t>
  </si>
  <si>
    <t>Prestar los servicios profesionales para apoyar procesos de participación e implementación de las acciones afirmativas del IDPAC con las comunidades étnicas afrodescendientes, palenqueros y raizales residentes en la ciudad de Bogotá.</t>
  </si>
  <si>
    <t>Elizabeth Gonzalez Rodriguez</t>
  </si>
  <si>
    <t>Prestar los servicios de apoyo a la gestión para fortalecer los procesos organizativos de las organizaciones sociales que trabajan en pro de la movilidad sostenible, así como, atender y acompañar a las instancias y espacios que impulsen y garanticen el derecho a la participación incidente.</t>
  </si>
  <si>
    <t>Jairo Andres Grajales Salinas</t>
  </si>
  <si>
    <t>Prestar los servicios profesionales con autonomía técnica y administrativa para asesorar, realizar el seguimiento y gestión de las actividades que adelanta el Instituto en lo concerniente a las tecnologías de la información.</t>
  </si>
  <si>
    <t>Michael Leonardo Solano Neuta</t>
  </si>
  <si>
    <t>Prestar los servicios profesionales con autonomía técnica y administrativa para el desarrollo de acciones sociales a través de talleres lúdicos, didácticos y culturales que promuevan la participación ciudadana en desarrollo de la metodología "Obras Con Saldo Pedagógico Para el Cuidado y la Participación Ciudadana" de la Gerencia de Proyectos del IDPAC.</t>
  </si>
  <si>
    <t>Juan Felipe Burbano Valdes</t>
  </si>
  <si>
    <t>Prestar los servicios profesionales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</si>
  <si>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John Alexander Solano Caicedo</t>
  </si>
  <si>
    <t>Prestar los servicios profesionales con autonomía técnica y administrativa para diseñar estrategias de comunicación y acciones sociales innovadoras en territorio, como parte de la metodología "Obras con Saldo Pedagógico Para el Cuidado y la Participación Ciudadana" de la Gerencia de Proyectos del IDPAC.</t>
  </si>
  <si>
    <t>Angel Yadir Ramirez Pineda</t>
  </si>
  <si>
    <t>Prestar los servicios de apoyo a la gestión, con autonomía técnica y administrativa, para el fortalecimiento de la participación juvenil en las localidades Fontibón y Los Mártires</t>
  </si>
  <si>
    <t>Jhonathan Gonzalez Gil</t>
  </si>
  <si>
    <t>Prestar los servicios de apoyo a la gestión con autonomía técnica y administrativa para el fortalecimiento de la participación juvenil en las localidades Bosa y Tunjuelito.</t>
  </si>
  <si>
    <t>Luis Fernando Garcia Cespedes</t>
  </si>
  <si>
    <t>Prestar los servicios profesionales con autonomía técnica y administrativa para atender y gestionar la participación incidente con las organizaciones sociales, comunales y comunitarias en desarrollo de la metodología "Obras Con Saldo pedagógico Para El Cuidado y la Participación Ciudadana".</t>
  </si>
  <si>
    <t>Camilo Andres Medina Capote</t>
  </si>
  <si>
    <t>Prestar los servicios profesionales con autonomía técnica y administrativa para apoyar las actividades asociadas al Sistema Integrado de Gestión y a los procedimientos administrativos que tiene a cargo el proceso de Recursos Físicos.</t>
  </si>
  <si>
    <t>Claudia Bibiana Martin Villarraga</t>
  </si>
  <si>
    <t>Yuver Andres Morales Diaz</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</si>
  <si>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</si>
  <si>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Paula Esperanza Parra Roldan</t>
  </si>
  <si>
    <t>Prestar los servicios profesionales con autonomía técnica y administrativa, para realizar el seguimiento y asistencia técnica de la Inspección, Vigilancia y Control a las organizaciones comunales de primer grado, así como el seguimiento a los planes de mejora que resulten de este ejercicio.</t>
  </si>
  <si>
    <t>Jeny Alejandra Garcia Bautista</t>
  </si>
  <si>
    <t>Prestar sus servicios de apoyo a la gestión con autonomía técnica y administrativa encaminados a apoyar técnicamente el desarrollo y ejecución de las actividades que soporten el desarrollo de los procesos y servicios del Archivo Central del Instituto Distrital de la Participación y Acción Comunal, IDPAC bajo la normatividad y lineamientos propios de la función archivística del Distrito y la Nación.</t>
  </si>
  <si>
    <t>Dilan Jose Gomez de Avila</t>
  </si>
  <si>
    <t>Prestar los servicios de apoyo a la gestión con autonomía técnica y administrativa, en la promoción de procesos de movilización y activación ciudadana en territorio en desarrollo de la metodología “Obras Con Saldo Pedagógico Para el Cuidado y la Participación Ciudadana.</t>
  </si>
  <si>
    <t>Ingrid Liliana Cristancho Balaguera</t>
  </si>
  <si>
    <t>Paola Viviana Ortiz Lopez</t>
  </si>
  <si>
    <t>Oscar Alejandro Alvarado Valencia</t>
  </si>
  <si>
    <t>Prestar los servicios profesionales con autonomía técnica y administrativa para promover la participación ciudadana de las organizaciones de propiedad horizontal establecidas en el Distrito Capital.</t>
  </si>
  <si>
    <t>Jairo Andres Angarita Navarrete</t>
  </si>
  <si>
    <t>Prestar los servicios de apoyo a la gestión con autonomía técnica y administrativa, para brindar acompañamiento a las organizaciones comunales de primero y segundo grado de la localidad de Engativá o las que le asigne el supervisor del contrato.</t>
  </si>
  <si>
    <t>Shirley Rocha Bolivar</t>
  </si>
  <si>
    <t>Prestar los servicios Profesionales, con autonomía técnica y administrativa para realizar actividades de consolidación y organización de los resultados obtenidos por los gestores en territorio en el acompañamiento a las organizaciones comunales de primero y segundo grado en el Distrito Capital.</t>
  </si>
  <si>
    <t>Lina Alejandra Santamaria Diaz</t>
  </si>
  <si>
    <t>Cenayda Paola Rico Parada</t>
  </si>
  <si>
    <t>Prestar los servicios profesionales con autonomía técnica y administrativa, para realizar el seguimiento en los asuntos transversales a los procesos misionales y dirigidos al fortalecimiento de las capacidades institucionales y la modernización de las organizaciones comunales de primer y segundo grado en el Distrito Capital.</t>
  </si>
  <si>
    <t>Leidy Dayana Lopez Delgado</t>
  </si>
  <si>
    <t>Prestar los servicios profesionales con autonomía técnica y administrativa para el desarrollo, ejecución y despliegue de acciones desde el componente ambiental, en las diferentes actividades realizadas como parte de la metodología "Obras Con Saldo pedagógico Para el Cuidado y la Participación Ciudadana"</t>
  </si>
  <si>
    <t>Daniela Velasquez Guzman</t>
  </si>
  <si>
    <t>Diego Fernando Carabali Valdes</t>
  </si>
  <si>
    <t>Prestar los servicios de apoyo a la gestión, con autonomía técnica y administrativa para desarrollar procesos de fortalecimiento de participación ciudadana en las localidades de Usme, Puente Aranda y Usaquén y/o aquellas que sean asignadas por el supervisor.</t>
  </si>
  <si>
    <t>Gloher Yamid Cruz Avendaño</t>
  </si>
  <si>
    <t>Lucia Reina Villamil</t>
  </si>
  <si>
    <t>Carol Mayerly Mojica Gomez</t>
  </si>
  <si>
    <t>Silvia Milena Patiño Leon</t>
  </si>
  <si>
    <t>Prestar los servicios profesionales con autonomía técnica y administrativa, para continuar con la implementación, mantenimiento y mejora de los procesos del IDPAC desde el Sistema Integrado de Gestión y su articulación con el MIPG, así como orientar la implementación y seguimiento de la Gestión Ambiental, en el marco de las competencias de la Oficina Asesora de Planeación, conforme a los lineamientos y normatividad vigente en la materia.</t>
  </si>
  <si>
    <t>Lizeth Sanchez Martinez</t>
  </si>
  <si>
    <t>Prestación de servicios de apoyo a la gestión, con autonomía técnica y administrativa, para atender, gestionar y desarrollar las actividades inherentes a los sistemas de información y comunicación del proceso como el sistema Bogotá Te Escucha, manteniendo actualizado el sistema de gestión documental derivado del sistema y coadyuvar en el desarrollo de las actividades programadas en el plan de acción y anticorrupción derivadas del proceso de atención a la ciudadanía de acuerdo con el Sistema Integrado de Gestión y los lineamientos del Modelo Integrado de Gestión y Planeación.</t>
  </si>
  <si>
    <t>Maria Esther Sinisterra Quiñonez</t>
  </si>
  <si>
    <t>Prestar los servicios de apoyo a la gestión, con autonomía técnica y administrativa para desarrollar procesos de fortalecimiento de participación ciudadana en las localidades de Antonio Nariño, Suba y Fontibón y/o aquellas que sean asignadas por e l supervisor.</t>
  </si>
  <si>
    <t>Alexandra Castillo Ardila</t>
  </si>
  <si>
    <t>Prestar los servicios de apoyo a la gestión con autonomía técnica y administrativa para la realización de labores de carácter operativo y administrativo en el proceso de gestión tecnologías de la información del Instituto Distrital de la Participación y Acción Comunal.</t>
  </si>
  <si>
    <t>Jairo Remolina Peñalosa</t>
  </si>
  <si>
    <t>Prestar los servicios profesionales con autonomía técnica y administrativa como ingeniero de Sistemas, para brindar el soporte y atención requerida a la subdirección de Asuntos Comunales que apunten al cumplimiento de las metas establecidas dentro del proyecto de inversión 7685 - Modernización del modelo de gestión y tecnológico de las Organizaciones Comunales y de Propiedad Horizontal para el ejercicio de la democracia activa digital en el siglo xxi. Bogotá.</t>
  </si>
  <si>
    <t>Diana Martinez Bocanegra</t>
  </si>
  <si>
    <t>Prestar los servicios de apoyo a la gestión, con autonomía técnica y administrativa, para acompañar las acciones de fortalecimiento de las organizaciones sociales étnicas, en el marco del proyecto “Fortalecimiento a espacios (instancias) de participación para los grupos étnicos en las 20 localidades de Bogotá</t>
  </si>
  <si>
    <t>Jorge Armando Oyola Parrado</t>
  </si>
  <si>
    <t>Prestar los servicios profesionales con autonomía técnica y administrativa para realizar las actividades asociadas al fortalecimiento así como a la inspección, vigilancia y control de las organizaciones comunales de primer y segundo que sean asignadas por el supervisor del contrato en el marco de la ejecución del proyecto de inversión vigente para la Subdirección de Asuntos Comunales.</t>
  </si>
  <si>
    <t xml:space="preserve">Luis Alberto Cardozo Acosta </t>
  </si>
  <si>
    <t>Prestar servicios profesionales con autonomía técnica y administrativa para la generación de contenidos audiovisuales, radiales y demás herramientas comunicativas que impulsen los procesos de formación de la Gerencia Escuela de Participación</t>
  </si>
  <si>
    <t>Cindy Fernanda Salinas Londoño</t>
  </si>
  <si>
    <t>Prestar los servicios profesionales con autonomía técnica y administrativa para la realización de acciones pedagógicas, de articulación y acompañamiento a las comunidades y organizaciones sociales en territorio, como parte de la metodología "Obras Con Saldo Pedagógico Para el Cuidado y la Participación Ciudadana</t>
  </si>
  <si>
    <t>Yessica Johana Cristo Lombana</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</si>
  <si>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</si>
  <si>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Erika Joana Velez Saldaña</t>
  </si>
  <si>
    <t>Carolina Morris Prieto</t>
  </si>
  <si>
    <t>Prestar los servicios profesionales con autonomía técnica y administrativa para acompañar jurídicamente a la Subdirección de Asuntos Comunales dentro de los procesos de inspección, vigilancia y control así como de fortalecimientos a las organizaciones comunales de primer y segundo grado del Distrito Capital.</t>
  </si>
  <si>
    <t>Francisco Jose Saade Granados</t>
  </si>
  <si>
    <t>Prestar los servicios de apoyo a la gestión con autonomía técnica y administrativa en la promoción de procesos de movilización institucional y social de interés público sobre temas estratégicos de planeación participativa local y el desarrollo de pactos por la participación y convivencia en sus diferentes escalas en Bogotá Región.</t>
  </si>
  <si>
    <t>Jeison Sneider Torres Perez</t>
  </si>
  <si>
    <t>Guillermo Alberto Vallejo Mesa</t>
  </si>
  <si>
    <t>David Leonardo Angulo Ramos</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</si>
  <si>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</si>
  <si>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Lady Carolina Vargas Rodriguez</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</si>
  <si>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</si>
  <si>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Lady Yessenia Riaño Upegui</t>
  </si>
  <si>
    <t>Diana Pilar Luna Jimenez</t>
  </si>
  <si>
    <t>Diego Felipe Gaitan Hidalgo</t>
  </si>
  <si>
    <t>Prestar los servicios profesionales con autonomía técnica y administrativa para levantar requerimientos para el sistema de información del proceso de gestión de tecnologías de la información para el fortalecimiento de las capacidades de ciudadanía a escala local.</t>
  </si>
  <si>
    <t>Yeiny Magret Neuta Palacios</t>
  </si>
  <si>
    <t>Prestar los servicios de apoyo a la gestión con autonomía técnica y administrativa para desarrollar procesos de participación y organización para las comunidades indígenas de la localidad de Usme y Tunjuelito y/o de las que sean asignadas por el supervisor.</t>
  </si>
  <si>
    <t>Yuri Fernanda Blanco Ardila</t>
  </si>
  <si>
    <t>Elkin Dadey Gonzalez Guerrero</t>
  </si>
  <si>
    <t xml:space="preserve">Fabio Andres Lopez Garzon </t>
  </si>
  <si>
    <t>Prestar los servicios de apoyo a la gestión con autonomía técnica y administrativa encaminados a ejecutar las actividades operativas definidas en el proceso de gestión documental en relación con las metas establecidas para el archivo central del IDPAC.</t>
  </si>
  <si>
    <t>Neygeth Maria Romero Manuel</t>
  </si>
  <si>
    <t>Prestar los servicios de apoyo a la gestión, con autonomía técnica y administrativa para desarrollar procesos de participación y organización con la comunidad raizal residente en Bogotá y apoyar procesos de fortalecimiento de la participación Afrodescendiente en las localidades Chapinero y Teusaquillo y/o las que sean asignadas por el supervisor</t>
  </si>
  <si>
    <t>Maria Camila Torres Gomez</t>
  </si>
  <si>
    <t>Prestar los servicios profesionales con autonomía técnica y administrativa para realizar aportar en el análisis de información y la construcción de propuestas de intervención participativa local y distrital de la Gerencia de Instancias y Mecanismos de Participación</t>
  </si>
  <si>
    <t>Santiago Restrepo Orjuela</t>
  </si>
  <si>
    <t>Silvia Vanessa Barrera Lesmes</t>
  </si>
  <si>
    <t>Prestación de servicios profesionales con autonomía técnica y administrativa para desarrollar las actividades jurídicas y con énfasis en asuntos contractuales requeridas por el Modelo Integrado de Gestión y Planeación y realizar procesos de inducción y reinducción a las dependencias del instituto en materia contractual, con especial énfasis en los temas asociados al proyecto de inversión 7688.</t>
  </si>
  <si>
    <t>Danilo Alfredo Morris Moncada</t>
  </si>
  <si>
    <t>Prestar los servicios profesionales con autonomía técnica y administrativa para apoyar la construcción de acciones participativas dirigidas a las organizaciones sociales, comunales y comunitarias, dentro de la metodología “Obras Con Saldo pedagógico Para el Cuidado y la Participación Ciudadana".</t>
  </si>
  <si>
    <t>Monica Cristina Muñoz Figueroa</t>
  </si>
  <si>
    <t>Prestación de servicios profesionales con autonomía técnica y administrativa para brindar soporte jurídico en la estructuración de los procesos precontractuales adelantados por el Instituto Distrital de la Participación y Acción Comunal especialmente los encaminados al cumplimiento de las metas del proyecto de inversión 7796.</t>
  </si>
  <si>
    <t>Aduer Anibal Quiñones Tenorio</t>
  </si>
  <si>
    <t>Prestar los servicios de apoyo a la gestión, con autonomía técnica y administrativa para desarrollar procesos de fortalecimiento de participación ciudadana en la localidad de Santafé y/o en las que sean asignadas por el supervisor</t>
  </si>
  <si>
    <t>Sandy lorena Calderon Martinez</t>
  </si>
  <si>
    <t>Prestar los servicios profesionales con autonomía técnica y administrativa para realizar las actividades pertinentes dentro la formulación de las Políticas Públicas a cargo del proyecto de inversión 7685.</t>
  </si>
  <si>
    <t>Daniela Fernanda Vasquez Melo</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</si>
  <si>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</si>
  <si>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Manuela Patricia Tamayo Solorzano</t>
  </si>
  <si>
    <t>Prestar los servicios profesionales con autonomía técnica y administrativa para realizar la gestión en la promoción y acompañamiento estratégico a los temas que sean requeridos por la Subdirección de Asuntos Comunales.</t>
  </si>
  <si>
    <t>Maira Alejandra Jacanamejoy Enriquez</t>
  </si>
  <si>
    <t>Prestar los servicios de apoyo a la gestión, con autonomía técnica y administrativa para desarrollar procesos de participación y organización para las comunidades indígenas de la localidad de Chapinero, Teusaquillo y Usaquén y/o de las que sean asignadas por el supervisor.</t>
  </si>
  <si>
    <t>Camilo Alberto Torres Leiva</t>
  </si>
  <si>
    <t>Prestar los servicios de apoyo a la gestión con autonomía técnica y administrativa para aportar en la implementación de la estrategia de pactos por la participación y convivencia, en el fortalecimiento de instancias formales y no formales, en el marco de los procesos de participación incidente en coordinación con entidades de orden distrital y regional.</t>
  </si>
  <si>
    <t>Jorge Eduardo Velasquez Perez</t>
  </si>
  <si>
    <t>Prestar los servicios profesionales, con autonomía técnica y administrativa, para realizar, en los temas administrativos, la asistencia técnica y las visitas de Inspección , Vigilancia y Control a las organizaciones comunales de primero y segundo grado de la localidad de Fontibón o las que asigne el supervisor del contrato.</t>
  </si>
  <si>
    <t>Laura Mercedes Herrera Mondragon</t>
  </si>
  <si>
    <t>Prestar los servicios profesionales con autonomía técnica y administrativa para realizar el diseño de contenidos impresos y multimedia y que sean requeridos para el cumplimiento a las metas del proyecto de inversión vigente en la Subdirección de Asuntos Comunales.</t>
  </si>
  <si>
    <t>Hugo Fernando Guerra Urrego</t>
  </si>
  <si>
    <t>Prestar los servicios profesionales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</si>
  <si>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Juliana del Pilar Hernnadez de la Torres</t>
  </si>
  <si>
    <t>Prestar los servicios profesionales con autonomía técnica y administrativa para desarrollar procesos de formación en materia de pactos sociales impulsados por la Gerencia Escuela de Participación.</t>
  </si>
  <si>
    <t>Prestación de servicios de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</si>
  <si>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Hans Sarmiento Lizarazo</t>
  </si>
  <si>
    <t>Prestación de servicios profesionales para asesorar jurídicamente a la Secretaria General del Instituto en los asuntos contractuales y administrativos requeridos en el desarrollo de los procesos transversales a su cargo.</t>
  </si>
  <si>
    <t>Javier Alfonso Velasquez Molina</t>
  </si>
  <si>
    <t>Prestar los servicios de apoyo a la gestión, con autonomía técnica y administrativa para desarrollar procesos de fortalecimiento de participación ciudadana en las localidades de Candelaria; Barrios Unidos y Kennedy y/o aquellas que sean asignadas por el supervisor.</t>
  </si>
  <si>
    <t>Erika Julieth Piraguata Marquez</t>
  </si>
  <si>
    <t>Cristian Camilo Castaño Espinosa</t>
  </si>
  <si>
    <t>Prestar los servicios profesionales con autonomía técnica y administrativa para la planeación y gestión de los procesos impulsados por la Gerencia Escuela de la Participación.</t>
  </si>
  <si>
    <t>Prestar los servicios de apoyo a la gestión con autonomía técnica y administrativa para realizar las actividades de documentación escrita y audiovisual de las actividades y resultados de los proyectos del Particilab de la Gerencia Escuela de Participación.</t>
  </si>
  <si>
    <t>Yuli Andrea Cajica Pinzon</t>
  </si>
  <si>
    <t>Prestar los servicios profesionales con autonomía técnica y administrativa para el diseño y desarrollo de herramientas lúdicas para una caja de herramientas dirigida a jóvenes y niños que fomente la participación impulsado por la Escuela de Participación.</t>
  </si>
  <si>
    <t>Diana Maritza Poveda Barrera</t>
  </si>
  <si>
    <t>Prestar los servicios profesionales con autonomía técnica y administrativa para realizar la administración técnica de la plataforma de formación virtual de la Gerencia Escuela de la participación</t>
  </si>
  <si>
    <t>Stephanie Dayan Britton Nieto</t>
  </si>
  <si>
    <t>Prestar los servicios profesionales con autonomía técnica y administrativa para apoyar jurídicamente la proyección y revisión de documentos relacionados asuntos laborales y administrativos de la entidad.</t>
  </si>
  <si>
    <t>Renzo Castillo Garcia</t>
  </si>
  <si>
    <t>Prestar los servicios profesionales con autonomía técnica y administrativa para realizar, en los temas administrativos, la asistencia técnica y las visitas de Inspección, vigilancia y control a las Organizaciones comunales de primero y segundo grado de la localidad de Teusaquillo o las que le asigne el supervisor del contrato</t>
  </si>
  <si>
    <t>Luis Alejandro Pascuas Gomez</t>
  </si>
  <si>
    <t>Hector Luis Quiñones Quiñones</t>
  </si>
  <si>
    <t>Prestar los servicios de apoyo a la gestión, con autonomía técnica y administrativa para desarrollar procesos de fortalecimiento de participación ciudadana en la localidad de la Candelaria y/o las que sean asignadas por el supervisor.</t>
  </si>
  <si>
    <t>Maite Yeraldin Hurtado Copete</t>
  </si>
  <si>
    <t>Prestar los servicios de apoyo a la gestión, con autonomía técnica y administrativa para desarrollar procesos de fortalecimiento de participación ciudadana en las localidades de los Mártires y Engativá y/o aquellas que sean asignadas por el supervisor.</t>
  </si>
  <si>
    <t>Miguel Jose Medina Lopez</t>
  </si>
  <si>
    <t>Prestar los servicios de apoyo a la gestión con autonomía técnica y administrativa para realizar el diseño gráfico de las actividades desarrolladas por el Particilab de la Gerencia Escuela de Participación</t>
  </si>
  <si>
    <t>Daiyana Rodriguez Musa</t>
  </si>
  <si>
    <t>Prestar los servicios profesionales con autonomía técnica y administrativa para atender los temas de mejora continua y relacionados con la formulación y seguimiento a planes y proyectos de inversión de la entidad y al reporte de avance de metas e indicadores de los mismos, así como brindar la información requerida por las instancias internas y externas</t>
  </si>
  <si>
    <t>Monica Lorena Arias Parra</t>
  </si>
  <si>
    <t>Prestar los servicios profesionales con autonomía técnica y administrativa para realizar la asistencia técnica y las visitas de Inspección, Vigilancia y Control a las organizaciones comunales de primero y segundo de las Localidades de Engativá y Fontibón o las que le asigne el supervisor del contrato</t>
  </si>
  <si>
    <t>Zulma Jinneth Monroy Hernandez</t>
  </si>
  <si>
    <t>Prestar los servicios profesionales, con autonomía técnica y administrativa para la coordinación, el desarrollo y el seguimiento del programa de iniciativas juveniles.</t>
  </si>
  <si>
    <t>Sandra Patricia Perdomo Mayorga</t>
  </si>
  <si>
    <t>Sofia de los Angeles Lozano Reina</t>
  </si>
  <si>
    <t>Oscar William Valbuena Vega</t>
  </si>
  <si>
    <t>Prestar los servicios de apoyo a la gestión, con autonomía técnica y administrativa para desarrollar procesos de participación y organización para las comunidades indígenas de la localidad de Ciudad Bolívar, San Cristóbal y/o de las que sean asignadas por el supervisor.</t>
  </si>
  <si>
    <t>Maria Catalina Alvarez Ramirez</t>
  </si>
  <si>
    <t>Prestar los servicios profesionales, como Abogado (a), con autonomía técnica y administrativa, para brindar la asistencia jurídica que se requiera dentro de la ejecución del proyecto de inversión vigente para la Subdirección de Asuntos Comunales.</t>
  </si>
  <si>
    <t>Tatiana Alejandra Lopera Buitrago</t>
  </si>
  <si>
    <t>Prestar los servicios profesionales con autonomía técnica y administrativa para realizar el diseño y desarrollo de las actividades del Particilab y el ted-x de experiencias de la participación del Laboratorio de Innovación Social</t>
  </si>
  <si>
    <t>Ramiro Ruiz Niviayo</t>
  </si>
  <si>
    <t>Prestar los servicios de apoyo a la gestión con autonomía técnica y administrativa para apoyar procesos de movilización ciudadana con los grupos étnicos del Distrito Capital.</t>
  </si>
  <si>
    <t>Sandra Claudia Chindoy Jamioy</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</si>
  <si>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</si>
  <si>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Jimmy Andres Castellanos Carrillo</t>
  </si>
  <si>
    <t>Prestar los servicios profesionales con autonomía técnica y administrativa para el análisis estratégico de información y el desarrollo de aplicativos requeridos en el marco de la implementación del Observatorio de la Participación a cargo de la Subdirección de Fortalecimiento de la Organización Social</t>
  </si>
  <si>
    <t>Lucy Stella Beltran Baquero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</si>
  <si>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Chapinero o en la que le asigne el supervisor.</t>
  </si>
  <si>
    <t>Oscar Fernando Buitrago Arias</t>
  </si>
  <si>
    <t>Prestar los servicios de apoyo a la gestión con autonomía técnica y administrativa para el fortalecimiento de la participación juvenil en las localidades Kennedy y Puente Aranda</t>
  </si>
  <si>
    <t>Oveida Rosa Benavides Nieves</t>
  </si>
  <si>
    <t>Prestar los servicios de apoyo a la gestión, con autonomía técnica y administrativa para desarrollar procesos de fortalecimiento de participación ciudadana en las localidades de ciudad Bolívar, San Cristóbal y Tunjuelito y/o aquellas que sean asignadas por el supervisor.</t>
  </si>
  <si>
    <t>Alexander Franco Montaño</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</si>
  <si>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</si>
  <si>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Hector Rodriguez Torres</t>
  </si>
  <si>
    <t>Prestar los servicios de apoyo a la gestión, con autonomía técnica y administrativa para desarrollar procesos de fortalecimiento de participación ciudadana en la localidad de Usaquen y/o las que sean asignadas por el supervisor.</t>
  </si>
  <si>
    <t>Diana Patricia Sanchez Pulido</t>
  </si>
  <si>
    <t>Prestar los servicios profesionales para gestionar y hacer seguimiento al cumplimiento de los estándares mínimos del Sistema de Seguridad y Salud en el Trabajo del IDPAC.</t>
  </si>
  <si>
    <t>Maria Luz Dary Manrique Poveda</t>
  </si>
  <si>
    <t>Prestar los servicios profesionales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</si>
  <si>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Deisy Angelica Castiblanco Murcia</t>
  </si>
  <si>
    <t>Raul Salas Cassiani</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</si>
  <si>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</si>
  <si>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Jairo Yesid Pinzon Franco</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</si>
  <si>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</si>
  <si>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Jose Alonso Rubio Velasquez</t>
  </si>
  <si>
    <t>Prestar los servicios profesionales con autonomía técnica y administrativa para estructurar, adecuar, y generar los contenidos requeridos en la estrategia de formación presencial y virtual asistida con énfasis en diseño gráfico de la Gerencia Escuela de la participación.</t>
  </si>
  <si>
    <t>Yanzire Hernandez Organista</t>
  </si>
  <si>
    <t>Prestar los servicios profesionales con autonomía técnica y administrativa para el seguimiento y reporte financiero y administrativo del proyecto de inversión 7688 y los convenios suscritos por la Gerencia Escuela</t>
  </si>
  <si>
    <t>Juan Felipe Henao Leiva</t>
  </si>
  <si>
    <t>Prestar los servicios profesionales, para garantizar la seguridad perimetral, disponibilidad de infraestructura tecnológica, conectividad, hardware a nivel físico y Cluod Computing del Instituto Distrital de la Participación y Acción Comunal IDPAC.</t>
  </si>
  <si>
    <t>Soraya Margarita Barrios Yepez</t>
  </si>
  <si>
    <t>Prestar los servicios profesionales con autonomía técnica y administrativa para el apoyo a la supervisión de la Gerencia Escuela de Participación</t>
  </si>
  <si>
    <t>Ayda Patricia Mariño Romero</t>
  </si>
  <si>
    <t>Prestar los servicios de apoyo a la gestión con autonomía técnica y administrativa encaminados a ejecutar las actividades programadas en el proceso de gestión documental en los procesos y servicios del archivo central del IDPAC.</t>
  </si>
  <si>
    <t>Yeimmy Carolina Beltran Rodriguez</t>
  </si>
  <si>
    <t>Johan Sebastian Quintero Vargas</t>
  </si>
  <si>
    <t>Prestar los servicios de apoyo a la gestión con autonomía técnica y administrativa, para realizar el desarrollo Frontend y Backend, en el proceso de Gestión de las Tecnologías de la Información del IDPAC.</t>
  </si>
  <si>
    <t>Fredy Gabriel Hernandez Gutierrez</t>
  </si>
  <si>
    <t>Prestar los servicios profesionales con autonomía técnica y administrativa para realizar la implementación y seguimiento a los temas relacionados con el modelo integrado de planeación, gestión, riesgos, planes de acción, plan de mejoramiento, caracterización de procesos y demás actividades requeridas por la Subdirección de Promoción de la Participación.</t>
  </si>
  <si>
    <t>Martha Aracely Castro Carantonio</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</si>
  <si>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</si>
  <si>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Andrea Milena Zabala Caro</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</si>
  <si>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brindar el acompañamiento a las demás dependencias de la entidad, en asuntos de competencia de la Oficina Asesora Jurídica que le sean asignados.</t>
  </si>
  <si>
    <t>SOCH Ingenieros SAS</t>
  </si>
  <si>
    <t>Federico Santa Maria Velez</t>
  </si>
  <si>
    <t>Adquisición de elementos tecnológicos, de impresión y accesorios en el marco del modelo de fortalecimiento de las organizaciones sociales del Distrito Capital.</t>
  </si>
  <si>
    <t>Edna Yamile Rojas Luna</t>
  </si>
  <si>
    <t>Prestar los servicios profesionales para apoyar procesos de participación e implementación de las acciones afirmativas del IDPAC con los grupos étnicos residentes en la ciudad de Bogotá.</t>
  </si>
  <si>
    <t>Juan Carlos Agudelo Piza</t>
  </si>
  <si>
    <t>Prestar los servicios de apoyo a la gestión para realizar labores de apoyo a la supervisión y elaboración de documentos precontractuales, y demás procesos administrativos relacionados y que sean requeridas por el proceso.</t>
  </si>
  <si>
    <t>Oswaldo Enrique Cortes Otalora</t>
  </si>
  <si>
    <t>Javier Francisco Rodriguez Caicedo</t>
  </si>
  <si>
    <t>Prestar los servicios profesionales con autonomía técnica y administrativa para el diseño y adecuación pedagógica de contenidos de la Escuela de Participación</t>
  </si>
  <si>
    <t>Mario Solano Puentes</t>
  </si>
  <si>
    <t>Prestar los servicios profesionales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t>
  </si>
  <si>
    <t>Fanny Milena Quiñones Riascos</t>
  </si>
  <si>
    <t>Prestar los servicios profesionales con autonomía técnica y administrativa para desarrollar contenidos y metodologías, para las modalidades de los procesos de formación que contribuyan al fortalecimiento de las competencias ciudadanas para la participación en materia de transversalización del enfoque negro afrocolombiano de la Gerencia Escuela de Participación.</t>
  </si>
  <si>
    <t>Victor Manuel Barahona Ariza</t>
  </si>
  <si>
    <t>Elkin Dario Henao Pelaez</t>
  </si>
  <si>
    <t>Prestar los servicios profesionales con autonomía técnica y administrativa para realizar las actividades requeridas por la Oficina Asesora Jurídica para la inspección, control y vigilancia de las organizaciones de comunidades indígenas.</t>
  </si>
  <si>
    <t>Ricardo Pinzon Contreras</t>
  </si>
  <si>
    <t>Prestar los servicios profesionales con autonomía técnica y administrativa para desarrollar los procesos de formación que contribuyan al fortalecimiento de las competencias ciudadanas para la participación en materia de libertad de culto de la Gerencia Escuela de Participación.</t>
  </si>
  <si>
    <t>Fabian David Paredes Espitia</t>
  </si>
  <si>
    <t>Prestar servicios profesionales con autonomía técnica y administrativa para realizar asistencia técnica a localidades en el marco de la estrategia territorial de la Gerencia Escuela de Participación.</t>
  </si>
  <si>
    <t>Seguridad Penta LTDA</t>
  </si>
  <si>
    <t>Jenny Carolina Niño Uribe</t>
  </si>
  <si>
    <t>Contratar la prestación del servicio de vigilancia y seguridad privada de los bienes muebles e inmuebles de propiedad del Instituto Distrital de la Participación y Acción Comunal -IDPAC y de los que sea legalmente responsable, con una empresa legalmente constituida y autorizada por la Superintendencia de Vigilancia y Seguridad Privada</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</si>
  <si>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</si>
  <si>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Luzmila Marin Martinez</t>
  </si>
  <si>
    <t>Prestar los servicios profesionales como Contador (a) Público (a) con autonomía técnica y administrativa, para realizar en los temas contables el fortalecimiento y la asistencia técnica a las organizaciones comunales de primer y segundo grado en las Localidades de Engativá y Suba o las que le designe el supervisor del contrato, así como el seguimiento a los procesos de Inspección Vigilancia y Control que le sean asignados.</t>
  </si>
  <si>
    <t>Angie Vanesa Beltran Silva</t>
  </si>
  <si>
    <t>Prestar servicios de apoyo a la gestión con autonomía técnica y administrativa para realizar labores asistenciales, organizar archivo físico y digital y apoyar administrativamente a la Subdirección de Promoción de la Participación.</t>
  </si>
  <si>
    <t>Leonardo Mauricio Ibarra Vallejo</t>
  </si>
  <si>
    <t>Prestar los servicios de apoyo a la gestión en el levantamiento, control y manejo de los inventarios de activos fijos y de consumo propiedad del IDPAC.</t>
  </si>
  <si>
    <t>Erika Tatiana Mateus Galindo</t>
  </si>
  <si>
    <t>Prestar servicios profesionales con autonomía técnica y administrativa para la formulación de estudios y recomendaciones en la estructuración de procesos de contratación y ejecución de iniciativas institucionales relacionadas con el fortalecimiento de la infraestructura física del IDPAC.</t>
  </si>
  <si>
    <t xml:space="preserve">Santiago Ortiz Cadavid </t>
  </si>
  <si>
    <t>Prestar los servicios de apoyo a la gestión con autonomía técnica y administrativa para el fortalecimiento de la participación juvenil en las localidades Usaquén y Chapinero.</t>
  </si>
  <si>
    <t>Diana Carolina Baeza Avila</t>
  </si>
  <si>
    <t>Prestar servicios profesionales con autonomía técnica y administrativa para desarrollar actividades de gestión administrativa del proyecto de inversión 7688 de la Gerencia Escuela de Participación.</t>
  </si>
  <si>
    <t>Helena Vianey Mogollon Parada</t>
  </si>
  <si>
    <t>Nataly Angelica Nogales Vargas</t>
  </si>
  <si>
    <t>Prestación de servicios de apoyo a la gestión para acompañar la gestión administrativa y de gestión documental de los trámites adelantados por el Proceso de Gestión de Talento Humano del Instituto Distrital de la Participación y Acción Comunal.</t>
  </si>
  <si>
    <t>Maribel Ardila Florez</t>
  </si>
  <si>
    <t>Prestar los servicios profesionales para planear, coordinar y administrar los procesos de seguridad informática del proceso de gestión tecnologías de la información del Instituto Distrital de la Participación y Acción Comunal.</t>
  </si>
  <si>
    <t>Robert Julio Grajales Agudelo</t>
  </si>
  <si>
    <t>Prestar los servicios de apoyo a la gestión con autonomía técnica y administrativa para realizar promoción de la participación innovadora, divulgación de la misión y el portafolio de servicios del IDPAC, apoyar en la organización y convocatoria de eventos y actividades territoriales en la localidad o localidades que el supervisor le asigne y/o en cualquier espacio de la ciudad que sea requerido.</t>
  </si>
  <si>
    <t xml:space="preserve">Ricardo Andres Ruge Cabrera </t>
  </si>
  <si>
    <t>Prestar los servicios de apoyo a la gestión con autonomía técnica y administrativa para realizar acciones tendientes a la Prestar los servicios profesionales con autonomía técnica y administrativa para consolidar normatividad existente referida a la participación y proponer una armonización normativa en el marco del Nuevo Sistema de Participación (decretos 448,503,819 / acuerdos 12 y 13); así como apoyar el proceso de agenda pública de la reformulación de la Política Pública de Participación Incidente del Distrito, en localidades de la ciudad.</t>
  </si>
  <si>
    <t>Moises Cubillos Rodriguez</t>
  </si>
  <si>
    <t xml:space="preserve">Jesus Maria Maestre Bello </t>
  </si>
  <si>
    <t>Prestar los servicios profesionales con autonomía técnica y administrativa para desarrollar actividades de gestión administrativa y contractual requeridos por la Gerencia Escuela de Participación.</t>
  </si>
  <si>
    <t>Paula Ximena Gaona Rua</t>
  </si>
  <si>
    <t>Angela Cristina Parra Pabon</t>
  </si>
  <si>
    <t>Proyectos Institucionales de Colombia S.A.S</t>
  </si>
  <si>
    <t>Jefferson David Duque Padill</t>
  </si>
  <si>
    <t>Adquirir elementos de promoción institucional para el reconocimiento y divulgación de la imagen y gestión del Instituto en el territorio Distrital</t>
  </si>
  <si>
    <t>Caja de Compensacion Familiar Compensar</t>
  </si>
  <si>
    <t>Martha Lucia Cruz Martinez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</si>
  <si>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2021, mediante el desarrollo de actividades orientadas a crear, mantener y mejorar las condiciones que favorezcan el desarrollo integral y el ambiente y desempeño laboral de sus funcionarios y funcionarias.</t>
  </si>
  <si>
    <t>David Andres Riaño Avila</t>
  </si>
  <si>
    <t>Prestar los servicios profesionales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</si>
  <si>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Carlos Felipe Zuñiga Acosta</t>
  </si>
  <si>
    <t>Prestar los servicios de apoyo a la gestión con autonomía técnica y administrativa para el fortalecimiento de la participación juvenil en las localidades Suba y Barrios Unidos.</t>
  </si>
  <si>
    <t>Servicios Postales Nacionales S.A</t>
  </si>
  <si>
    <t>Carlos Ignacio de la Rosa Manotas</t>
  </si>
  <si>
    <t>Contratar la prestación del servicio de recepción, recolección, clasificación, transporte y entrega de la correspondencia y otros envíos emitidos por el IDPAC de conformidad con las especificaciones técnicas definidas por la entidad y conforme a la propuesta presentada por el contratista.</t>
  </si>
  <si>
    <t>Carolina Arias Garzon</t>
  </si>
  <si>
    <t>Prestar servicios profesionales con autonomía técnica y administrativa encaminados a apoyar la elaboración del Sistema Integrado de Conservación Documental para el proceso de gestión documental en el IDPAC, bajo la normatividad y lineamientos propios de la función archivística del distrito y la nación.</t>
  </si>
  <si>
    <t>Sandra Jhoana Correa Sarmiento</t>
  </si>
  <si>
    <t>Federacion Nacional de Sordos de Colombia</t>
  </si>
  <si>
    <t>Henry Modesto Mejia Royet</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</si>
  <si>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las personas con discapacidad auditiva, brindando el servicio de interpretación de lengua de señas colombiana</t>
  </si>
  <si>
    <t>Ruben Dario  Moreno Toro</t>
  </si>
  <si>
    <t>Prestación de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</si>
  <si>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Juan de Jesus Lozano Fajardo</t>
  </si>
  <si>
    <t>Prestar los servicios de apoyo a la gestión con autonomía técnica y administrativa, tramitar asuntos administrativos del Proceso de Gestión del Talento Humano del IDPAC.</t>
  </si>
  <si>
    <t>Profesional especializado que apoye la verificación de información reportada por las distintas áreas de la entidad de datos y elaborar los correspondientes análisis y reportes de información sobre avance de objetivos, indicadores y metas de los distintos planes y proyectos de la entidad</t>
  </si>
  <si>
    <t>Comercializadora Electrocon SAS</t>
  </si>
  <si>
    <t>Dilvia Corredor Pinzon</t>
  </si>
  <si>
    <t>Contratar el suministro de materiales de construcción, eléctricos y elementos de ferretería necesarios para el mantenimiento de las diferentes sedes del Instituto Distrital de Participación y Acción Comunal o por aquellas de las cuales sea responsable</t>
  </si>
  <si>
    <t>Profesional para brindar soporte jurídico en los procesos precontractuales, contractuales y postcontractuales adelantados por el Instituto Distrital de la Participación y Acción Comunal</t>
  </si>
  <si>
    <t>Luisa Fernanda Salazar Jimenez</t>
  </si>
  <si>
    <t>Prestación de servicios profesionales con autonomía técnica y administrativa para adelantar jurídicamente el desarrollo de los procedimientos adelantados por el Proceso de Gestión Contractual del Instituto Distrital de la Participación y Acción Comunal.</t>
  </si>
  <si>
    <t>Jefferson Malaver Gomez</t>
  </si>
  <si>
    <t>Juan Esteban Ortiz Suarez</t>
  </si>
  <si>
    <t>Prestar los servicios profesionales con autonomía técnica y administrativa para realizar, en los temas administrativos, la asistencia técnica y las visitas de Inspección, vigilancia y control a las Organizaciones comunales de primero y segundo grado de las localidades de Teusaquillo y Barrios Unidos o las que le asigne el supervisor del contrato.</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</si>
  <si>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t>
  </si>
  <si>
    <t>Prestar los servicios profesionales con autonomía técnica y administrativa para apoyar los procesos precontractuales, contractuales y poscontractuales adelantados por el Instituto Distrital de la Participación y Acción Comunal especialmente los asociados al proyecto de inversión 7796.</t>
  </si>
  <si>
    <t>Leidy Yolima Moreno Diaz</t>
  </si>
  <si>
    <t>Prestar los servicios de apoyo a la gestión con autonomía técnica y administrativa para el fortalecimiento de la participación juvenil en las localidades de Ciudad Bolívar y Antonio Nariño.</t>
  </si>
  <si>
    <t>Maria Clara Torres Bustamante</t>
  </si>
  <si>
    <t>Prestar los servicios profesionales con autonomía técnica y administrativa, para estructurar e implementar la estrategia de homologación y equivalencias universitarias.</t>
  </si>
  <si>
    <t>Maria Elvira Diaz Collante</t>
  </si>
  <si>
    <t>Prestar los servicios de apoyo a la gestión, con autonomía técnica y administrativa para brindar asistencia al proceso de certificación y actividades de sistematización de la Gerencia Escuela</t>
  </si>
  <si>
    <t>Diana Marcela Lopez Molano</t>
  </si>
  <si>
    <t>Prestar los servicios profesionales con autonomía técnica y administrativa para acompañar los procesos de reforma a la participación y la generación de procesos de mediación y pactos que lidera la Subdirección de Promoción de la Participación.</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</si>
  <si>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</si>
  <si>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</si>
  <si>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Mosthye Vicente Medina Rodriguez</t>
  </si>
  <si>
    <t>Adquirir carpas para mejorar la imagen institucional en los eventos de logística programados con las organizaciones sociales</t>
  </si>
  <si>
    <t>Freddy Andres Esteban Suarez Bulla</t>
  </si>
  <si>
    <t>Prestar los servicios de apoyo a la gestión con autonomía técnica y administrativa para realizar acciones para la promoción y participación ciudadana de las organizaciones de propiedad horizontal del Distrito Capital, a través de las instancias de participación ciudadana de las localidades asignadas por el supervisor del contrato.</t>
  </si>
  <si>
    <t xml:space="preserve">Pedro Julio Caro Puentes </t>
  </si>
  <si>
    <t>Prestar los servicios profesionales con autonomía técnica y administrativa para el desarrollo e implementación del Sistema de Gestión Documental Orfeo, del Instituto Distrital de la Participación y Acción Comunal IDPAC</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</si>
  <si>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</si>
  <si>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Luz Marina Diaz</t>
  </si>
  <si>
    <t>Prestar los servicios profesionales con autonomía técnica y administrativa para la implementación del software de gestión documental Orfeo y ejecución de jornadas de formación y sensibilización en temas de Gestión Documental y uso del Sistema del Instituto Distrital de la Participación y Acción Comunal IDPAC.</t>
  </si>
  <si>
    <t>Nubia Esperanza Tarazona Cruz</t>
  </si>
  <si>
    <t>Prestar los servicios de apoyo a la gestión con autonomía técnica y administrativa para la realización del backup de los procesos y documentos del proceso de Gestión de las Tecnologías de la información del Instituto Distrital de la Participación y Acción Comunal IDPAC.</t>
  </si>
  <si>
    <t>Aiden Jose Salgado Cassiani</t>
  </si>
  <si>
    <t>Jose Gabriel Delgadillo Castillo</t>
  </si>
  <si>
    <t>Prestar los servicios profesionales con autonomía técnica y administrativa para la validación e integración del Sistema de Gestión Documental Orfeo con la normatividad en temas de Gestión Documental y Archivística del Instituto Distrital de la Participación y Acción Comunal IDPAC.</t>
  </si>
  <si>
    <t>Prestar los servicios de apoyo a la gestión, con autonomía técnica y administrativa, para el fortalecimiento de la participación juvenil en las localidades de Rafael Uribe Uribe y Santa Fe.</t>
  </si>
  <si>
    <t>Tatiana Cubillos Solano</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</si>
  <si>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genero y diferencial al interior de la entidad.</t>
  </si>
  <si>
    <t>Prestar los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</si>
  <si>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desarrollar actividades jurídicas y con énfasis en asuntos contractuales requeridas por el Modelo Integrado de Gestión y Planeación y realizar procesos de inducción y reinducción a las dependencias del instituto en materia contractual.</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</si>
  <si>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</si>
  <si>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</si>
  <si>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de apoyo a la gestión con autonomía técnica y administrativa para el seguimiento y reporte de los procesos y metas la Gerencia de Juventud</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</si>
  <si>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</si>
  <si>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</si>
  <si>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</si>
  <si>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brindar soporte jurídico en la estructuración de los procesos precontractuales adelantados por el Instituto Distrital de la Participación y Acción Comunal.</t>
  </si>
  <si>
    <t>Prestar los servicios de apoyo a la gestión, con autonomía técnica y administrativa para el fortalecimiento de la participación juvenil en las localidades Fontibón y Los Mártires</t>
  </si>
  <si>
    <t>Prestar los servicios profesionales con autonomía técnica y administrativa para realizar acciones de participación incidente que garantice el derecho a la participación ciudadana de las organizaciones de Medios Comunitarios y Alternativos del Distrito.</t>
  </si>
  <si>
    <t>John Fredy Vargas Montaña</t>
  </si>
  <si>
    <t>Prestar los servicios de apoyo a la gestión, con autonomía técnica y administrativa, para adelantar actividades operativas en el desarrollo del proceso de Tesorería del Instituto Distrital de la Participación y Acción Comunal – IDPAC.</t>
  </si>
  <si>
    <t>Prestar servicios profesionales con autonomía técnica y administrativa para la generación de contenidos audiovisuales, radiales y demás herramientas comunicativas que impulsen los procesos de formación de la Gerencia Escuela de Participación.</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</si>
  <si>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</si>
  <si>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Claudia Johana Urbina Venegas</t>
  </si>
  <si>
    <t>Prestar los servicios de apoyo a la gestión con autonomía técnica y administrativa para realizar el diseño gráfico de las actividades desarrolladas por el Particilab de la Gerencia Escuela de Participación.</t>
  </si>
  <si>
    <t>Prestar los servicios de apoyo a la gestión, con autonomía técnica y administrativa, para realizar labores operativas y administrativas en el desarrollo de los procedimientos de gestión documental.</t>
  </si>
  <si>
    <t>Prestar los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</si>
  <si>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de apoyo a la gestión con autonomía técnica y administrativa que permitan el desarrollo de la estrategia de acompañamiento a los espacios e instancias de participación de mujeres y sector LGBTI.</t>
  </si>
  <si>
    <t>Prestar los servicios de apoyo a la gestión con autonomía técnica y administrativa que permitan el desarrollo de la estrategia de fortalecimiento a las organizaciones sociales de mujeres y sector LGBTI con articulación en el nivel distrital y local</t>
  </si>
  <si>
    <t>Sergio Andres Torres Urrea</t>
  </si>
  <si>
    <t>Prestar los servicios profesionales con autonomía técnica y administrativa para el diseño y desarrollo de herramientas lúdicas para una caja de herramientas dirigida a jóvenes y niños que fomente la participación impulsada por la Escuela de Participación.</t>
  </si>
  <si>
    <t>Prestar los servicios profesionales con autonomía técnica y administrativa para realizar el diseño y desarrollo de las actividades del Particilab y el ted-x de experiencias de la participación del Laboratorio de Innovación Social.</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</si>
  <si>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</si>
  <si>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Prestar los servicios de apoyo a la gestión con autonomía técnica y administrativa para el fortalecimiento de la participación juvenil en las localidades de San Cristóbal y la Candelaria.</t>
  </si>
  <si>
    <t>Jose Antonio Sarmiento Ruiz</t>
  </si>
  <si>
    <t>Prestar los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</si>
  <si>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</si>
  <si>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generar los insumos necesarios en la implementación de Gobierno Abierto, su articulación a las estrategias de trabajo de la SPP y la entidad, la reformulación de la política pública y del sistema de participación. Así mismo, asesorar la construcción de metodologías para la concertación social y la promoción de la participación.</t>
  </si>
  <si>
    <t>Prestar los servicios profesionales con autonomía técnica y administrativa para orientar las actividades que se desarrollan en la Gerencia de Instancias y Mecanismos de Participación asociadas con el modelo de fortalecimiento a instancias, la política pública de participación incidente y el modelo de intervención territorial del Instituto.</t>
  </si>
  <si>
    <t>Daniel Tovar Cardozo</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</si>
  <si>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</si>
  <si>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</si>
  <si>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Ricardo Alcides Carrillo Zuleta</t>
  </si>
  <si>
    <t>Clara Marcela Pulido Hernandez</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</si>
  <si>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</si>
  <si>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Prestar los servicios de apoyo a la gestión con autonomía técnica y administrativa para apoyar y acompañar a las instancias que impulsen y garanticen el derecho a la participación de las organizaciones sociales de personas mayores en el Distrito.</t>
  </si>
  <si>
    <t>Juan Camilo Campos Herrera</t>
  </si>
  <si>
    <t>Prestar los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</si>
  <si>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Clara Paola Cardenas Lopez</t>
  </si>
  <si>
    <t>Prestar los servicios de apoyo a la gestión con autonomía técnica y administrativa para el fortalecimiento de la participación juvenil en las localidades de Engativá y Teusaquillo</t>
  </si>
  <si>
    <t>Julian Alfredo Medina Cadena</t>
  </si>
  <si>
    <t>Prestar los servicios profesionales con autonomía técnica y administrativa para adelantar de manera integral las estrategias que desarrolla la subdirección de promoción de la participación a través del apoyo en campo, desarrollo de documentos y seguimiento a planeación.</t>
  </si>
  <si>
    <t>Jorge Eliecer Hernandez Rojas</t>
  </si>
  <si>
    <t>Prestar los servicios de apoyo a la gestión con autonomía técnica y administrativa para el desarrollo de convocatorias, actividades de sistematización y acciones de movilización social como parte de la metodología "Obras Con Saldo pedagógico Para El Cuidado y la Participación Ciudadana" a cargo de la Gerencia de Proyectos del IDPAC</t>
  </si>
  <si>
    <t>Mireya Gomez Ramos</t>
  </si>
  <si>
    <t>Prestar los servicios de apoyo a la gestión con autonomía técnica y administrativa para el fortalecimiento de la participación juvenil en las localidades Bosa y Tunjuelito</t>
  </si>
  <si>
    <t>Edison de Jesus Narvaez Guete</t>
  </si>
  <si>
    <t>Prestar los servicios profesionales con autonomía técnica y administrativa para apoyar la implementación de una estrategia innovadora en el marco de pactos por la participación y convivencia que se adelanta desde la SPP, desde la promoción, desarrollo e implementación de los procesos de participación incidente en coordinación con entidades de orden distrital y regional, en articulación con otras estrategias del IDPAC.</t>
  </si>
  <si>
    <t>Reina Esperanza Baron Duran</t>
  </si>
  <si>
    <t>Prestar servicios profesionales con autonomía técnica y administrativa en los asuntos requeridos por la Dirección General, conforme el desarrollo de las actividades de carácter institucional.</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</si>
  <si>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</si>
  <si>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James Bond Quintero Olaya</t>
  </si>
  <si>
    <t>Prestar los servicios profesionales para diseñar y programar, los sitios web del Instituto Distrital de la Participación y Acción Comunal a cargo de la Oficina Asesora de Comunicaciones.</t>
  </si>
  <si>
    <t>Andrea del Pilar Garcia Albarracin</t>
  </si>
  <si>
    <t xml:space="preserve">Prestar los servicios profesionales con autonomía técnica y administrativa para la captura,  procesamiento y análisis de información, así como en la producción de documentos estudios e investigaciones relacionados con las líneas de investigación del Observatorio de Participación Ciudadana del IDPAC.
</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</si>
  <si>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</si>
  <si>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</si>
  <si>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Alhena Caicedo Fernandez</t>
  </si>
  <si>
    <t>Prestar los servicios profesionales con autonomía técnica y administrativa en la generación y análisis de las políticas públicas de participación incidente, de las estrategias de innovación de la participación, además en la elaboración y diseño de documentos de planeación participativa para las localidades y entidades del Distrito y Bogotá Región.</t>
  </si>
  <si>
    <t>Prestar los servicios de apoyo a la gestión con autonomía técnica y administrativa encaminados a ejecutar las actividades programadas en el proceso de gestión documental, bajo la normatividad y lineamientos propios de la función archivística.</t>
  </si>
  <si>
    <t>Prestar los servicios de apoyo a la gestión, con autonomía técnica y administrativa, para realizar labores operativas en el desarrollo de los procedimientos de gestión documental del proceso de gestión contractual de la Secretaría General.</t>
  </si>
  <si>
    <t>Prestar los servicios profesionales con autonomía técnica y administrativa para la implementación de las estrategias y programas dirigidos al fortalecimiento de la participación y la convivencia en el fútbol en las localidades y los estadios de la ciudad.</t>
  </si>
  <si>
    <t>Unión Temporal Nube Publica 2019</t>
  </si>
  <si>
    <t>La Entidad requiere de una plataforma que permita acceso a capacidad de cómputo, redes virtuales, almacenamiento, administración de datos y servicios de aplicaciones, de acuerdo con lo cual se contratará la “Renovación de licenciamiento de la infraestructura tecnológica en la nube”.</t>
  </si>
  <si>
    <t>Oracle Colombia LTDA</t>
  </si>
  <si>
    <t>Giovanny Marquez</t>
  </si>
  <si>
    <t>Renovar el soporte y licenciamiento Oracle de acuerdo a la propuesta 1745158.</t>
  </si>
  <si>
    <t>Union Temporal DELL EMC</t>
  </si>
  <si>
    <t>German Felipe Nieto Jaimes</t>
  </si>
  <si>
    <t>Renovación de licenciamiento de correo Office 365.</t>
  </si>
  <si>
    <t>Outsourcing Seasin Limitada</t>
  </si>
  <si>
    <t>Mauricio Ruge Murcia</t>
  </si>
  <si>
    <t>Contratar la prestación de servicio integral de aseo y cafetería en las instalaciones del IDPAC y sus sedes, incluyendo el suministro de insumos y elementos necesarios para prestar el servicio.</t>
  </si>
  <si>
    <t>Esri Colombia SAS</t>
  </si>
  <si>
    <t>Helena Gutiérrez Garcia</t>
  </si>
  <si>
    <t>Compra Argis</t>
  </si>
  <si>
    <t>Nueva Era Soluciones S.A.S</t>
  </si>
  <si>
    <t>Luis Andres Rey Mendez</t>
  </si>
  <si>
    <t>Adquirir equipos tecnológicos</t>
  </si>
  <si>
    <t>Renovación de licenciamiento de correo Office 365</t>
  </si>
  <si>
    <t>Febrero</t>
  </si>
  <si>
    <t>CD-IDPAC-015-2021</t>
  </si>
  <si>
    <t>CD-IDPAC-016-2021</t>
  </si>
  <si>
    <t>CD-IDPAC-017-2021</t>
  </si>
  <si>
    <t>CD-IDPAC-018-2021</t>
  </si>
  <si>
    <t>CD-IDPAC-019-2021</t>
  </si>
  <si>
    <t>CD-IDPAC-020-2021</t>
  </si>
  <si>
    <t>CD-IDPAC-021-2021</t>
  </si>
  <si>
    <t>CD-IDPAC-022-2021</t>
  </si>
  <si>
    <t>CD-IDPAC-023-2021</t>
  </si>
  <si>
    <t>CD-IDPAC-024-2021</t>
  </si>
  <si>
    <t>CD-IDPAC-025-2021</t>
  </si>
  <si>
    <t>CD-IDPAC-026-2021</t>
  </si>
  <si>
    <t>CD-IDPAC-027-2021</t>
  </si>
  <si>
    <t>CD-IDPAC-028-2021</t>
  </si>
  <si>
    <t>CD-IDPAC-029-2021</t>
  </si>
  <si>
    <t>CD-IDPAC-030-2021</t>
  </si>
  <si>
    <t>CD-IDPAC-031-2021</t>
  </si>
  <si>
    <t>CD-IDPAC-032-2021</t>
  </si>
  <si>
    <t>CD-IDPAC-033-2021</t>
  </si>
  <si>
    <t>CD-IDPAC-034-2021</t>
  </si>
  <si>
    <t>CD-IDPAC-039-2021</t>
  </si>
  <si>
    <t>CD-IDPAC-036-2021</t>
  </si>
  <si>
    <t>CD-IDPAC-037-2021</t>
  </si>
  <si>
    <t>CD-IDPAC-038-2021</t>
  </si>
  <si>
    <t>CD-IDPAC-040-2021</t>
  </si>
  <si>
    <t>CD-IDPAC-041-2021</t>
  </si>
  <si>
    <t>CD-IDPAC-042-2021</t>
  </si>
  <si>
    <t>CD-IDPAC-043-2021</t>
  </si>
  <si>
    <t>CD-IDPAC-044-2021</t>
  </si>
  <si>
    <t>CD-IDPAC-045-2021</t>
  </si>
  <si>
    <t>CD-IDPAC-046-2021</t>
  </si>
  <si>
    <t>CD-IDPAC-047-2021</t>
  </si>
  <si>
    <t>CD-IDPAC-048-2021</t>
  </si>
  <si>
    <t>CD-IDPAC-049-2021</t>
  </si>
  <si>
    <t>CD-IDPAC-050-2021</t>
  </si>
  <si>
    <t>CD-IDPAC-051-2021</t>
  </si>
  <si>
    <t>CD-IDPAC-052-2021</t>
  </si>
  <si>
    <t>CD-IDPAC-053-2021</t>
  </si>
  <si>
    <t>CD-IDPAC-054-2021</t>
  </si>
  <si>
    <t>CD-IDPAC-055-2021</t>
  </si>
  <si>
    <t>CD-IDPAC-056-2021</t>
  </si>
  <si>
    <t>CD-IDPAC-057-2021</t>
  </si>
  <si>
    <t>CD-IDPAC-058-2021</t>
  </si>
  <si>
    <t>CD-IDPAC-059-2021</t>
  </si>
  <si>
    <t>CD-IDPAC-060-2021</t>
  </si>
  <si>
    <t>CD-IDPAC-061-2021</t>
  </si>
  <si>
    <t>CD-IDPAC-062-2021</t>
  </si>
  <si>
    <t>CD-IDPAC-063-2021</t>
  </si>
  <si>
    <t>CD-IDPAC-064-2021</t>
  </si>
  <si>
    <t>CD-IDPAC-065-2021</t>
  </si>
  <si>
    <t>CD-IDPAC-066-2021</t>
  </si>
  <si>
    <t>CD-IDPAC-067-2021</t>
  </si>
  <si>
    <t>CD-IDPAC-068-2021</t>
  </si>
  <si>
    <t>CD-IDPAC-069-2021</t>
  </si>
  <si>
    <t>CD-IDPAC-070-2021</t>
  </si>
  <si>
    <t>CD-IDPAC-071-2021</t>
  </si>
  <si>
    <t>CD-IDPAC-072-2021</t>
  </si>
  <si>
    <t>CD-IDPAC-073-2021</t>
  </si>
  <si>
    <t>CD-IDPAC-074-2021</t>
  </si>
  <si>
    <t>CD-IDPAC-075-2021</t>
  </si>
  <si>
    <t>CD-IDPAC-076-2021</t>
  </si>
  <si>
    <t>CD-IDPAC-077-2021</t>
  </si>
  <si>
    <t>CD-IDPAC-078-2021</t>
  </si>
  <si>
    <t>CD-IDPAC-079-2021</t>
  </si>
  <si>
    <t>CD-IDPAC-080-2021</t>
  </si>
  <si>
    <t>CD-IDPAC-081-2021</t>
  </si>
  <si>
    <t>CD-IDPAC-082-2021</t>
  </si>
  <si>
    <t>CD-IDPAC-083-2021</t>
  </si>
  <si>
    <t>CD-IDPAC-084-2021</t>
  </si>
  <si>
    <t>CD-IDPAC-085-2021</t>
  </si>
  <si>
    <t>CD-IDPAC-086-2021</t>
  </si>
  <si>
    <t>CD-IDPAC-087-2021</t>
  </si>
  <si>
    <t>CD-IDPAC-088-2021</t>
  </si>
  <si>
    <t>CD-IDPAC-089-2021</t>
  </si>
  <si>
    <t>CD-IDPAC-090-2021</t>
  </si>
  <si>
    <t>CD-IDPAC-091-2021</t>
  </si>
  <si>
    <t>CD-IDPAC-092-2021</t>
  </si>
  <si>
    <t>CD-IDPAC-093-2021</t>
  </si>
  <si>
    <t>CD-IDPAC-094-2021</t>
  </si>
  <si>
    <t>CD-IDPAC-095-2021</t>
  </si>
  <si>
    <t>CD-IDPAC-096-2021</t>
  </si>
  <si>
    <t>CD-IDPAC-097-2021</t>
  </si>
  <si>
    <t>CD-IDPAC-098-2021</t>
  </si>
  <si>
    <t>CD-IDPAC-099-2021</t>
  </si>
  <si>
    <t>CD-IDPAC-100-2021</t>
  </si>
  <si>
    <t>CD-IDPAC-101-2021</t>
  </si>
  <si>
    <t>CD-IDPAC-102-2021</t>
  </si>
  <si>
    <t>CD-IDPAC-103-2021</t>
  </si>
  <si>
    <t>CD-IDPAC-104-2021</t>
  </si>
  <si>
    <t>CD-IDPAC-105-2021</t>
  </si>
  <si>
    <t>CD-IDPAC-106-2021</t>
  </si>
  <si>
    <t>CD-IDPAC-107-2021</t>
  </si>
  <si>
    <t>CD-IDPAC-108-2021</t>
  </si>
  <si>
    <t>CD-IDPAC-109-2021</t>
  </si>
  <si>
    <t>CD-IDPAC-110-2021</t>
  </si>
  <si>
    <t>CD-IDPAC-111-2021</t>
  </si>
  <si>
    <t>CD-IDPAC-112-2021</t>
  </si>
  <si>
    <t>CD-IDPAC-113-2021</t>
  </si>
  <si>
    <t>CD-IDPAC-114-2021</t>
  </si>
  <si>
    <t>CD-IDPAC-115-2021</t>
  </si>
  <si>
    <t>CD-IDPAC-116-2021</t>
  </si>
  <si>
    <t>CD-IDPAC-117-2021</t>
  </si>
  <si>
    <t>CD-IDPAC-118-2021</t>
  </si>
  <si>
    <t>CD-IDPAC-119-2021</t>
  </si>
  <si>
    <t>CD-IDPAC-120-2021</t>
  </si>
  <si>
    <t>CD-IDPAC-121-2021</t>
  </si>
  <si>
    <t>CD-IDPAC-122-2021</t>
  </si>
  <si>
    <t>CD-IDPAC-123-2021</t>
  </si>
  <si>
    <t>CD-IDPAC-124-2021</t>
  </si>
  <si>
    <t>CD-IDPAC-125-2021</t>
  </si>
  <si>
    <t>CD-IDPAC-126-2021</t>
  </si>
  <si>
    <t>CD-IDPAC-127-2021</t>
  </si>
  <si>
    <t>Marzo</t>
  </si>
  <si>
    <t>CD-IDPAC- 128-2021</t>
  </si>
  <si>
    <t>CD-IDPAC-129-2021</t>
  </si>
  <si>
    <t>CD-IDPAC-130-2021</t>
  </si>
  <si>
    <t>CD-IDPAC-131-2021</t>
  </si>
  <si>
    <t>CD-IDPAC-132-2021</t>
  </si>
  <si>
    <t>CD-IDPAC-133-2021</t>
  </si>
  <si>
    <t>CD-IDPAC-134-2021</t>
  </si>
  <si>
    <t>CD-IDPAC-135-2021</t>
  </si>
  <si>
    <t>CD-IDPAC-136-2021</t>
  </si>
  <si>
    <t>CD-IDPAC-137-2021</t>
  </si>
  <si>
    <t>CD-IDPAC-138-2021</t>
  </si>
  <si>
    <t>CD-IDPAC-139-2021</t>
  </si>
  <si>
    <t>CD-IDPAC-140-2021</t>
  </si>
  <si>
    <t>CD-IDPAC-141-2021</t>
  </si>
  <si>
    <t>CD-IDPAC-142-2021</t>
  </si>
  <si>
    <t>CD-IDPAC-143-2021</t>
  </si>
  <si>
    <t>CD-IDPAC-144-2021</t>
  </si>
  <si>
    <t>CD-IDPAC-145-2021</t>
  </si>
  <si>
    <t>CD-IDPAC-146-2021</t>
  </si>
  <si>
    <t>CD-IDPAC-147-2021</t>
  </si>
  <si>
    <t>CD-IDPAC-148-2021</t>
  </si>
  <si>
    <t>CD-IDPAC-149-2021</t>
  </si>
  <si>
    <t>CD-IDPAC-150-2021</t>
  </si>
  <si>
    <t>CD-IDPAC-151-2021</t>
  </si>
  <si>
    <t>CD-IDPAC-152-2021</t>
  </si>
  <si>
    <t>CD-IDPAC-153-2021</t>
  </si>
  <si>
    <t>CD-IDPAC-154-2021</t>
  </si>
  <si>
    <t>CD-IDPAC-210-2021</t>
  </si>
  <si>
    <t>CD-IDPAC-156-2021</t>
  </si>
  <si>
    <t>CD-IDPAC-157-2021</t>
  </si>
  <si>
    <t>CD-IDPAC-158-2021</t>
  </si>
  <si>
    <t>CD-IDPAC-159-2021</t>
  </si>
  <si>
    <t>CD-IDPAC-160-2021</t>
  </si>
  <si>
    <t>CD-IDPAC-161-2021</t>
  </si>
  <si>
    <t>CD-IDPAC-162-2021</t>
  </si>
  <si>
    <t>CD-IDPAC-163-2021</t>
  </si>
  <si>
    <t>CD-IDPAC-164-2021</t>
  </si>
  <si>
    <t>CD-IDPAC-165-2021</t>
  </si>
  <si>
    <t>CD-IDPAC-166-2021</t>
  </si>
  <si>
    <t>CD-IDPAC-167-2021</t>
  </si>
  <si>
    <t>CD-IDPAC-168-2021</t>
  </si>
  <si>
    <t>CD-IDPAC-169-2021</t>
  </si>
  <si>
    <t>CD-IDPAC-170-2021</t>
  </si>
  <si>
    <t>CD-IDPAC-171-2021</t>
  </si>
  <si>
    <t>CD-IDPAC-172-2021</t>
  </si>
  <si>
    <t>CD-IDPAC-173-2021</t>
  </si>
  <si>
    <t>CD-IDPAC-175-2021</t>
  </si>
  <si>
    <t>CD-IDPAC-176-2021</t>
  </si>
  <si>
    <t>CD-IDPAC-177-2021</t>
  </si>
  <si>
    <t>CD-IDPAC-178-2021</t>
  </si>
  <si>
    <t>CD-IDPAC-179-2021</t>
  </si>
  <si>
    <t>CD-IDPAC-180-2021</t>
  </si>
  <si>
    <t>CD-IDPAC-181-2021</t>
  </si>
  <si>
    <t>CD-IDPAC-182-2021</t>
  </si>
  <si>
    <t>CD-IDPAC-183-2021</t>
  </si>
  <si>
    <t>CD-IDPAC-184-2021</t>
  </si>
  <si>
    <t>CD-IDPAC-185-2021</t>
  </si>
  <si>
    <t>CD-IDPAC-186-2021</t>
  </si>
  <si>
    <t>CD-IDPAC-187-2021</t>
  </si>
  <si>
    <t>CD-IDPAC-188-2021</t>
  </si>
  <si>
    <t>CD-IDPAC-189-2021</t>
  </si>
  <si>
    <t>CD-IDPAC-190-2021</t>
  </si>
  <si>
    <t>CD-IDPAC-191-2021</t>
  </si>
  <si>
    <t>CD-IDPAC-192-2021</t>
  </si>
  <si>
    <t>CD-IDPAC-193-2021</t>
  </si>
  <si>
    <t>CD-IDPAC-194-2021</t>
  </si>
  <si>
    <t>CD-IDPAC-195-2021</t>
  </si>
  <si>
    <t>CD-IDPAC-196-2021</t>
  </si>
  <si>
    <t>CD-IDPAC-197-2021</t>
  </si>
  <si>
    <t>CD-IDPAC-198-2021</t>
  </si>
  <si>
    <t>CD-IDPAC-199-2021</t>
  </si>
  <si>
    <t>CD-IDPAC-200-2021</t>
  </si>
  <si>
    <t>CD-IDPAC-201-2021</t>
  </si>
  <si>
    <t>CD-IDPAC-202-2021</t>
  </si>
  <si>
    <t>CD-IDPAC-204-2021</t>
  </si>
  <si>
    <t>CD-IDPAC-203-2021</t>
  </si>
  <si>
    <t>CD-IDPAC-205-2021</t>
  </si>
  <si>
    <t>CD-IDPAC-206-2021</t>
  </si>
  <si>
    <t>CD-IDPAC-207-2021</t>
  </si>
  <si>
    <t>CD-IDPAC-208-2021</t>
  </si>
  <si>
    <t>CD-IDPAC-209-2021</t>
  </si>
  <si>
    <t>CD-IDPAC- 211-2021</t>
  </si>
  <si>
    <t>CD-IDPAC-212-2021</t>
  </si>
  <si>
    <t>CD-IDPAC-213-2021</t>
  </si>
  <si>
    <t>CD-IDPAC-214-2021</t>
  </si>
  <si>
    <t>CD-IDPAC-215-2021</t>
  </si>
  <si>
    <t>CD-IDPAC-216-2021</t>
  </si>
  <si>
    <t>CD-IDPAC-217-2021</t>
  </si>
  <si>
    <t>CD-IDPAC-218-2021</t>
  </si>
  <si>
    <t>CD-IDPAC-261-2021</t>
  </si>
  <si>
    <t>CD-IDPAC-220-2021</t>
  </si>
  <si>
    <t>CD-IDPAC-221-2021</t>
  </si>
  <si>
    <t>CD-IDPAC-222-2021</t>
  </si>
  <si>
    <t>CD-IDPAC-223-2021</t>
  </si>
  <si>
    <t>CD-IDPAC-224-2021</t>
  </si>
  <si>
    <t>CD-IDPAC-225-2021</t>
  </si>
  <si>
    <t>CD-IDPAC- 226-2021</t>
  </si>
  <si>
    <t>CD-IDPAC-254-2021</t>
  </si>
  <si>
    <t>CD-IDPAC-228-2021</t>
  </si>
  <si>
    <t>CD-IDPAC-229-2021</t>
  </si>
  <si>
    <t>CD-IDPAC-230-2021</t>
  </si>
  <si>
    <t>CD-IDPAC-231-2021</t>
  </si>
  <si>
    <t>CD-IDPAC- 232-2021</t>
  </si>
  <si>
    <t>CD-IDPAC-233-2021</t>
  </si>
  <si>
    <t>CD-IDPAC-234-2021</t>
  </si>
  <si>
    <t>CD-IDPAC-235-2021</t>
  </si>
  <si>
    <t>CD-IDPAC-236-2021</t>
  </si>
  <si>
    <t>CD-IDPAC-268-2021</t>
  </si>
  <si>
    <t>CD-IDPAC-238-2021</t>
  </si>
  <si>
    <t>CD-IDPAC-239-2021</t>
  </si>
  <si>
    <t>CD-IDPAC-240-2021</t>
  </si>
  <si>
    <t>CD-IDPAC- 241-2021</t>
  </si>
  <si>
    <t>CD-IDPAC-242-2021</t>
  </si>
  <si>
    <t>CD-IDPAC-243-2021</t>
  </si>
  <si>
    <t>CD-IDPAC-256-2021</t>
  </si>
  <si>
    <t>CD-IDPAC-245-2021</t>
  </si>
  <si>
    <t>CD-IDPAC-246-2021</t>
  </si>
  <si>
    <t>CD-IDPAC-247-2021</t>
  </si>
  <si>
    <t>CD-IDPAC-248-2021</t>
  </si>
  <si>
    <t>CD-IDPAC-249-2021</t>
  </si>
  <si>
    <t>CD-IDPAC-250-2021</t>
  </si>
  <si>
    <t>CD-IDPAC-251-2021</t>
  </si>
  <si>
    <t>CD-IDPAC-252-2021</t>
  </si>
  <si>
    <t>CD-IDPAC- 253-2021</t>
  </si>
  <si>
    <t>CD-IDPAC-257-2021</t>
  </si>
  <si>
    <t>CD-IDPAC-255-2021</t>
  </si>
  <si>
    <t>CD-IDPAC-258-2021</t>
  </si>
  <si>
    <t>CD-IDPAC-259-2021</t>
  </si>
  <si>
    <t>CD-IDPAC-260-2021</t>
  </si>
  <si>
    <t>CD-IDPAC-262-2021</t>
  </si>
  <si>
    <t>CD-IDPAC-263-2021</t>
  </si>
  <si>
    <t>CD-IDPAC-264-2021</t>
  </si>
  <si>
    <t>CD-IDPAC-265-2021</t>
  </si>
  <si>
    <t>CD-IDPAC-266-2021</t>
  </si>
  <si>
    <t>CD-IDPAC-267-2021</t>
  </si>
  <si>
    <t>CD-IDPAC-271-2021</t>
  </si>
  <si>
    <t>CD-IDPAC-269-2021</t>
  </si>
  <si>
    <t>CD-IDPAC-270-2021</t>
  </si>
  <si>
    <t>CD-IDPAC-272-2021</t>
  </si>
  <si>
    <t>CD-IDPAC-273-2021</t>
  </si>
  <si>
    <t>CD-IDPAC-274-2021</t>
  </si>
  <si>
    <t>CD-IDPAC-275-2021</t>
  </si>
  <si>
    <t>CD-IDPAC-276-2021</t>
  </si>
  <si>
    <t>CD-IDPAC-277-2021</t>
  </si>
  <si>
    <t>CD-IDPAC-278-2021</t>
  </si>
  <si>
    <t>CD-IDPAC-279-2021</t>
  </si>
  <si>
    <t>CD-IDPAC-280-2021</t>
  </si>
  <si>
    <t>CD-IDPAC-281-2021</t>
  </si>
  <si>
    <t>CD-IDPAC-282-2021</t>
  </si>
  <si>
    <t>CD-IDPAC-283-2021</t>
  </si>
  <si>
    <t>CD-IDPAC-284-2021</t>
  </si>
  <si>
    <t>CD-IDPAC-285-2021</t>
  </si>
  <si>
    <t>CD-IDPAC-286-2021</t>
  </si>
  <si>
    <t>CD-IDPAC-287-2021</t>
  </si>
  <si>
    <t>CD-IDPAC-288-2021</t>
  </si>
  <si>
    <t>CD-IDPAC-289-2021</t>
  </si>
  <si>
    <t>CD-IDPAC-290-2021</t>
  </si>
  <si>
    <t>CD-IDPAC-291-2021</t>
  </si>
  <si>
    <t>CD-IDPAC-292-2021</t>
  </si>
  <si>
    <t>CD-IDPAC-293-2021</t>
  </si>
  <si>
    <t>CD-IDPAC-294-2021</t>
  </si>
  <si>
    <t>CD-IDPAC-296-2021</t>
  </si>
  <si>
    <t>CD-IDPAC-297-2021</t>
  </si>
  <si>
    <t>CD-IDPAC-298-2021</t>
  </si>
  <si>
    <t>CD-IDPAC-299-2021</t>
  </si>
  <si>
    <t>CD-IDPAC-300-2021</t>
  </si>
  <si>
    <t>CD-IDPAC-301-2021</t>
  </si>
  <si>
    <t>CD-IDPAC-302-2021</t>
  </si>
  <si>
    <t>CD-IDPAC-303-2021</t>
  </si>
  <si>
    <t>CD-IDPAC-304-2021</t>
  </si>
  <si>
    <t>CD-IDPAC-305-2021</t>
  </si>
  <si>
    <t>CD-IDPAC-306-2021</t>
  </si>
  <si>
    <t>CD-IDPAC-307-2021</t>
  </si>
  <si>
    <t>CD-IDPAC-308-2021</t>
  </si>
  <si>
    <t>CD-IDPAC-329-2021</t>
  </si>
  <si>
    <t>CD-IDPAC-310-2021</t>
  </si>
  <si>
    <t>CD-IDPAC-311-2021</t>
  </si>
  <si>
    <t>CD-IDPAC-295-2021</t>
  </si>
  <si>
    <t>CD-IDPAC-312-2021</t>
  </si>
  <si>
    <t>CD-IDPAC-313-2021</t>
  </si>
  <si>
    <t>CD-IDPAC-314-2021</t>
  </si>
  <si>
    <t>CD-IDPAC-315-2021</t>
  </si>
  <si>
    <t>CD-IDPAC-316-2021</t>
  </si>
  <si>
    <t>CD-IDPAC-317-2021</t>
  </si>
  <si>
    <t>CD-IDPAC-318-2021</t>
  </si>
  <si>
    <t>CD-IDPAC-319-2021</t>
  </si>
  <si>
    <t>CD-IDPAC-320-2021</t>
  </si>
  <si>
    <t>CD-IDPAC-321-2021</t>
  </si>
  <si>
    <t>CD-IDPAC-322-2021</t>
  </si>
  <si>
    <t>CD-IDPAC-323-2021</t>
  </si>
  <si>
    <t>CD-IDPAC-324-2021</t>
  </si>
  <si>
    <t>CD-IDPAC-325-2021</t>
  </si>
  <si>
    <t>CD-IDPAC-326-2021</t>
  </si>
  <si>
    <t>CD-IDPAC-327-2021</t>
  </si>
  <si>
    <t>CD-IDPAC-328-2021</t>
  </si>
  <si>
    <t>CD-IDPAC-330-2021</t>
  </si>
  <si>
    <t>CD-IDPAC-331-2021</t>
  </si>
  <si>
    <t>CD-IDPAC-332-2021</t>
  </si>
  <si>
    <t>CD-IDPAC-333-2021</t>
  </si>
  <si>
    <t>CD-IDPAC-334-2021</t>
  </si>
  <si>
    <t>CD-IDPAC-335-2021</t>
  </si>
  <si>
    <t>CD-IDPAC-336-2021</t>
  </si>
  <si>
    <t>CD-IDPAC-337-2021</t>
  </si>
  <si>
    <t>CD-IDPAC-338-2021</t>
  </si>
  <si>
    <t>CD-IDPAC-339-2021</t>
  </si>
  <si>
    <t>CD-IDPAC-340-2021</t>
  </si>
  <si>
    <t>CD-IDPAC-341-2021</t>
  </si>
  <si>
    <t>CD-IDPAC-342-2021</t>
  </si>
  <si>
    <t>CD-IDPAC- 343-2021</t>
  </si>
  <si>
    <t>CD-IDPAC-344-2021</t>
  </si>
  <si>
    <t>CD-IDPAC-345-2021</t>
  </si>
  <si>
    <t>CD-IDPAC-346-2021</t>
  </si>
  <si>
    <t>CD-IDPAC-347-2021</t>
  </si>
  <si>
    <t>CD-IDPAC-348-2021</t>
  </si>
  <si>
    <t>CD-IDPAC-349-2021</t>
  </si>
  <si>
    <t>CD-IDPAC-350-2021</t>
  </si>
  <si>
    <t>CD-IDPAC-351-2021</t>
  </si>
  <si>
    <t>CD-IDPAC-352-2021</t>
  </si>
  <si>
    <t>CD-IDPAC-353-2021</t>
  </si>
  <si>
    <t>CD-IDPAC-354-2021</t>
  </si>
  <si>
    <t>CD-IDPAC-355-2021</t>
  </si>
  <si>
    <t>CD-IDPAC-356-2021</t>
  </si>
  <si>
    <t>CD-IDPAC-357-2021</t>
  </si>
  <si>
    <t>CD-IDPAC-358-2021</t>
  </si>
  <si>
    <t>CD-IDPAC-359-2021</t>
  </si>
  <si>
    <t>CD-IDPAC-360-2021</t>
  </si>
  <si>
    <t>CD-IDPAC-361-2021</t>
  </si>
  <si>
    <t>CD-IDPAC-362-2021</t>
  </si>
  <si>
    <t>CD-IDPAC-363-2021</t>
  </si>
  <si>
    <t>CD-IDPAC-364-2021</t>
  </si>
  <si>
    <t>CD-IDPAC-365-2021</t>
  </si>
  <si>
    <t>CD-IDPAC-386-2021</t>
  </si>
  <si>
    <t>CD-IDPAC-367-2021</t>
  </si>
  <si>
    <t>CD-IDPAC-368-2021</t>
  </si>
  <si>
    <t>CD-IDPAC-369-2021</t>
  </si>
  <si>
    <t>CD-IDPAC-370-2021</t>
  </si>
  <si>
    <t>CD-IDPAC-371-2021</t>
  </si>
  <si>
    <t>CD-IDPAC-372-2021</t>
  </si>
  <si>
    <t>CD-IDPAC-373-2021</t>
  </si>
  <si>
    <t>CD-IDPAC-374-2021</t>
  </si>
  <si>
    <t>CD-IDPAC-375-2021</t>
  </si>
  <si>
    <t>CD-IDPAC-376-2021</t>
  </si>
  <si>
    <t>CD-IDPAC-377-2021</t>
  </si>
  <si>
    <t>CD-IDPAC-378-2021</t>
  </si>
  <si>
    <t>CD-IDPAC-379-2021</t>
  </si>
  <si>
    <t>CD-IDPAC-380-2021</t>
  </si>
  <si>
    <t>CD-IDPAC-381-2021</t>
  </si>
  <si>
    <t>CD-IDPAC-382-2021</t>
  </si>
  <si>
    <t>CD-IDPAC-383-2021</t>
  </si>
  <si>
    <t>CD-IDPAC-384-2021</t>
  </si>
  <si>
    <t>CD-IDPAC-385-2021</t>
  </si>
  <si>
    <t>CD-IDPAC-387-2021</t>
  </si>
  <si>
    <t>CD-IDPAC-388-2021</t>
  </si>
  <si>
    <t>CD-IDPAC-389-2021</t>
  </si>
  <si>
    <t>CD-IDPAC-390-2021</t>
  </si>
  <si>
    <t>CD-IDPAC-391-2021</t>
  </si>
  <si>
    <t>CD-IDPAC-392-2021</t>
  </si>
  <si>
    <t>CD-IDPAC-393-2021</t>
  </si>
  <si>
    <t>CD-IDPAC-394-2021</t>
  </si>
  <si>
    <t>CD-IDPAC-395-2021</t>
  </si>
  <si>
    <t>CD-IDPAC-396-2021</t>
  </si>
  <si>
    <t>CD-IDPAC-397-2021</t>
  </si>
  <si>
    <t>CD-IDPAC-398-2021</t>
  </si>
  <si>
    <t>CD-IDPAC-399-2021</t>
  </si>
  <si>
    <t>CD-IDPAC-400-2021</t>
  </si>
  <si>
    <t>CD-IDPAC-401-2021</t>
  </si>
  <si>
    <t>CD-IDPAC-402-2021</t>
  </si>
  <si>
    <t>CD-IDPAC-403-2021</t>
  </si>
  <si>
    <t>CD-IDPAC-404-2021</t>
  </si>
  <si>
    <t>CD-IDPAC-405-2021</t>
  </si>
  <si>
    <t>CD-IDPAC-406-2021</t>
  </si>
  <si>
    <t>CD-IDPAC-407-2021</t>
  </si>
  <si>
    <t>CD-IDPAC-408-2021</t>
  </si>
  <si>
    <t>CD-IDPAC-409-2021</t>
  </si>
  <si>
    <t>CD-IDPAC-410- 2021</t>
  </si>
  <si>
    <t>CD-IDPAC-411-2021-</t>
  </si>
  <si>
    <t>CD-IDPAC- 412-2021</t>
  </si>
  <si>
    <t>CD-IDPAC-413-2021</t>
  </si>
  <si>
    <t>CD-IDPAC-414-2021</t>
  </si>
  <si>
    <t>CD-IDPAC-415-2021</t>
  </si>
  <si>
    <t>CD-IDPAC-416-2021</t>
  </si>
  <si>
    <t>CD-IDPAC-417-2021</t>
  </si>
  <si>
    <t>CD-IDPAC-418-2021</t>
  </si>
  <si>
    <t>CD-IDPAC-419-2021</t>
  </si>
  <si>
    <t>CD-IDPAC-420-2021</t>
  </si>
  <si>
    <t>CD-IDPAC-421-2021</t>
  </si>
  <si>
    <t>CD-IDPAC-422-2021</t>
  </si>
  <si>
    <t>CD-IDPAC-423-2021</t>
  </si>
  <si>
    <t>CD-IDPAC-424-2021</t>
  </si>
  <si>
    <t>CD-IDPAC-425-2021</t>
  </si>
  <si>
    <t>CD-IDPAC-426-2021</t>
  </si>
  <si>
    <t>CD-IDPAC-427-2021</t>
  </si>
  <si>
    <t>CD-IDPAC-428-2021</t>
  </si>
  <si>
    <t>CD-IDPAC-429-2021</t>
  </si>
  <si>
    <t>CD-IDPAC-430-2021</t>
  </si>
  <si>
    <t>CD-IDPAC-431-2021</t>
  </si>
  <si>
    <t>CD-IDPAC-432-2021</t>
  </si>
  <si>
    <t>CD-IDPAC-433-2021</t>
  </si>
  <si>
    <t>CD-IDPAC-434-2021</t>
  </si>
  <si>
    <t>CD-IDPAC-435-2021</t>
  </si>
  <si>
    <t>CD-IDPAC-436-2021</t>
  </si>
  <si>
    <t>CD-IDPAC-437-2021</t>
  </si>
  <si>
    <t>CD-IDPAC-438-2021</t>
  </si>
  <si>
    <t>CD-IDPAC-439-2021</t>
  </si>
  <si>
    <t>CD-IDPAC-440-2021</t>
  </si>
  <si>
    <t>CD-IDPAC-441-2021</t>
  </si>
  <si>
    <t>CD-IDPAC-442-2021</t>
  </si>
  <si>
    <t>CD-IDPAC-443-2021</t>
  </si>
  <si>
    <t>CD-IDPAC-444-2021</t>
  </si>
  <si>
    <t>CD-IDPAC-445-2021</t>
  </si>
  <si>
    <t>CD-IDPAC-446-2021</t>
  </si>
  <si>
    <t>CD-IDPAC-447-2021</t>
  </si>
  <si>
    <t>CD-IDPAC-448-2021</t>
  </si>
  <si>
    <t>CD-IDPAC-449-2021</t>
  </si>
  <si>
    <t>CD-IDPAC-450-2021</t>
  </si>
  <si>
    <t>CD-IDPAC-451-2021</t>
  </si>
  <si>
    <t>CD-IDPAC-452-2021</t>
  </si>
  <si>
    <t>Abril</t>
  </si>
  <si>
    <t>CD-IDPAC-453-2021</t>
  </si>
  <si>
    <t>CD-IDPAC-454-2021</t>
  </si>
  <si>
    <t>CD-IDPAC-455-2021</t>
  </si>
  <si>
    <t>CD-IDPAC-456-2021</t>
  </si>
  <si>
    <t>CD-IDPAC-457-2021</t>
  </si>
  <si>
    <t>CD-IDPAC-458-2021</t>
  </si>
  <si>
    <t>CD-IDPAC-459-2021</t>
  </si>
  <si>
    <t>CD-IDPAC-460-2021</t>
  </si>
  <si>
    <t>CD-IDPAC-461-2021</t>
  </si>
  <si>
    <t>CD-IDPAC-462-2021</t>
  </si>
  <si>
    <t>CD-IDPAC-463-2021</t>
  </si>
  <si>
    <t>CD-IDPAC-464-2021</t>
  </si>
  <si>
    <t>CD-IDPAC-465-2021</t>
  </si>
  <si>
    <t>CD-IDPAC-466-2021</t>
  </si>
  <si>
    <t>CD-IDPAC-467-2021</t>
  </si>
  <si>
    <t>CD-IDPAC-468-2021</t>
  </si>
  <si>
    <t>IP-MC-IDPAC-001-2021</t>
  </si>
  <si>
    <t>CD-IDPAC-469-2021</t>
  </si>
  <si>
    <t>CD-IDPAC-470-2021</t>
  </si>
  <si>
    <t>CD-IDPAC-471-2021</t>
  </si>
  <si>
    <t>CD-IDPAC-472-2021</t>
  </si>
  <si>
    <t>Mayo</t>
  </si>
  <si>
    <t>CD-IDPAC-490-2021</t>
  </si>
  <si>
    <t>CD-IDPAC-474-2021</t>
  </si>
  <si>
    <t>CD-IDPAC-475-2021</t>
  </si>
  <si>
    <t>CD-IDPAC-476-2021</t>
  </si>
  <si>
    <t>CD-IDPAC-477-2021</t>
  </si>
  <si>
    <t>CD-IDPAC-478-2021</t>
  </si>
  <si>
    <t>LP-IDPAC-002-2021</t>
  </si>
  <si>
    <t>CD-IDPAC-479-2021</t>
  </si>
  <si>
    <t>CD-IDPAC-480-2021</t>
  </si>
  <si>
    <t>CD-IDPAC-481-2021</t>
  </si>
  <si>
    <t>CD-IDPAC-482-2021</t>
  </si>
  <si>
    <t>CD-IDPAC-483-2021</t>
  </si>
  <si>
    <t>CD-IDPAC-484-2021</t>
  </si>
  <si>
    <t>CD-IDPAC-485-2021</t>
  </si>
  <si>
    <t>CD-IDPAC-486-2021</t>
  </si>
  <si>
    <t>CD-IDPAC-487-2021</t>
  </si>
  <si>
    <t>CD-IDPAC-488-2021</t>
  </si>
  <si>
    <t>CD-IDPAC-489-2021</t>
  </si>
  <si>
    <t>CD-IDPAC-491-2021</t>
  </si>
  <si>
    <t>CD-IDPAC-492-2021</t>
  </si>
  <si>
    <t>CD-IDPAC-493-2021</t>
  </si>
  <si>
    <t>CD-IDPAC-494-2021</t>
  </si>
  <si>
    <t>CD-IDPAC-495-2021</t>
  </si>
  <si>
    <t>CD-IDPAC-496-2021</t>
  </si>
  <si>
    <t>CD-IDPAC-497-2021</t>
  </si>
  <si>
    <t>CD-IDPAC-498-2021</t>
  </si>
  <si>
    <t>CD-IDPAC-499-2021</t>
  </si>
  <si>
    <t>IP-MC-IDPAC-002-2021</t>
  </si>
  <si>
    <t>Junio</t>
  </si>
  <si>
    <t>CD-IDPAC-500-2021</t>
  </si>
  <si>
    <t>CD-IDPAC-523-2021</t>
  </si>
  <si>
    <t>CD-IDPAC-502-2021</t>
  </si>
  <si>
    <t>CD-IDPAC-503-2021</t>
  </si>
  <si>
    <t>CD-IDPAC-504-2021</t>
  </si>
  <si>
    <t>CD-IDPAC-505-2021</t>
  </si>
  <si>
    <t>IP-MC-IDPAC-003-2021</t>
  </si>
  <si>
    <t>CD-IDPAC-506-2021</t>
  </si>
  <si>
    <t>CD-IDPAC-507-2021</t>
  </si>
  <si>
    <t>CD-IDPAC-508-2021</t>
  </si>
  <si>
    <t>CD-IDPAC-509-2021</t>
  </si>
  <si>
    <t>CD-IDPAC-510-2021</t>
  </si>
  <si>
    <t>CD-IDPAC-511-2021</t>
  </si>
  <si>
    <t>CD-IDPAC-512-2021</t>
  </si>
  <si>
    <t>IP-MC-IDPAC-004-2021</t>
  </si>
  <si>
    <t>CD-IDPAC-513-2021</t>
  </si>
  <si>
    <t>CD-IDPAC-514-2021</t>
  </si>
  <si>
    <t>CD-IDPAC-515-2021</t>
  </si>
  <si>
    <t>CD-IDPAC-516-2021</t>
  </si>
  <si>
    <t>CD-IDPAC-517-2021</t>
  </si>
  <si>
    <t>CD-IDPAC-518-2021</t>
  </si>
  <si>
    <t>CD-IDPAC-519-2021</t>
  </si>
  <si>
    <t>CD-IDPAC-520-2021</t>
  </si>
  <si>
    <t>CD-IDPAC-521-2021</t>
  </si>
  <si>
    <t>CD-IDPAC-522-2021</t>
  </si>
  <si>
    <t>CD-IDPAC-524-2021</t>
  </si>
  <si>
    <t>CD-IDPAC-525-2021</t>
  </si>
  <si>
    <t>CD-IDPAC-526-2021</t>
  </si>
  <si>
    <t>CD-IDPAC-527-2021</t>
  </si>
  <si>
    <t>CD-IDPAC-528-2021</t>
  </si>
  <si>
    <t>CD-IDPAC-548-2021</t>
  </si>
  <si>
    <t>CD-IDPAC-530-2021</t>
  </si>
  <si>
    <t>CD-IDPAC-531-2021</t>
  </si>
  <si>
    <t>CD-IDPAC-532-2021</t>
  </si>
  <si>
    <t>IP-MC-IDPAC-005-2021</t>
  </si>
  <si>
    <t>CD-IDPAC-533-2021</t>
  </si>
  <si>
    <t>CD-IDPAC-534-2021</t>
  </si>
  <si>
    <t>CD-IDPAC-535-2021</t>
  </si>
  <si>
    <t>CD-IDPAC-536-2021</t>
  </si>
  <si>
    <t>CD-IDPAC-537-2021</t>
  </si>
  <si>
    <t>CD-IDPAC-538-2021</t>
  </si>
  <si>
    <t>CD-IDPAC-539-2021</t>
  </si>
  <si>
    <t>CD-IDPAC-540-2021</t>
  </si>
  <si>
    <t>CD-IDPAC-541-2021</t>
  </si>
  <si>
    <t>CD-IDPAC-542-2021</t>
  </si>
  <si>
    <t>CD-IDPAC-543-2021</t>
  </si>
  <si>
    <t>CD-IDPAC-544-2021</t>
  </si>
  <si>
    <t>CD-IDPAC-545-2021</t>
  </si>
  <si>
    <t>CD-IDPAC-546-2021</t>
  </si>
  <si>
    <t>CD-IDPAC-547-2021</t>
  </si>
  <si>
    <t>CD-IDPAC-549-2021</t>
  </si>
  <si>
    <t>CD-IDPAC-550-2021</t>
  </si>
  <si>
    <t>CD-IDPAC-551-2021</t>
  </si>
  <si>
    <t>CD-IDPAC-552-2021</t>
  </si>
  <si>
    <t>CD-IDPAC-553-2021</t>
  </si>
  <si>
    <t>CD-IDPAC-554-2021</t>
  </si>
  <si>
    <t>CD-IDPAC-555-2021</t>
  </si>
  <si>
    <t>CD-IDPAC-556-2021</t>
  </si>
  <si>
    <t>CD-IDPAC-557-2021</t>
  </si>
  <si>
    <t>CD-IDPAC-558-2021</t>
  </si>
  <si>
    <t>CD-IDPAC-559-2021</t>
  </si>
  <si>
    <t>CD-IDPAC-560-2021</t>
  </si>
  <si>
    <t>Julio</t>
  </si>
  <si>
    <t>CD-IDPAC-584-2021</t>
  </si>
  <si>
    <t>CD-IDPAC-562-2021</t>
  </si>
  <si>
    <t>CD-IDPAC-563-2021</t>
  </si>
  <si>
    <t>CD-IDPAC-564-2021</t>
  </si>
  <si>
    <t>CD-IDPAC-565-2021</t>
  </si>
  <si>
    <t>CD-IDPAC-566-2021</t>
  </si>
  <si>
    <t>CD-IDPAC-567-2021</t>
  </si>
  <si>
    <t>CD-IDPAC-568-2021</t>
  </si>
  <si>
    <t>CD-IDPAC-569-2021</t>
  </si>
  <si>
    <t>CD-IDPAC-570-2021</t>
  </si>
  <si>
    <t>CD-IDPAC-571-2021</t>
  </si>
  <si>
    <t>CD-IDPAC-572-2021</t>
  </si>
  <si>
    <t>CD-IDPAC-573-2021</t>
  </si>
  <si>
    <t>CD-IDPAC-574-2021</t>
  </si>
  <si>
    <t>CD-IDPAC-575-2021</t>
  </si>
  <si>
    <t>CD-IDPAC-576-2021</t>
  </si>
  <si>
    <t>CD-IDPAC-577-2021</t>
  </si>
  <si>
    <t>CD-IDPAC-578-2021</t>
  </si>
  <si>
    <t>CD-IDPAC-579-2021</t>
  </si>
  <si>
    <t>CD-IDPAC-580-2021</t>
  </si>
  <si>
    <t>CD-IDPAC-581-2021</t>
  </si>
  <si>
    <t>CD-IDPAC-582-2021</t>
  </si>
  <si>
    <t>CD-IDPAC-583-2021</t>
  </si>
  <si>
    <t>CD-IDPAC-586-2021</t>
  </si>
  <si>
    <t>CD-IDPAC-585-2021</t>
  </si>
  <si>
    <t>CD-IDPAC-587-2021</t>
  </si>
  <si>
    <t>CD-IDPAC-608-2021</t>
  </si>
  <si>
    <t>CD-IDPAC-589-2021</t>
  </si>
  <si>
    <t>CD-IDPAC-590-2021</t>
  </si>
  <si>
    <t>CD-IDPAC-591-2021</t>
  </si>
  <si>
    <t>CD-IDPAC-592- 2021</t>
  </si>
  <si>
    <t>CD-IDPAC-593-2021</t>
  </si>
  <si>
    <t>CD-IDPAC-594-2021</t>
  </si>
  <si>
    <t>CD-IDPAC-595-2021</t>
  </si>
  <si>
    <t>CD-IDPAC-596-2021</t>
  </si>
  <si>
    <t>CD-IDPAC-597-2021</t>
  </si>
  <si>
    <t>CD-IDPAC-598-2021</t>
  </si>
  <si>
    <t>CD-IDPAC-599-2021</t>
  </si>
  <si>
    <t>CD-IDPAC-600-2021</t>
  </si>
  <si>
    <t>CD-IDPAC-601-2021</t>
  </si>
  <si>
    <t>CD-IDPAC-602-2021</t>
  </si>
  <si>
    <t>CD-IDPAC-603-2022</t>
  </si>
  <si>
    <t>CD-IDPAC-604-2022</t>
  </si>
  <si>
    <t>CD-IDPAC-605-2021</t>
  </si>
  <si>
    <t>CD-IDPAC-606-2022</t>
  </si>
  <si>
    <t>CD-IDPAC-607-2021</t>
  </si>
  <si>
    <t>CD-IDPAC-609-2021</t>
  </si>
  <si>
    <t>CD-IDPAC-610-2021</t>
  </si>
  <si>
    <t>CD-IDPAC-611-2021</t>
  </si>
  <si>
    <t>CD-IDPAC-613-2021</t>
  </si>
  <si>
    <t>CD-IDPAC-614-2021</t>
  </si>
  <si>
    <t>CD-IDPAC-615-2021</t>
  </si>
  <si>
    <t>CD-IDPAC-617-2021</t>
  </si>
  <si>
    <t>CD-IDPAC-618-2021</t>
  </si>
  <si>
    <t>CD-IDPAC-620-2021</t>
  </si>
  <si>
    <t>CD-IDPAC-621-2021</t>
  </si>
  <si>
    <t>CD-IDPAC-622-2021</t>
  </si>
  <si>
    <t>65267-2021</t>
  </si>
  <si>
    <t>65304-2021</t>
  </si>
  <si>
    <t>66511-2021</t>
  </si>
  <si>
    <t>68469-2021</t>
  </si>
  <si>
    <t>68983-2021</t>
  </si>
  <si>
    <t>71078-2021</t>
  </si>
  <si>
    <t>71238-2021</t>
  </si>
  <si>
    <t>3 3. Terminación anticipada</t>
  </si>
  <si>
    <t>1 1. Suspensión</t>
  </si>
  <si>
    <t>FECHA DE TERMINACIÓN FINAL DESPUES DE NOVEDADES Y MODIFICACIONES</t>
  </si>
  <si>
    <t>ENLACE DE CONSULTA EN SECOP PARA ACCEDER A TODOS LOS DETALLES DEL CONTRATO
(CONSULTA INFORMACIÓN CONTRACTUAL)
Articulo 7° y 8° Decreto 103 de 2015</t>
  </si>
  <si>
    <t>VALOR NETO DEL CONTRATO</t>
  </si>
  <si>
    <t>VALOR GIRADO</t>
  </si>
  <si>
    <t>VALOR POR GIRAR Y/O LIBERAR</t>
  </si>
  <si>
    <t>PORCENTAJE DE AVANCE DE PRESUPUESTAL</t>
  </si>
  <si>
    <t>PORCENTAJE DE AVANCE EJECUCIÓN</t>
  </si>
  <si>
    <t>1 1. Cesión</t>
  </si>
  <si>
    <t>4 4. Adición / Prórroga</t>
  </si>
  <si>
    <t>3 3. Prorroga</t>
  </si>
  <si>
    <t>ESTADO DEL CONTRATO</t>
  </si>
  <si>
    <t>Terminado</t>
  </si>
  <si>
    <t>En ejecución</t>
  </si>
  <si>
    <t>Pensemos S.A</t>
  </si>
  <si>
    <t>Gamaliel Vesga Florez</t>
  </si>
  <si>
    <t>Renovar el servicio de soporte técnico, actualización y mantenimiento de la Suite Versión Empresarial – SIGPARTICIPO</t>
  </si>
  <si>
    <t>Canal Capital</t>
  </si>
  <si>
    <t>Ana Maria Ruiz Perea</t>
  </si>
  <si>
    <t>Prestar los servicios de apoyo logístico, en la planificación, organización, administración y ejecución de todas las actividades asociadas a convocatoria y realización de la Rendición de Cuentas del Instituto Distrital de la Participación y Acción Comunal - IDPAC.</t>
  </si>
  <si>
    <t>Henry Bernal Cocunubo</t>
  </si>
  <si>
    <t>Prestar los servicios de apoyo a la gestión, con autonomía técnica y administrativa para desarrollar procesos de fortalecimiento de participación ciudadana en las localidades de Usme, Puente Aranda y Usaquén y/o aquellas que sean asignadas por el supervisor</t>
  </si>
  <si>
    <t>Organización de Estados Ibeoamericanos para la Educación, la Ciencia y la Cultura -OEI</t>
  </si>
  <si>
    <t>Angel Martin Peccis</t>
  </si>
  <si>
    <t>0 2005686</t>
  </si>
  <si>
    <t>Aunar esfuerzos técnicos, jurídicos, administrativos y financieros entre el Instituto Distrital de la Participación y Acción Comunal y la Organización de Estados Iberoamericanos para potenciar la participación incidente juvenil en los diferentes escenarios e instancias de participación e impulsar la transformación de realidades sociales desde el empoderamiento de las y los jóvenes, hacia la consolidación de una sociedad democrática y justa</t>
  </si>
  <si>
    <t>Myriam Esperanza Timaran Tisoy</t>
  </si>
  <si>
    <t>Prestar los servicios de apoyo a la gestión, con autonomía técnica y administrativa para desarrollar procesos de participación y organización para las comunidades indígenas de la localidad de Santa Fe, Candelaria, Mártires y/o de las que sean asignadas por el supervisor.</t>
  </si>
  <si>
    <t>Skaphe Tecnologia SAS</t>
  </si>
  <si>
    <t>Orlando Robby Peña</t>
  </si>
  <si>
    <t>Contratar el arrendamiento del inmueble destinado al almacenamiento de Archivo Central del IDPAC</t>
  </si>
  <si>
    <t>Prestar servicios profesionales con autonomía técnica y administrativa para el apoyo a la supervisión de contratos, estructuración de procesos de contratación y acompañamiento a las actividades relacionadas con el mantenimiento de la infraestructura física del IDPAC.</t>
  </si>
  <si>
    <t>Yonatan Ordoñez Hurtado</t>
  </si>
  <si>
    <t>Prestar los servicios de apoyo a la gestión, con autonomía técnica y administrativa para desarrollar procesos de fortalecimiento de participación ciudadana en las localidades de Antonio Nariño, Suba y Fontibón y/o aquellas que sean asignadas por el supervisor.</t>
  </si>
  <si>
    <t>Yessica Lorena Bañol Fandiño</t>
  </si>
  <si>
    <t>Prestar los servicios de apoyo a la gestión, con autonomía técnica y administrativa para desarrollar procesos de fortalecimiento de participación ciudadana en la localidad de la Candelaria y/o las que sean asignadas por el supervisor</t>
  </si>
  <si>
    <t>Prestar servicios profesionales con autonomía técnica y administrativa para realizar acciones y metodologías de intervención de clima laboral y transformación de cultura organizacional del IDPAC.</t>
  </si>
  <si>
    <t>Luis Handerson Motta Escalante</t>
  </si>
  <si>
    <t>Prestar los servicios profesionales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</si>
  <si>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en el levantamiento, control y manejo de los inventarios de activos fijos y de consumo propiedad del IDPAC</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</si>
  <si>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</si>
  <si>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Laura Ximena Cortes Varon</t>
  </si>
  <si>
    <t>Prestar los servicios profesionales con autonomía técnica y administrativa para desarrollar procesos de formación en materia de herramientas de innovación, impulsados por Particilab y la Gerencia Escuela de Participación.</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</si>
  <si>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</si>
  <si>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Asociación Colombiana de Intérpretes y Productores Fonográficos- ACINPRO</t>
  </si>
  <si>
    <t>Antonio Jose Montoya Hoyos</t>
  </si>
  <si>
    <t>ACINPRO como sociedad de gestión colectiva de derechos conexos, mandataria de los artistas intérpretes o ejecutantes y de los productores fonográficos afiliados, autoriza en forma no exclusiva, la comunicación pública de los fonogramas e interpretaciones de los repertorios que representa, en las emisiones de la emisora On line DC Radio de" conformidad con lo dispuesto en el Capítulo X de la Decisión Andina 351 de 1993, el Capítulo XII de la Ley 23 de 1982 y el Capítulo III de la Ley 44 de 1993” , y en las condiciones estipuladas en este contrato.</t>
  </si>
  <si>
    <t>Prestar los servicios de apoyo a la gestión con autonomía técnica y administrativa para apoyar procesos de movilización ciudadana con los grupos étnicos del distrito capital.</t>
  </si>
  <si>
    <t>Prestar los servicios de apoyo a la gestión con autonomía técnica y administrativa para el fortalecimiento de la participación juvenil en las localidades Kennedy y Puente Aranda.</t>
  </si>
  <si>
    <t>Nicolas Diaz Cruz</t>
  </si>
  <si>
    <t>Prestar los servicios profesionales con autonomía técnica y administrativa para desarrollar procesos de formación en materia de herramientas de innovación, impulsados por Particilab y la Gerencia Escuela de Participación</t>
  </si>
  <si>
    <t>Prestar servicios profesionales con autonomía técnica y administrativa para desarrollar actividades de gestión administrativa de la Gerencia Escuela de Participación.</t>
  </si>
  <si>
    <t>Daniela Tobon Velez</t>
  </si>
  <si>
    <t>Prestar servicios profesionales con autonomía técnica y administrativa para desarrollar actividades de gestión administrativa y contractual requeridos por la Gerencia Escuela de Participación.</t>
  </si>
  <si>
    <t>Sociedad de Autores y Compositores de Colombia</t>
  </si>
  <si>
    <t>Cesar Augusto Ahumada Avendaño</t>
  </si>
  <si>
    <t>SAYCO, otorga a IDPAC, licencia de webcasting (radio on line) de uso temporal, no exclusiva y onerosa para la comunicación pública, a través de la puesta a disposición, de las obras musicales de su repertorio en el servicio que presta IDPAC,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</si>
  <si>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Maria Ximena Morales Trujillo</t>
  </si>
  <si>
    <t>Prestar los servicios profesionales con autonomía técnica y administrativa para desarrollar procesos de formación en materia de innovación política y democrática, impulsados por Particilab y la Gerencia Escuela de Participación.</t>
  </si>
  <si>
    <t>Zuly Yohana Santana Bejarano</t>
  </si>
  <si>
    <t>Prestar los servicios profesionales con autonomía técnica y administrativa, para realizar las acciones que sean requeridas dentro del cumplimiento a las actividades del proyecto de inversión 7685, enmarcadas dentro del fortalecimiento y la modernización de las organizaciones comunales de primer y segundo grado, así como las organizaciones de propiedad horizontal en el Distrito Capital.</t>
  </si>
  <si>
    <t>Prestar los servicios profesionales con autonomía técnica y administrativa para liderar el Observatorio de la Participación del IDPAC y coordinar sus líneas de investigación.</t>
  </si>
  <si>
    <t>Delia Ximena Robayo Bello</t>
  </si>
  <si>
    <t>Nathalia Ines Cruz Sierra</t>
  </si>
  <si>
    <t>Prestar los servicios profesionales con autonomía Técnica y administrativa para elaborar propuestas, estrategias pedagógicas y recomendaciones a los procesos de formación dirigidos a niñez y juventud de la Gerencia Escuela de Participación.</t>
  </si>
  <si>
    <t>Luis Felipe Caycedo Piedrahita</t>
  </si>
  <si>
    <t>Prestar los servicios profesionales con autonomía técnica y administrativa para realizar las actividades requeridas por la Oficina Asesora Jurídica para la inspección, control y vigilancia de las organizaciones de comunidades indígenas</t>
  </si>
  <si>
    <t>Info Comunicaciones SAS</t>
  </si>
  <si>
    <t>Bibiana Devia Camelo</t>
  </si>
  <si>
    <t>Renovar el licenciamiento de las licencias Antivirus del Instituto</t>
  </si>
  <si>
    <t>Lois Alicia Rojas Camacho</t>
  </si>
  <si>
    <t>Prestar los servicios profesionales, con autonomía técnica y administrativa para el desarrollo y puesta en producción de las herramientas tecnológicas que adelanta el instituto en lo concerniente a las tecnologías de la información</t>
  </si>
  <si>
    <t>Helberth Ovidio Campo Ulabares</t>
  </si>
  <si>
    <t>Monica Ayala Camelo</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</si>
  <si>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</si>
  <si>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Prestación de servicios de apoyo a la gestión para acompañar la gestión administrativa y de gestión documental de los trámites adelantadas por el Proceso de Gestión de Talento Humano del Instituto Distrital de la Participación y Acción Comunal</t>
  </si>
  <si>
    <t>Christian Fernando Gonzalez Jimenez</t>
  </si>
  <si>
    <t>Prestar los servicios profesionales con autonomía Técnica y administrativa para el apoyo a la supervisión de la Gerencia Escuela de Participación</t>
  </si>
  <si>
    <t>Panamericana Librería y Papeleria S.A.</t>
  </si>
  <si>
    <t>Carlos Alberto Franco Rios</t>
  </si>
  <si>
    <t>Adquisición de elementos tecnológicos en el marco del modelo de fortalecimiento para la sorganizaciones sociales de Mujeres y sector LGBTI.</t>
  </si>
  <si>
    <t>Adquisición de elementos y accesorios tecnológicos en el marco del modelo de fortalecimiento para los Medios Comunitarios del Distrito Capital.</t>
  </si>
  <si>
    <t>Adquisición de elementos tecnológicos y accesorios en el marco del modelo de fortalecimiento a las Organizaciones Sociales y Comunitarias del Distrito Capital.</t>
  </si>
  <si>
    <t>Adquisición de elementos tecnológicos y accesorios en el marco del modelo de fortalecimiento a las Organizaciones Sociales y Comunitarias del Distrito Capital</t>
  </si>
  <si>
    <t>Sumimas SAS</t>
  </si>
  <si>
    <t>Juan Carlos Robledo Velez</t>
  </si>
  <si>
    <t>I 3Net SAS</t>
  </si>
  <si>
    <t>Ivan Eduardo Restrepo Delgado</t>
  </si>
  <si>
    <t>Nex Computer SAS</t>
  </si>
  <si>
    <t>Edna Patricia Nieto Rueda</t>
  </si>
  <si>
    <t>Hardware Asesorias Software LTDA</t>
  </si>
  <si>
    <t>Ramiro H. Vergara R.</t>
  </si>
  <si>
    <t>Grupo Empresarial Crear de Colombia SAS</t>
  </si>
  <si>
    <t>Sulman Liliana Parra Casallas</t>
  </si>
  <si>
    <t>Compra de video Proyectores Interactivos para las salas de juntas y auditorio de la sede principal del Idpac</t>
  </si>
  <si>
    <t>Grupo EDS Autogas SAS</t>
  </si>
  <si>
    <t>Ana Leonor Arias Escobar</t>
  </si>
  <si>
    <t>Compra de combustible para el adecuado funcionamiento del parque automotor propiedad del Instituto Distrital de la Participación y Acción Comunal</t>
  </si>
  <si>
    <t>Agosto</t>
  </si>
  <si>
    <t>CD-IDPAC-612-2021</t>
  </si>
  <si>
    <t>CD-IDPAC-637-2021</t>
  </si>
  <si>
    <t>CD-IDPAC-624-2021</t>
  </si>
  <si>
    <t>CD-IDPAC-619-2021</t>
  </si>
  <si>
    <t>CD-IDPAC-623-2021</t>
  </si>
  <si>
    <t>CD-IDPAC-625-2021</t>
  </si>
  <si>
    <t>CD-IDPAC-626-2021</t>
  </si>
  <si>
    <t>CD-IDPAC-627-2021</t>
  </si>
  <si>
    <t>CD-IDPAC-628-2021</t>
  </si>
  <si>
    <t>CD-IDPAC-629-2021</t>
  </si>
  <si>
    <t>CD-IDPAC-630-2021</t>
  </si>
  <si>
    <t>CD-IDPAC-631-2021</t>
  </si>
  <si>
    <t>CD-IDPAC-632-2021</t>
  </si>
  <si>
    <t>CD-IDPAC-633-2021</t>
  </si>
  <si>
    <t>CD-IDPAC-634-2021</t>
  </si>
  <si>
    <t>CD-IDPAC-635-2021</t>
  </si>
  <si>
    <t>CD-IDPAC-636-2021</t>
  </si>
  <si>
    <t>CD-IDPAC-638-2021</t>
  </si>
  <si>
    <t>CD-IDPAC-639-2021</t>
  </si>
  <si>
    <t>CD-IDPAC-640-2021</t>
  </si>
  <si>
    <t>CD-IDPAC-641-2021</t>
  </si>
  <si>
    <t>CD-IDPAC-642-2021</t>
  </si>
  <si>
    <t>CD-IDPAC-643-2021</t>
  </si>
  <si>
    <t>CD-IDPAC-644-2021</t>
  </si>
  <si>
    <t>CD-IDPAC-645-2021</t>
  </si>
  <si>
    <t>CD-IDPAC-646-2021</t>
  </si>
  <si>
    <t>CD-IDPAC-647-2021</t>
  </si>
  <si>
    <t>CD-IDPAC- 648-2021</t>
  </si>
  <si>
    <t>CD-IDPAC-649-2021</t>
  </si>
  <si>
    <t>CD-IDPAC-650-2021</t>
  </si>
  <si>
    <t>CD-IDPAC-651-2021</t>
  </si>
  <si>
    <t>CD-IDPAC-652-2021</t>
  </si>
  <si>
    <t>CD-IDPAC-653-2021</t>
  </si>
  <si>
    <t>CD-IDPAC-654-2021</t>
  </si>
  <si>
    <t>CD-IDPAC-655-2021</t>
  </si>
  <si>
    <t>CD-IDPAC-656-2021</t>
  </si>
  <si>
    <t>CD-IDPAC-657-2021</t>
  </si>
  <si>
    <t>CD-IDPAC-658-2021</t>
  </si>
  <si>
    <t>CD-IDPAC-659-2021</t>
  </si>
  <si>
    <t>CD-IDPAC-660-2021</t>
  </si>
  <si>
    <t>CD-IDPAC-661-2021</t>
  </si>
  <si>
    <t>SASI-IDPAC-001-2021</t>
  </si>
  <si>
    <t>CD-IDPAC-662-2021</t>
  </si>
  <si>
    <t>CD-IDPAC-663-2021</t>
  </si>
  <si>
    <t>CD-IDPAC-664-2021</t>
  </si>
  <si>
    <t>CD-IDPAC-665-2021</t>
  </si>
  <si>
    <t>CD-IDPAC-666-2021</t>
  </si>
  <si>
    <t>CD-IDPAC-667-2021</t>
  </si>
  <si>
    <t>CD-IDPAC-668-2021</t>
  </si>
  <si>
    <t>CD-IDPAC-669-2021</t>
  </si>
  <si>
    <t>CD-IDPAC-671-2021</t>
  </si>
  <si>
    <t>CD-IDPAC-672-2021</t>
  </si>
  <si>
    <t>73754-2021</t>
  </si>
  <si>
    <t>74351-2021</t>
  </si>
  <si>
    <t>74455-2021</t>
  </si>
  <si>
    <t>74456-2021</t>
  </si>
  <si>
    <t>74457-2021</t>
  </si>
  <si>
    <t>74458-2021</t>
  </si>
  <si>
    <t>74459-2021</t>
  </si>
  <si>
    <t>74460-2021</t>
  </si>
  <si>
    <t>74461-2021</t>
  </si>
  <si>
    <t>74618-2021</t>
  </si>
  <si>
    <t>74637-2021</t>
  </si>
  <si>
    <t>Suscrito sin iniciar</t>
  </si>
  <si>
    <t>INFORMACIÓN ADICIONAL</t>
  </si>
  <si>
    <t>El contrato se reactivo  en mes de agosto y tuvo terminación anticipada en el mismo mes</t>
  </si>
  <si>
    <t>El contrato se reactivo  en mes de agosto</t>
  </si>
  <si>
    <t>Este contrato fue activado el día 23 de agosto y la cesión fue suscrita el 24 de agosto</t>
  </si>
  <si>
    <t>8 8. Suscrito sin iniciar</t>
  </si>
  <si>
    <t>Camila Andrea Cubillos Ospina</t>
  </si>
  <si>
    <t xml:space="preserve">Redneet S.A.S </t>
  </si>
  <si>
    <t>Luis Alfredo Jimenez Porras</t>
  </si>
  <si>
    <t>Safety In Deep SAS</t>
  </si>
  <si>
    <t>Inversiones Rime SAS</t>
  </si>
  <si>
    <t>Angely Carlot Sarmiento Lobaton</t>
  </si>
  <si>
    <t>Cesar Augusto Calderon Rodríguez</t>
  </si>
  <si>
    <t>Recio Turismo SA</t>
  </si>
  <si>
    <t>Soluciones Tecnologicas R.G.SAS</t>
  </si>
  <si>
    <t>Viajes Tour Colombia SAS</t>
  </si>
  <si>
    <t>Andres Rojas Prada</t>
  </si>
  <si>
    <t>Simon Mateo Ramirez Gonzalez</t>
  </si>
  <si>
    <t>Norma Constanza Tirado Roncancio</t>
  </si>
  <si>
    <t>Juanita Rico Ardila</t>
  </si>
  <si>
    <t>Diana Marcela Cardenas Cruz</t>
  </si>
  <si>
    <t>Zaira Vanessa Roa Rodriguez</t>
  </si>
  <si>
    <t>Tecnimotor Respuestos y Rectificadora  SAS</t>
  </si>
  <si>
    <t>Edwin German Rosas Moreno</t>
  </si>
  <si>
    <t>Green Fon Group SAS</t>
  </si>
  <si>
    <t>Martha Liliana Montoya Hurtado</t>
  </si>
  <si>
    <t>Sandra Milena Sanchez Hoyos</t>
  </si>
  <si>
    <t>John Alexander Velasco Rodriguez</t>
  </si>
  <si>
    <t>Sandra Milena Suarez Acuña</t>
  </si>
  <si>
    <t>Rodolfo Mendez Mora</t>
  </si>
  <si>
    <t>Roberto Recio Munck</t>
  </si>
  <si>
    <t>Rodrigo Guerra Peña</t>
  </si>
  <si>
    <t>David Lopez Jimenez</t>
  </si>
  <si>
    <t>Juan Carlos de los Rios Gomez</t>
  </si>
  <si>
    <t>Andres Mauricio Fonseca Parra</t>
  </si>
  <si>
    <t>Mantenimiento, Soporte y Renovación de Smartnet, Switches Cisco</t>
  </si>
  <si>
    <t>Prestar los servicios de apoyo a la gestión, con autonomía técnica y administrativa para desarrollar procesos de fortalecimiento de participación ciudadana en la localidad de Santafé y/o en las que sean asignadas por el supervisor.</t>
  </si>
  <si>
    <t>Prestar los servicios profesionales con autonomía técnica y administrativa para desarrollar adelantar de manera integral las estrategias que desarrollo la Subdirección de Promoción y en articulación con la Gerencia de Instancias.</t>
  </si>
  <si>
    <t>Prestar los servicios profesionales con autonomía técnica y administrativa para asesorar técnicamente el desarrollo de las diferentes etapas del proceso de gestión contractual de la Secretaria General.</t>
  </si>
  <si>
    <t>Prestar los servicios profesionales con autonomía Técnica y administrativa para desarrollar procesos de formación en materia de formulación de proyectos de interés público para las diferentes modalidades de formación de la Gerencia Escuela de Participación.</t>
  </si>
  <si>
    <t>Prestar los servicios de Agencia de Medios y pauta digital como apoyo para las campañas y demás actividades de la Oficina Asesora de Comunicaciones del Instituto Distrital de la Participación y Acción Comunal - IDPAC.</t>
  </si>
  <si>
    <t>Mantenimiento y renovación de licenciamiento de Check Point</t>
  </si>
  <si>
    <t>Suministro de elementos, bienes y servicios requeridos para la implementación de la metodología Obras con Saldo Pedagógico, que aporten al mejoramiento de la calidad de vida, al cuidado de los territorios y sus comunidades y al fortalecimiento del tejido socia</t>
  </si>
  <si>
    <t>Prestar los servicios de apoyo a la gestión con autonomía técnica y administrativa que permitan el desarrollo de la estrategia de fortalecimiento a las organizaciones sociales de mujeres y sector LGBTI y el acompañamiento a la mesa LGTBI del Sur del Distrito Capital.</t>
  </si>
  <si>
    <t>Prestar servicios de apoyo logístico para la realización del Primer Congreso Bogotá Comunidad de Aprendizaje, en el marco del fortalecimiento de las capacidades democráticas de la ciudadanía parala participación incidente y la gobernanza con enfoque de innovación social en Bogotá</t>
  </si>
  <si>
    <t>Suministro de tiquetes aéreos a monto agotable requeridos para el desarrollo de capacitaciones o transferencia de conocimientos, relacionadas con el objeto misional del IDPAC.</t>
  </si>
  <si>
    <t>Adquirir repuestos para realizar el mantenimiento correctivo de los computadores del IDPAC</t>
  </si>
  <si>
    <t>Prestación de servicios logísticos y operativos para la organización y ejecución de las actividades y eventos institucionales realizados por el IDPAC</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</si>
  <si>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</si>
  <si>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Prestar servicios profesionales con autonomía técnica y administrativa, en la Oficina de Control Interno, con el fin de realizar actividades de verificación y evaluación del proceso de Gestión de Tecnologías de la Información, acorde con los roles de la Oficina y el Plan Anual de Auditoria para la vigencia 2021.</t>
  </si>
  <si>
    <t>Prestar los servicios profesionales con autonomía técnica y administrativa para la implementación de planes de mejoramiento de los procesos de formación de la Gerencia Escuela de Participación.</t>
  </si>
  <si>
    <t>Prestar los servicios de apoyo a la gestión para apoyar procesos de participación e implementación de las acciones afirmativas del IDPAC con los grupos étnicos residentes en la ciudad de Bogotá</t>
  </si>
  <si>
    <t>Prestar los servicios profesionales con autonomía técnica y administrativa para desarrollar y estandarizar procesos y procedimientos de la Gerencia Escuela de Participación.</t>
  </si>
  <si>
    <t>Prestar los servicios profesionales con autonomía técnica y administrativa para realizar acciones en comunicación y gestión de redes sociales de la Gerencia Escuela de Participación.</t>
  </si>
  <si>
    <t>Prestar los servicios Profesionales con autonomía técnica y administrativa, para realizar el desarrollo Frontend y Backend, que sean requeridos dentro del proceso de mejoramiento a la herramienta tecnológica de la Secretaria General de gestión de tecnologías de la información.</t>
  </si>
  <si>
    <t>Prestar los servicios profesionales con autonomía Técnica y administrativa para desarrollar procesos de formación en materia de educación ambiental para las diferentes modalidades de formación de la Gerencia Escuela de Participación.</t>
  </si>
  <si>
    <t>Prestar los servicios profesionales con autonomía técnica y administrativa para desarrollar procesos de formación en temáticas de participación ciudadana utilizando el arte como herramienta pedagógica de la Gerencia Escuela de Participación.</t>
  </si>
  <si>
    <t>Prestar los servicios profesionales con autonomía técnica y administrativa para apoyar jurídicamente la proyección y revisión de documentos relacionados asuntos laborales y administrativos de la entidad</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</si>
  <si>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</si>
  <si>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Prestar los servicios profesionales con autonomía técnica y administrativa para el diseño y adecuación pedagógica de contenidos de la Gerencia Escuela de Participación.</t>
  </si>
  <si>
    <t>Prestar los servicios profesionales con autonomía técnica y administrativa para asesorar a la Dirección General en el seguimiento de las políticas, planes y proyectos del Instituto</t>
  </si>
  <si>
    <t>Prestar los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</si>
  <si>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Adquisición de licenciamiento de la suite Adobe Creative Cloud</t>
  </si>
  <si>
    <t>Prestar los servicios profesionales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</si>
  <si>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</si>
  <si>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2021.</t>
  </si>
  <si>
    <t>Adquisición de elementos y accesorios tecnológicos en el marco del modelo de fortalecimiento para los Medios Comunitarios de las organizaciones Negras y Afrodescendientes del Distrito Capital</t>
  </si>
  <si>
    <t>Septiembre</t>
  </si>
  <si>
    <t>CD-IDPAC-677-2021</t>
  </si>
  <si>
    <t>CD-IDPAC-670-2021</t>
  </si>
  <si>
    <t>IP-MC-IDPAC-006-2021</t>
  </si>
  <si>
    <t>CD-IDPAC-673-2021</t>
  </si>
  <si>
    <t>CD-IDPAC-674-2021</t>
  </si>
  <si>
    <t>CD-IDPAC-675-2021</t>
  </si>
  <si>
    <t>CD-IDPAC-676-2021</t>
  </si>
  <si>
    <t>CD-IDPAC-680-2021</t>
  </si>
  <si>
    <t>SASI-IDPAC-002-2021</t>
  </si>
  <si>
    <t>SASI-IDPAC-003-2021</t>
  </si>
  <si>
    <t>CD-IDPAC-679-2021</t>
  </si>
  <si>
    <t>SAMC-IDPAC-002-2021</t>
  </si>
  <si>
    <t>IP-MC-IDPAC-007-2021</t>
  </si>
  <si>
    <t>IP-MC-IDPAC-011-2021</t>
  </si>
  <si>
    <t>SAMC-IDPAC-001-2021</t>
  </si>
  <si>
    <t>CD-IDPAC-681-2021</t>
  </si>
  <si>
    <t>CD-IDPAC-682-2021</t>
  </si>
  <si>
    <t>CD-IDPAC-683-2021</t>
  </si>
  <si>
    <t>CD-IDPAC-684-2021</t>
  </si>
  <si>
    <t>CD-IDPAC-685-2021</t>
  </si>
  <si>
    <t>CD-IDPAC-686-2021</t>
  </si>
  <si>
    <t>CD-IDPAC-687-2021</t>
  </si>
  <si>
    <t>CD-IDPAC-688-2021</t>
  </si>
  <si>
    <t>CD-IDPAC-689-2021</t>
  </si>
  <si>
    <t>CD-IDPAC-690-2021</t>
  </si>
  <si>
    <t>CD-IDPAC-691-2021</t>
  </si>
  <si>
    <t>SAMC-IDPAC-003-2021</t>
  </si>
  <si>
    <t>CD-IDPAC-693-202</t>
  </si>
  <si>
    <t>CD-IDPAC-694-2021</t>
  </si>
  <si>
    <t>CD-IDPAC-695-2021</t>
  </si>
  <si>
    <t>IP-MC-IDPAC-012-2021</t>
  </si>
  <si>
    <t>CD-IDPAC-698-2021</t>
  </si>
  <si>
    <t>CD-IDPAC-697-2021</t>
  </si>
  <si>
    <t>CD-IDPAC-699-2021</t>
  </si>
  <si>
    <t>76312-2021</t>
  </si>
  <si>
    <t>No se ejecutó</t>
  </si>
  <si>
    <t>ANULACIONES</t>
  </si>
  <si>
    <t>Secretaría Distrital de Cultura, Recreación y Deporte</t>
  </si>
  <si>
    <t>Nicolas Francisco Montero Dominguez</t>
  </si>
  <si>
    <t>Universidad Nacional de Colombia</t>
  </si>
  <si>
    <t>Hernando Torres Corredor</t>
  </si>
  <si>
    <t>Contratar el servicio de capacitación con el fin de brindar a los servidores (as) públicos (as) del IDPAC, las herramientas metodológicas que contribuyan al mejoramiento del desempeño de sus funciones en el puesto de trabajo, según las necesidades de capacitación evidenciadas por los (as) servidores (as) públicos (as) enmarcadas en los ejes temáticos referidos en el Plan Nacional de Formación y Capacitación formulado por el Departamento Administrativo de la Función Pública y los cuales hacen parte del Plan Institucional de Capacitación de la entidad en la vigencia 2021.</t>
  </si>
  <si>
    <t>C.A.F. Asesores de seguros LTDA</t>
  </si>
  <si>
    <t>Jorge Santana Palacio</t>
  </si>
  <si>
    <t>Prestación de servicios de intermediación y asesoría integral en la contratación y administración del programa de seguros requerido para amparar los riesgos a los que se encuentran expuestas las personas, los bienes e intereses patrimoniales y aquellos de los que sea legalmente responsable el IDPAC.</t>
  </si>
  <si>
    <t>Vanessa Leon Martinez</t>
  </si>
  <si>
    <t>Prestar los servicios de apoyo a la gestión con autonomía técnica y administrativa para el fortalecimiento de la participación juvenil en las localidades Usaquén y Chapinero</t>
  </si>
  <si>
    <t>Maria Isabel Corrales Gil</t>
  </si>
  <si>
    <t>Leidy Paola Sanabria Pagotes</t>
  </si>
  <si>
    <t>Prestar los servicios profesionales con autonomía Técnica y administrativa para el desarrollo de procesos de formación en las modalidades análoga y virtual asistida de la Gerencia Escuela de Participación.</t>
  </si>
  <si>
    <t>Inconcicol SAS</t>
  </si>
  <si>
    <t>Edwin Alexander Ramos Gomez</t>
  </si>
  <si>
    <t>Contratar por el sistema de precios unitarios fijos sin fórmula de ajuste la adecuación, mejoramiento y mantenimiento de la infraestructura de la sede principal del IDPAC</t>
  </si>
  <si>
    <t>Prestar los servicios de apoyo a la gestión con autonomía Técnica y administrativa para brindar asistencia al proceso de certificación y actividades de sistematización de la Gerencia Escuela de Participación.</t>
  </si>
  <si>
    <t>Camilo Ernesto Gutierrez Mendez</t>
  </si>
  <si>
    <t>Leidy Marlem Bonilla Beltran</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</si>
  <si>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</si>
  <si>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Mantenimiento Impresoras, escáner y plotter</t>
  </si>
  <si>
    <t xml:space="preserve">Luis Fernando Mora Rodriguez </t>
  </si>
  <si>
    <t>Prestar los servicios profesionales con autonomía Técnica y administrativa para desarrollar procesos de formación en materia de Derechos Humanos de la Gerencia Escuela de Participación.</t>
  </si>
  <si>
    <t>Prestar los servicios de apoyo a la gestión con autonomía técnica y administrativa para el fortalecimiento de la participación juvenil en las localidades Suba y Barrios Unidos</t>
  </si>
  <si>
    <t>Adriana Marcela Laiton Cortes</t>
  </si>
  <si>
    <t>Prestar los servicios profesionales con autonomía técnica y administrativa para desarrollar la estrategia de gestión de conocimiento de la Gerencia Escuela de Participación.</t>
  </si>
  <si>
    <t>Julieth Rocio Montoya Urrego</t>
  </si>
  <si>
    <t>Prestar los servicios profesionales con autonomía técnica y administrativa para apoyar las  actividades asociadas al Sistema Integrado de Gestión y a los procedimientos administrativos que tiene a cargo el proceso de Recursos Físicos.</t>
  </si>
  <si>
    <t>Ingeplan.co S.A.S</t>
  </si>
  <si>
    <t>Juan Pablo Muñoz Andrade</t>
  </si>
  <si>
    <t>Realizar la interventoría técnica, administrativa, financiera y jurídica al contrato cuyo objeto es "Contratar por el sistema de precios unitarios fijos sin fórmula de ajuste la adecuación, mejoramiento y mantenimiento de la infraestructura de la sede principal del IDPAC”.</t>
  </si>
  <si>
    <t>Junta de Accion Comunal Barrio Brasilia de la Localidad de Usme</t>
  </si>
  <si>
    <t>Bertha Lucia Santos Duarte</t>
  </si>
  <si>
    <t>Aunar esfuerzos con la junta de acción comunal Brasilia de la localidad de Usme para ejecutar la obra con saldo pedagógico, como resultado de la convocatoria Obras con Saldo Pedagógico: Bogotá, el mejor hogar.</t>
  </si>
  <si>
    <t>Junta de Accion Comunal Portada de la Localidad de Bosa</t>
  </si>
  <si>
    <t>Isaias Robayo</t>
  </si>
  <si>
    <t>Aunar esfuerzos con la junta de acción comunal Portada de la localidad de Bosa para ejecutar la obra con saldo pedagógico, como resultado de la convocatoria obras con saldo pedagógico: Bogotá, el mejor hogar</t>
  </si>
  <si>
    <t>Corporacion Encaminada al Desarrollo Integral de la Comunidad - CEDEINCO</t>
  </si>
  <si>
    <t>Fernando Barrera Barrios</t>
  </si>
  <si>
    <t>Adquirir los servicios de streaming para la producción y emisión de productos audiovisuales para la movilización, divulgación y promoción de la participación en el Distrito Capital del 
Instituto Distrital de la Participación y Acción Comunal –IDPAC</t>
  </si>
  <si>
    <t>Junta de Accion Comunal Barrio el Paraiso de la Localidad de Chapinero</t>
  </si>
  <si>
    <t>William Javier Bernal Gomez</t>
  </si>
  <si>
    <t>Aunar esfuerzos con la Junta de Acción Comunal El Paraíso de la localidad de Chapinero para ejecutar la obra con saldo pedagógico, como resultado de la convocatoria Obras con Saldo Pedagógico: Bogotá, el mejor hogar.</t>
  </si>
  <si>
    <t>Junta de Accion Comunal Andalucia de la Localidad de Kennedy</t>
  </si>
  <si>
    <t>Ana Avelina Algarra de Cardenas</t>
  </si>
  <si>
    <t>Aunar esfuerzos con la Junta de Acción Comunal Andalucia de la localidad de Kennedy para ejecutar la obra con saldo pedagógico, como resultado de la convocatoria obras con saldo pedagógico: Bogotá, el mejor hogar</t>
  </si>
  <si>
    <t>Hugo Hansell  Martinez Molina</t>
  </si>
  <si>
    <t xml:space="preserve">Prestar los servicios profesionales con autonomía técnica y administrativa para desarrollar procesos de formación en materia de Políticas Públicas de la Gerencia Escuela de Participación. </t>
  </si>
  <si>
    <t>Junta de Accion Comunal Las Manitas de la Localidad de Ciudad Bolivar</t>
  </si>
  <si>
    <t>Luis Alfonso Mateus Sanchez</t>
  </si>
  <si>
    <t xml:space="preserve">Aunar esfuerzos con la Junta de Acción Comunal Las Manitas de la localidad de Ciudad Bolívar
para ejecutar la obra con saldo pedagógico, como resultado de la convocatoria Obras con
Saldo Pedagógico: Bogotá, el mejor hogar. </t>
  </si>
  <si>
    <t>Junta de Accion Comunal Casandra de Fontibon</t>
  </si>
  <si>
    <t>Azucena Parra Soler</t>
  </si>
  <si>
    <t>Aunar esfuerzos con la Junta de Acción Comunal Casandra de la localidad de Fontibón para ejecutar la obra con saldo pedagógico, como resultado de la convocatoria obras con saldo pedagógico: Bogotá, el mejor hogar.</t>
  </si>
  <si>
    <t>Junta de Accion Comunal Las Cruces de la Localidad de Santa Fe</t>
  </si>
  <si>
    <t>Jose Benjamin Rojas  Herrera</t>
  </si>
  <si>
    <t>Aunar esfuerzos con la Junta de Acción comunal Las Cruces de la localidad de Santa Fe para ejecutar la Obra con Saldo Pedagógico, como resultado de la convocatoria Obras con Saldo Pedagógico: Bogotá, el mejor hogar.</t>
  </si>
  <si>
    <t>Junta de Accion Comunal Las Brisas de la Localidad de Kennedy</t>
  </si>
  <si>
    <t>Aracelly Palacio Alzate</t>
  </si>
  <si>
    <t>Aunar esfuerzos con la Junta de Acción Comunal Las Brisas de la localidad de Kennedy para ejecutar la obra con saldo pedagógico, como resultado de la convocatoria obras con saldo pedagógico: Bogotá, el mejor hogar.</t>
  </si>
  <si>
    <t>Junta de Accion Comunal del Barrio Berlin de Suba de la Localidad de Suba</t>
  </si>
  <si>
    <t>Hector Alonso Poveda Guzman</t>
  </si>
  <si>
    <t>Aunar esfuerzos con la Junta de Acción Comunal Berlín de Suba de la localidad de Suba para ejecutar la Obra con Saldo Pedagógico, como resultado de la convocatoria Obras con Saldo Pedagógico: Bogotá, el mejor hogar.</t>
  </si>
  <si>
    <t>Junta de Accion Comunal del Barrio Villa Liliana de Fontibon</t>
  </si>
  <si>
    <t>Luis Francisco Ovalle Segura</t>
  </si>
  <si>
    <t>Aunar esfuerzos con la Junta de Acción Comunal Villa Liliana de la localidad de Fontibón para ejecutar la obra con saldo pedagógico, como resultado de la convocatoria obras con saldo pedagógico: Bogotá, el mejor hogar</t>
  </si>
  <si>
    <t>Junta de Accion Comunal Villa Luz de la Localidad de Engativa</t>
  </si>
  <si>
    <t>Olga Lucia Torres Camargo</t>
  </si>
  <si>
    <t>Aunar esfuerzos con la Junta de Acción Comunal Villa Luz de la localidad de Engativá para ejecutar la obra con saldo pedagógico, como resultado de la convocatoria obras con saldo pedagógico: Bogotá, el mejor hogar.</t>
  </si>
  <si>
    <t>Junta de Accion Comunal Arborizadora Alta Sector la Glorieta de la Localidad de Ciudad Bolivar</t>
  </si>
  <si>
    <t>Clara Cecilia Ortiz Ramirez</t>
  </si>
  <si>
    <t>Aunar esfuerzos con la Junta de Acción Comunal Arborizadora Alta Sector la Glorieta de la localidad de Ciudad Bolívar para ejecutar la obra con saldo pedagógico, como resultado de la convocatoria Obras con Saldo Pedagógico: Bogotá, el mejor hogar</t>
  </si>
  <si>
    <t>Junta de Accion Comunal Jose Antonio Galan de la Localidad de Bosa</t>
  </si>
  <si>
    <t>Carlos Humberto Gutierrez Giraldo</t>
  </si>
  <si>
    <t>Aunar esfuerzos con la Junta de Acción Comunal Jose Antonio Galan de la localidad de Bosa para ejecutar la obra con saldo pedagógico, como resultado de la convocatoria obras con saldo pedagógico: Bogotá, el mejor hogar.</t>
  </si>
  <si>
    <t>Junta de Accion Comunal Centauros del Danubio de la Localidad de Engativa</t>
  </si>
  <si>
    <t>Rafael Alfonso Barrera Alvarado</t>
  </si>
  <si>
    <t>Aunar esfuerzos con la Junta de Acción Comunal Centauros del Danubio de la localidad de Engativá para ejecutar la obra con saldo pedagógico, como resultado de la convocatoria obras con saldo pedagógico: Bogotá, el mejor hogar.</t>
  </si>
  <si>
    <t>Junta de Accion Comunal Las Villas de la Localidad de Suba</t>
  </si>
  <si>
    <t>Hernando Sarmiento Acelas</t>
  </si>
  <si>
    <t>Aunar esfuerzos con la Junta de Acción Comunal Las Villas de la Localidad de Suba para ejecutar la Obra con Saldo Pedagógico, como resultado de la convocatoria Obras con Saldo Pedagógico: Bogotá, el mejor hogar.</t>
  </si>
  <si>
    <t>Junta de Accion Comunal Ciudad Quirigua Sector F de la Localidad de Engativa</t>
  </si>
  <si>
    <t>Sonia Esperanza Amaya Torres</t>
  </si>
  <si>
    <t>Aunar esfuerzos con la Junta de Acción Comunal Ciudad Quirigua Sector F de la localidad de Engativá para ejecutar la obra con saldo pedagógico, como resultado de la convocatoria obras con saldo pedagógico: Bogotá, el mejor hogar.</t>
  </si>
  <si>
    <t>Consorcio IDPAC 2021</t>
  </si>
  <si>
    <t>Cesar Alejandro Zamudio Aguirre</t>
  </si>
  <si>
    <t>Contratar la interventoría técnica, legal, contable, social y ambiental para las Obras con Saldo Pedagógico Bogotá el Mejor Hogar (OSP) que se deriven de los convenios solidarios a cargo de la Gerencia de Proyectos</t>
  </si>
  <si>
    <t>Junta de Accion Comunal Los Alpes Sector el Futuro de la Localidad de San Cristobal</t>
  </si>
  <si>
    <t>Ramon Enrique Beltran Salamanca</t>
  </si>
  <si>
    <t>Aunar esfuerzos con la junta de acción comunal Los Alpes Sector el Futuro de la localidad de San Cristóbal para ejecutar la Obra con Saldo Pedagógico, como resultado de la convocatoria obras con saldo pedagógico: Bogotá, el mejor hogar</t>
  </si>
  <si>
    <t>Junta de Accion Comunal Parque de la Roca de la Localidad de San Cristobal</t>
  </si>
  <si>
    <t>Sandra Johanna Mantilla Piñeros</t>
  </si>
  <si>
    <t>Aunar esfuerzos con la junta de acción comunal Ciudadela Parque de la Roca de la localidad de San Cristóbal para ejecutar la Obra con Saldo Pedagógico, como resultado de la convocatoria obras con saldo pedagógico: Bogotá, el mejor hogar</t>
  </si>
  <si>
    <t>Junta de Accion Comunal Alfonso Araujo de la Localidad de Usaquen</t>
  </si>
  <si>
    <t>Graciela Gutierrez Quecan</t>
  </si>
  <si>
    <t>Aunar esfuerzos con la Junta de Acción Comunal Alfonso Araujo de la localidad de Usaquén para ejecutar la Obra con Saldo Pedagógico, como resultado de la convocatoria Obras con Saldo Pedagógico: Bogotá, el mejor hogar</t>
  </si>
  <si>
    <t>Junta de Accion Comunal Batavia de Fontibon</t>
  </si>
  <si>
    <t>Nelly Reyes Martinez</t>
  </si>
  <si>
    <t>Aunar esfuerzos con la junta de acción comunal Batavia de la localidad de Fontibón para ejecutar la obra con saldo pedagógico, como resultado de la convocatoria obras con saldo pedagógico: Bogotá, el mejor hogar.</t>
  </si>
  <si>
    <t>Junta de Accion Comunal Barrio Nuevo Muzu</t>
  </si>
  <si>
    <t>Claudia Patricia Marenco</t>
  </si>
  <si>
    <t>Aunar esfuerzos con la Junta de Acción Comunal Nuevo Muzu de la localidad de Tunjuelito para ejecutar la obra con saldo pedagógico, como resultado de la convocatoria obras con saldo pedagógico: Bogotá, el mejor hogar.</t>
  </si>
  <si>
    <t>Junta de Accion Comunal Cojunto Residencial San Jose de Barrancas</t>
  </si>
  <si>
    <t>Hernando Plazas Andrade</t>
  </si>
  <si>
    <t>Aunar esfuerzos con la Junta de Acción Comunal Conjunto Residencial San José de Barrancas de la localidad de Usaquén para ejecutar la Obra con Saldo Pedagógico, como resultado de la convocatoria Obras con Saldo Pedagógico: Bogotá, el mejor hogar.</t>
  </si>
  <si>
    <t>Junta de Accion Comunal Urbanizacion Capellania de la Localidad de Fontibon</t>
  </si>
  <si>
    <t>Melba Pineda Medellin</t>
  </si>
  <si>
    <t>Aunar esfuerzos con la Junta de Acción Comunal Urbanización Capellania de la localidad de Fontibón para ejecutar la obra con saldo pedagógico, como resultado de la convocatoria obras con saldo pedagógico: Bogotá, el mejor hogar.</t>
  </si>
  <si>
    <t>Junta de Accion Comunal Nueva Roma I Etapa de la Localidad de Kennedy</t>
  </si>
  <si>
    <t>Cesar Augusto Cuervo Heredia</t>
  </si>
  <si>
    <t>Aunar esfuerzos con la Junta de Acción Comunal Nueva Roma I Etapa de la localidad de Kennedy para ejecutar la obra con saldo pedagógico, como resultado de la convocatoria obras con saldo pedagógico: Bogotá, el mejor hogar.</t>
  </si>
  <si>
    <t>Junta de Accion Comunal Nicolas de Federman de la Localidad de Teusaquillo</t>
  </si>
  <si>
    <t>Herman Adolfo Lindo Ortiz</t>
  </si>
  <si>
    <t>Aunar esfuerzos con la Junta de Acción Comunal Nicolas de Federman de la localidad de Teusaquillo para ejecutar la Obra con Saldo Pedagógico, como resultado de la convocatoria Obras con Saldo Pedagógico: Bogotá, el mejor hogar.</t>
  </si>
  <si>
    <t>Junta de Accion Comunal La Fiscala II - Sector La Fortuna de la Localidad de Usme</t>
  </si>
  <si>
    <t>Jose Alvaro Rodriguez Olaya</t>
  </si>
  <si>
    <t>Aunar esfuerzos con la Junta de Acción Comunal La Fiscala II - Sector la Fortuna de la localidad de Usme para ejecutar la obra con saldo pedagógico, como resultado de la convocatoria obras con saldo pedagógico: Bogotá, el mejor hogar.</t>
  </si>
  <si>
    <t>Junta de Accion Comunal Villa Alemana I Sector de la Localidad de Usme</t>
  </si>
  <si>
    <t>Jose Antonio Trujillo Oliveros</t>
  </si>
  <si>
    <t>Aunar esfuerzos con la Junta de Acción Comunal Villa Alemania I Sector de la localidad de Usme para ejecutar la obra con saldo pedagógico, como resultado de la convocatoria obras con saldo pedagógico: Bogotá, el mejor hogar</t>
  </si>
  <si>
    <t>Junta de Accion Comunal Ciudad Quiroga I Sector de la Localidad Rafael Uribe Uribe</t>
  </si>
  <si>
    <t>Diego Ermith Corredor Lopez</t>
  </si>
  <si>
    <t>Aunar esfuerzos con la Junta de Acción Comunal Ciudad Quiroga I Sector de la localidad de Rafael Uribe Uribe para ejecutar la obra con Saldo Pedagógico, como resultado de la convocatoria Obras con Saldo Pedagógico: Bogotá, el mejor hogar.</t>
  </si>
  <si>
    <t>Junta de Accion Comunal Santa Barbara de la Localidad Bosa</t>
  </si>
  <si>
    <t>Marisol Claros Trujillo</t>
  </si>
  <si>
    <t>Aunar esfuerzos con la Junta de Acción Comunal Santa Barbara de la localidad de Bosa para ejecutar la obra con saldo pedagógico, como resultado de la convocatoria obras con saldo pedagógico: Bogotá, el mejor hogar</t>
  </si>
  <si>
    <t>Junta de Accion Comunal Las Palmitas de la Localidad de Kennedy</t>
  </si>
  <si>
    <t>Evelio Padilla Garrido</t>
  </si>
  <si>
    <t>Aunar esfuerzos con la Junta de Acción Comunal Las Palmitas de la localidad de Kennedy para ejecutar la obra con saldo pedagógico, como resultado de la convocatoria obras con saldo pedagógico: Bogotá, el mejor hogar.</t>
  </si>
  <si>
    <t>Junta de Accion Comunal Parque Residencial San Diego de la Localidad de Bosa</t>
  </si>
  <si>
    <t>Rafael Leonardo Fontecha Velandia</t>
  </si>
  <si>
    <t>Aunar esfuerzos con la Junta de Acción Comunal Parque Residencial San Diego de la localidad de Bosa para ejecutar la obra con saldo pedagógico, como resultado de la convocatoria obras con saldo pedagógico: Bogotá, el mejor hogar.</t>
  </si>
  <si>
    <t>Junta de Accion Comunal Peñon del Cortijo VI Etapa de la Localidad de Ciudad Bolivar</t>
  </si>
  <si>
    <t>Elsa Liliana Sanchez Restrepo</t>
  </si>
  <si>
    <t>Aunar esfuerzos con la Junta de Acción Comunal Peñon del Cortijo VI Etapa de la localidad de Ciudad Bolívar para ejecutar la obra con saldo pedagógico, como resultado de la convocatoria Obras con Saldo Pedagógico: Bogotá, el mejor hogar.</t>
  </si>
  <si>
    <t>Junta de Accion Comunal Tuna Alta de la Localidad de Suba</t>
  </si>
  <si>
    <t>Luz Yormary Niño</t>
  </si>
  <si>
    <t>Aunar esfuerzos con la Junta de Acción Comunal Tuna Alta de la localidad de Suba para ejecutar la Obra con Saldo Pedagógico, como resultado de la convocatoria Obras con Saldo Pedagógico: Bogotá, el mejor hogar.</t>
  </si>
  <si>
    <t>Junta de Accion Comunal del Barrio La Consolación de la Localidad de Engativa</t>
  </si>
  <si>
    <t>Luisa Fernanda Leon Luque</t>
  </si>
  <si>
    <t>Aunar esfuerzos con la junta de acción comunal La Consolación de la localidad de Engativá para ejecutar la obra con saldo pedagógico, como resultado de la convocatoria obras con saldo pedagógico: Bogotá, el mejor hogar.</t>
  </si>
  <si>
    <t>Junta de Accion Comunal La Paz Sector La Torre de la Localidad Rafael Uribe Uribe</t>
  </si>
  <si>
    <t>Carlos Julio Zamudio Rozo</t>
  </si>
  <si>
    <t>Aunar esfuerzos con la Junta de Acción Comunal La Paz Sector la Torre de la localidad de Rafael Uribe Uribe para ejecutar la obra con Saldo Pedagógico, como resultado de la convocatoria Obras con Saldo Pedagógico: Bogotá, el mejor hogar.</t>
  </si>
  <si>
    <t>Suministros Obras y Sistemas SAS</t>
  </si>
  <si>
    <t>Alexandra Ramirez Gomez</t>
  </si>
  <si>
    <t>Renovación y licenciamiento del sistema Backup y recuperación.</t>
  </si>
  <si>
    <t>Ramiro Bautista Caceres</t>
  </si>
  <si>
    <t>Prestar el servicio para el diseño e impresión de material pedagógico con el fin de dar cumplimiento al fortalecimiento de las capacidades de la entidad, instituciones del distrito y ciudadanía promoviendo procesos de participación para la generación de mediación de conflictos, convivencia y la integración de nuevos sujetos de participación.</t>
  </si>
  <si>
    <t>Junta de Accion Comunal Cerros de Oriente de la Localidad Rafael Uribe Uribe</t>
  </si>
  <si>
    <t>Luz Marina Velez Ballesteros</t>
  </si>
  <si>
    <t>Aunar esfuerzos con la Junta de Acción Comunal Cerros de Oriente de la localidad de Rafael Uribe Uribe para ejecutar la obra con Saldo Pedagógico, como resultado de la convocatoria Obras con Saldo Pedagógico: Bogotá, el mejor hogar.</t>
  </si>
  <si>
    <t>Junta de Accion Comunal Las Acacias de la Localidad de Kennedy</t>
  </si>
  <si>
    <t>Luz Estela Martinez Parra</t>
  </si>
  <si>
    <t>Aunar esfuerzos con la Junta de Acción Comunal Las Acacias de la localidad de Kennedy para ejecutar la obra con saldo pedagógico, como resultado de la convocatoria obras con saldo pedagógico: Bogotá, el mejor hogar.</t>
  </si>
  <si>
    <t>Junta de Accion Comunal Jerusalen Sector Potosi La Isla de la Localidad Ciudad Bolivar</t>
  </si>
  <si>
    <t>Nidia Lidia Patricia Cardozo Moreno</t>
  </si>
  <si>
    <t>Aunar esfuerzos con la Junta de Acción Comunal Jerusalén Sector Potosí la Isla de la localidad de Ciudad Bolívar para ejecutar la obra con saldo pedagógico, como resultado de la convocatoria Obras con Saldo Pedagógico: Bogotá, el mejor hogar</t>
  </si>
  <si>
    <t>Junta de Accion Comunal  Barrio Jerusalen Sector Santa Rositas las Vegas de la Localidad Ciudad Bolivar</t>
  </si>
  <si>
    <t>Luis Humberto Urrego Molina</t>
  </si>
  <si>
    <t>Aunar esfuerzos con la Junta de Acción Comunal Jerusalén Sector Santa Rosita las Vegas de la localidad de Ciudad Bolívar para ejecutar la Obra con Saldo Pedagógico, como resultado de la convocatoria Obras con Saldo Pedagógico:Bogotá, el mejor hogar.</t>
  </si>
  <si>
    <t>Junta de Accion Comunal San Pablo II Sector de la Localidad Fontibon</t>
  </si>
  <si>
    <t>Nancy Rodriguez Vanegas</t>
  </si>
  <si>
    <t>Aunar esfuerzos con la Junta de Acción Comunal San Pablo II Sector de la localidad de Fontibón para ejecutar la obra con saldo pedagógico, como resultado de la convocatoria obras con saldo pedagógico: Bogotá, el mejor hogar.</t>
  </si>
  <si>
    <t>Junta de Accion Comunal Villa Suaita de la Localidad de Bosa</t>
  </si>
  <si>
    <t>Liliana Garzon Vega</t>
  </si>
  <si>
    <t>Aunar esfuerzos con la Junta de Acción Comunal Villa Suaita de la localidad de Bosa para ejecutar la Obra con Saldo Pedagógico, como resultado de la convocatoria Obras con Saldo Pedagógico: Bogotá, el mejor hogar</t>
  </si>
  <si>
    <t>Junta de Accion Comunal San Carlos de la Localidad de Tunjuelito</t>
  </si>
  <si>
    <t>John Jairo Fonseca Salas</t>
  </si>
  <si>
    <t>Aunar esfuerzos con la Junta de Acción Comunal San Carlos de la localidad de Tunjuelito para ejecutar la obra con saldo pedagógico, como resultado de la convocatoria obras con saldo pedagógico: Bogotá, el mejor hogar.</t>
  </si>
  <si>
    <t>Junta de Accion Comunal Marsella de la Localidad de Kennedy</t>
  </si>
  <si>
    <t>Nelson Reinel Velasquez Camacho</t>
  </si>
  <si>
    <t>Aunar esfuerzos con la Junta de Acción Comunal Marsella de la localidad de Kennedy para ejecutar la obra con saldo pedagógico, como resultado de la convocatoria obras con saldo pedagógico: Bogotá, el mejor hogar.</t>
  </si>
  <si>
    <t>Datamotion SAS</t>
  </si>
  <si>
    <t>Andrea Palacios Villamizar</t>
  </si>
  <si>
    <t>Mantenimiento, equipos activos de red.</t>
  </si>
  <si>
    <t>Prestar los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</si>
  <si>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Angie Lizeth Vivas Cortes</t>
  </si>
  <si>
    <t>Prestar los servicios de apoyo a la gestión, con autonomía técnica y administrativa para desarrollar procesos de fortalecimiento de participación ciudadana en la localidad de Usaquén y/o las que sean asignadas por el supervisor</t>
  </si>
  <si>
    <t>Prestar los servicios profesionales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</si>
  <si>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Sinergy Asab SAS</t>
  </si>
  <si>
    <t xml:space="preserve">Cristiam Andres Bravo  Bolivar </t>
  </si>
  <si>
    <t>Adquirir elementos de audio y sonido para el acompañamiento a los eventos misionales e Institucionales en los cuales sea requerido por la Entidad.</t>
  </si>
  <si>
    <t>Prestar los servicios profesionales con autonomía técnica y administrativa para el desarrollo de la línea de seguimiento sobre agendas y repertorios de participación ciudadana del Observatorio de Participación Ciudadana.</t>
  </si>
  <si>
    <t>Jenny Milena Perez Mecon</t>
  </si>
  <si>
    <t>Prestar servicios profesionales de manera temporal con autonomía técnica y administrativa para realizar la estructuración técnica, financiera y económica de los documentos precontractuales de los procesos de selección adelantados por el Instituto</t>
  </si>
  <si>
    <t>Colombia Telecomunicaciones S.A E.S.P</t>
  </si>
  <si>
    <t>Javier Bravo Hernandez</t>
  </si>
  <si>
    <t>Adquisición de certificados de firma digital requeridos por el IDPAC, para el adecuado cumplimiento de los parámetros de integración y seguridad de la información en la gestión administrativa</t>
  </si>
  <si>
    <t>Key Market SAS</t>
  </si>
  <si>
    <t>Juan de Jesus Mosquera Burgos</t>
  </si>
  <si>
    <t>Adquisición por acuerdo marco de elementos requeridos para el óptimo funcionamiento de DC Radio y la Oficina Asesora de Comunicaciones</t>
  </si>
  <si>
    <t>Ferricentros SAS</t>
  </si>
  <si>
    <t>Henry Arturo Buitrago Rojas</t>
  </si>
  <si>
    <t>Caja Colombiana de Subsidio Familiar Colsubsidio</t>
  </si>
  <si>
    <t>Nestor Fernandez de Soto</t>
  </si>
  <si>
    <t>Contratar los elementos, actividades bienes y/o servicios necesarios para el alistamiento del proceso de elecciones de dignatarios de organizaciones comunales en el Distrito Capital</t>
  </si>
  <si>
    <t>Cencosud Colombia SA</t>
  </si>
  <si>
    <t>Eric Eloy Basset</t>
  </si>
  <si>
    <t>Contratar los elementos, actividades bienes y/o servicios necesarios para el alistamiento del proceso de elecciones de dignatarios de organizaciones comunales en el Distrito Capital.</t>
  </si>
  <si>
    <t>2 2. Adición</t>
  </si>
  <si>
    <t>Octubre</t>
  </si>
  <si>
    <t>CD-IDPAC-692-2021</t>
  </si>
  <si>
    <t>CMA-IDPAC-001-2021</t>
  </si>
  <si>
    <t>CD-IPAC-700-2021</t>
  </si>
  <si>
    <t>CD-IPAC-701-2021</t>
  </si>
  <si>
    <t>LP-IDPAC-003-2021.</t>
  </si>
  <si>
    <t>CD-IPAC-702-2021</t>
  </si>
  <si>
    <t>CD-IPAC-704-2021</t>
  </si>
  <si>
    <t>CD-IDPAC-705-2021</t>
  </si>
  <si>
    <t>IP-MC-IDPAC-014-2021</t>
  </si>
  <si>
    <t>CD-IDPAC-706-2021</t>
  </si>
  <si>
    <t>CD-IDPAC-712-2021</t>
  </si>
  <si>
    <t>CD-IDPAC-713-2021</t>
  </si>
  <si>
    <t>CD-IDPAC-714-2021</t>
  </si>
  <si>
    <t>CD-IDPAC-715-2021</t>
  </si>
  <si>
    <t>CD-IDPAC-716-2021</t>
  </si>
  <si>
    <t>CMA-IDPAC-002-2021</t>
  </si>
  <si>
    <t>CD-IDPAC-717-2021</t>
  </si>
  <si>
    <t>CD-IDPAC-718-2021</t>
  </si>
  <si>
    <t>IP-MC-IDPAC-013-2021</t>
  </si>
  <si>
    <t>CD-IDPAC-719-2021</t>
  </si>
  <si>
    <t>CD-IDPAC-720-2021</t>
  </si>
  <si>
    <t>CD-IDPAC-722-2021</t>
  </si>
  <si>
    <t>CD-IDPAC-723-2021</t>
  </si>
  <si>
    <t>CD-IDPAC-724-2021</t>
  </si>
  <si>
    <t>CD-IDPAC-725-2021</t>
  </si>
  <si>
    <t>CD-IDPAC-726-2021</t>
  </si>
  <si>
    <t>CD-IDPAC-727-2021</t>
  </si>
  <si>
    <t>CD-IDPAC-728-2021</t>
  </si>
  <si>
    <t>CD-IDPAC-729-2021</t>
  </si>
  <si>
    <t>CD-IDPAC-730-2021</t>
  </si>
  <si>
    <t>CD-IDPAC-731-2021</t>
  </si>
  <si>
    <t>CD-IDPAC-732-2021</t>
  </si>
  <si>
    <t>CD-IDPAC-733-2021</t>
  </si>
  <si>
    <t>CD-IDPAC-734-2021</t>
  </si>
  <si>
    <t>CD-IDPAC-735-2021</t>
  </si>
  <si>
    <t>CMA-IDPAC-003-2021</t>
  </si>
  <si>
    <t>CD-IDPAC-707-2021</t>
  </si>
  <si>
    <t>CD-IDPAC-711-2021</t>
  </si>
  <si>
    <t>CD-IDPAC-708-2021</t>
  </si>
  <si>
    <t>CD-IDPAC-709-2021</t>
  </si>
  <si>
    <t>CD-IDPAC-721-2021</t>
  </si>
  <si>
    <t>CD-IDPAC-710-2021</t>
  </si>
  <si>
    <t>CD-IDPAC-736-2021</t>
  </si>
  <si>
    <t>CD-IDPAC-740-2021</t>
  </si>
  <si>
    <t>CD-IDPAC-741-2021</t>
  </si>
  <si>
    <t>CD-IDPAC-742-2021</t>
  </si>
  <si>
    <t>CD-IDPAC-743-2021</t>
  </si>
  <si>
    <t>CD-IDPAC-744-2021</t>
  </si>
  <si>
    <t>CD-IDPAC-745-2021</t>
  </si>
  <si>
    <t>CD-IDPAC-747-2021</t>
  </si>
  <si>
    <t>CD-IDPAC-749-2021</t>
  </si>
  <si>
    <t>CD-IDPAC-751-2021</t>
  </si>
  <si>
    <t>CD-IDPAC-754-2021</t>
  </si>
  <si>
    <t>CD-IDPAC-746-2021</t>
  </si>
  <si>
    <t>CD-IDPAC-755-2021</t>
  </si>
  <si>
    <t>IP-MC-IDPAC-017-2021</t>
  </si>
  <si>
    <t>IP-MC-IDPAC-019-2021</t>
  </si>
  <si>
    <t>CD-IDPAC-750-2021</t>
  </si>
  <si>
    <t>CD-IDPAC-752-2021</t>
  </si>
  <si>
    <t>CD-IDPAC-738-2021</t>
  </si>
  <si>
    <t>CD-IDPAC-739-2021</t>
  </si>
  <si>
    <t>CD-IDPAC-737-2021</t>
  </si>
  <si>
    <t>CD-IDPAC-748-2021</t>
  </si>
  <si>
    <t>CD-IDPAC-753-2021</t>
  </si>
  <si>
    <t>CD-IDPAC-756-2021</t>
  </si>
  <si>
    <t>IP-MC-IDPAC-016-2021</t>
  </si>
  <si>
    <t>CD-IDPAC-757-2021</t>
  </si>
  <si>
    <t>CD-IDPAC-758-2021</t>
  </si>
  <si>
    <t>CD-IDPAC-759-2021</t>
  </si>
  <si>
    <t>IP-MC-IDPAC-018-2021</t>
  </si>
  <si>
    <t>CD-IDPAC-760-2021</t>
  </si>
  <si>
    <t>CD-IDPAC-761-2021</t>
  </si>
  <si>
    <t>CD-IDPAC-762-2021</t>
  </si>
  <si>
    <t>CD-IDPAC-763-2021</t>
  </si>
  <si>
    <t>CD-IDPAC-764-2021</t>
  </si>
  <si>
    <t>CD-IDPAC-765-2021</t>
  </si>
  <si>
    <t>77323-2021</t>
  </si>
  <si>
    <t>77324-2021</t>
  </si>
  <si>
    <t>77325-2021</t>
  </si>
  <si>
    <t>77326-2021</t>
  </si>
  <si>
    <t>77333-2021</t>
  </si>
  <si>
    <t>77334-2021</t>
  </si>
  <si>
    <t>77347-2021</t>
  </si>
  <si>
    <t>77459-2021</t>
  </si>
  <si>
    <t>77462-2021</t>
  </si>
  <si>
    <t>77463-2021</t>
  </si>
  <si>
    <t>78764-2021</t>
  </si>
  <si>
    <t>78765-2021</t>
  </si>
  <si>
    <t>suscrito sin iniciar</t>
  </si>
  <si>
    <t>Alejandro Sanchez Lopera</t>
  </si>
  <si>
    <t>Prestar los servicios profesionales con autonomía técnica y administrativa para el desarrollo de la línea de seguimiento sobre causas de la violencia en el fútbol del Observatorio de Participación Ciudadana.</t>
  </si>
  <si>
    <t>Cesar Oswaldo Mendoza Leon</t>
  </si>
  <si>
    <t>Prestar los servicios profesionales con autonomía técnica y administrativa para gestionar la implementación del proyecto estratégico PACTANDO "pactos con participación ciudadana" en sus fases de construcción metodológica, convocatoria, concertación, aplicación y seguimiento que se adelanten desde la SPP, en coordinación con otras entidades y en armonía con la estrategia innovadora que incentiva la participación ciudadana.</t>
  </si>
  <si>
    <t>Prestar los servicios profesionales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</si>
  <si>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Mantenimiento y renovación licenciamiento WiFi</t>
  </si>
  <si>
    <t>Jenny Paola Baquero Garzon</t>
  </si>
  <si>
    <t>Home Assistance Colombia SAS</t>
  </si>
  <si>
    <t>Daniel Ricardo Mejia Guzman</t>
  </si>
  <si>
    <t>Suministro de alimentos a monto agotable requeridos para las actividades institucionales que se desarrollen en el marco de los proyectos de inversión del IDPAC</t>
  </si>
  <si>
    <t>Socipater Esneider Melendez Ceballos</t>
  </si>
  <si>
    <t>Diego Fernando Tellez Rincon</t>
  </si>
  <si>
    <t>Prestar los servicios profesionales con autonomía técnica y administrativa para realizar el diseño de contenido multimedia requerido en la estrategia de formación virtual para el diplomado del particilab impulsado por la Gerencia de Escuela de la Participación</t>
  </si>
  <si>
    <t>Sindy Jhoana Torres Alvarez</t>
  </si>
  <si>
    <t>Prestar los servicios profesionales con autonomía técnica y administrativa para realizar la actualización y seguimiento del mapa de riesgos, planes de acción, plan de mejoramiento, caracterización de procesos y demás actividades requeridas por la Subdirección de Promoción de la Participación en armonía con la estrategia innovadora que incentiva la participación ciudadana</t>
  </si>
  <si>
    <t>Andres Cortes Sanchez</t>
  </si>
  <si>
    <t>Prestar servicios profesionales con autonomía técnica y administrativa para realizar labores de seguimiento financiero, técnico y administrativo a la ejecución contractual de personas jurídicas de la Subdirección de Promoción de la Participación</t>
  </si>
  <si>
    <t>Heider Alberto Lacera Orozco</t>
  </si>
  <si>
    <t>Prestar los servicios profesionales con autonomía técnica y administrativa para desarrollar procesos de formación en materia de enfoque étnico y de género para la población negra afrocolombiana de la Gerencia Escuela.</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</si>
  <si>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</si>
  <si>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Luisa Fernanda Silva Gomez</t>
  </si>
  <si>
    <t>Prestar los servicios profesionales de manera temporal, con autonomía técnica y administrativa para apoyar las actividades de carácter jurídico y administrativo que sean requeridas en la Secretaría General.</t>
  </si>
  <si>
    <t>Edgar Augusto Rodriguez Cruz</t>
  </si>
  <si>
    <t>Prestar los servicios de apoyo a la gestión con autonomía técnica y administrativa para realizar acciones de incidencia orientadas en la ejecución y avance de la estrategia de fortalecimiento de las capacidades organizativas de las organizaciones sociales de medios comunitarios y alternativos del Distrito.</t>
  </si>
  <si>
    <t>Prestar los servicios profesionales para el diseño y adecuación pedagógica de contenidos del Diplomado de particilab, impulsado por la Escuela de Participación.</t>
  </si>
  <si>
    <t>Nathalia Andrea Ramos Suarez</t>
  </si>
  <si>
    <t>Prestar los servicios profesionales con autonomía técnica y administrativa para brindar apoyo jurídico a las de pendencias del Instituto que así lo requieran, así como atender los asuntos que sean de competencia de la Oficina Asesora Jurídica que le sean asignados.</t>
  </si>
  <si>
    <t>Natalia Betancourt Sierra</t>
  </si>
  <si>
    <t>Prestar los servicios de apoyo a la gestión,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para la Subdirección de Asuntos Comunales</t>
  </si>
  <si>
    <t>Angel Custodio Albarracin Soler</t>
  </si>
  <si>
    <t>Adquirir los insumos que se requieran para efectuar las impresiones, publicaciones y demás elementos que se requieran para campañas de divulgación, papelería u otra necesidad que se satisfaga con el portafolio de servicios ofrecidos por la Imprenta Distrital para campañas de divulgación, papelería y demás elementos que sean necesarios por el IDPAC</t>
  </si>
  <si>
    <t>Carlos Ricardo Guevara Diaz</t>
  </si>
  <si>
    <t>Prestar los servicios profesionales con autonomía técnica y administrativa para el diseño, diagramación, maquetación de los periódicos requeridos por Particilab e IDPAC.</t>
  </si>
  <si>
    <t>Camila Andrea Villegas Mosquera</t>
  </si>
  <si>
    <t>Prestar los servicios profesionales con autonomía Técnica y administrativa para desarrollar procesos de formación en materia de grupos étnicos con enfoque de género de la Escuela de Participación.</t>
  </si>
  <si>
    <t>Karol Daniela Forero Perdomo</t>
  </si>
  <si>
    <t>Prestar los servicios profesionales de manera temporal, con autonomía técnica y administrativa para brindar soporte jurídico en los procesos precontractuales, contractuales y postcontractuales adelantados por el IDPAC</t>
  </si>
  <si>
    <t>Jack Edwar Tobon Santos</t>
  </si>
  <si>
    <t>Jorge Hernando Mendoza Guerra</t>
  </si>
  <si>
    <t>Prestar los servicios profesionales con autonomía técnica y administrativa para desarrollar e impulsar la estrategia de Gobierno Abierto de la Escuela de Participación.</t>
  </si>
  <si>
    <t>Ivan Mauricio Luna Navarro</t>
  </si>
  <si>
    <t>Dayanna Catherine Bejarano Malagon</t>
  </si>
  <si>
    <t>Prestar los servicios profesionales de manera temporal, con autonomía técnica y administrativa para brindar soporte jurídico en los procesos precontractuales, contractuales y postcontractuales adelantados por el IDPAC.</t>
  </si>
  <si>
    <t>Aseguradora Solidaria de Colombia Entidad Cooperativa</t>
  </si>
  <si>
    <t>Ramiro Alberto Ruiz Clavijo</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</si>
  <si>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</si>
  <si>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DAR Soluciones SAS</t>
  </si>
  <si>
    <t>Ruben Dario Osorio Segura</t>
  </si>
  <si>
    <t>Contratar el sistema de rastreo satelital para los vehículos de propiedad del IDPAC</t>
  </si>
  <si>
    <t>Ana Maria Nossa Aranguren</t>
  </si>
  <si>
    <t>Luis Alberto Garzon Moreno</t>
  </si>
  <si>
    <t>Prestar los servicios de apoyo para realizar actividades relacionadas con la conducción de los vehículos del IDPAC</t>
  </si>
  <si>
    <t>Gina Carolay Correales Jimenez</t>
  </si>
  <si>
    <t>Compra de cintas para copias de seguridad LTO con sus respectivos label</t>
  </si>
  <si>
    <t>Union Temporal Especiales de Colombia Compra 2020</t>
  </si>
  <si>
    <t>Andres Fernando Duarte Ortiz</t>
  </si>
  <si>
    <t>Prestar el servicio especial de transporte terrestre en la ciudad de Bogotá y sus áreas rurales con el fin de dar complimiento a la promoción y fortalecimiento de los procesos participativos de las organizaciones sociales, comunales y comunitarias</t>
  </si>
  <si>
    <t>Adquisición de elementos y accesorios tecnológicos en el marco del modelo de fortalecimiento para los diferentes grupos poblacionales del Distrito Capital.</t>
  </si>
  <si>
    <t>Tecnophone Colombia SAS</t>
  </si>
  <si>
    <t>Diana Christoffel Rodriguez</t>
  </si>
  <si>
    <t>Adquisición de elementos tecnológicos y accesorios en el marco de la Gala de Exaltación y Reconocimiento a las personas con discapacidad, sus organizaciones, familiares y cuidadores, en cumplimiento del Acuerdo 011 de 2021 del Consejo Distrital de Discapacidad.</t>
  </si>
  <si>
    <t>Adquisición de Equipos Periféricos para la implementación del sistema Orfeo del Instituto Distrital de la Participación y Acción Comunal - IDPAC.</t>
  </si>
  <si>
    <t>Adquisición de elementos y accesorios tecnológicos en el marco del modelo de fortalecimiento para las organizaciones sociales de los grupos poblacionales étnicos del Distrito Capital.</t>
  </si>
  <si>
    <t/>
  </si>
  <si>
    <t>Noviembre</t>
  </si>
  <si>
    <t>CD-IDPAC-766-2021</t>
  </si>
  <si>
    <t>CD-IDPAC-767-2021</t>
  </si>
  <si>
    <t>CD-IDPAC-768-2021</t>
  </si>
  <si>
    <t>CD-IDPAC-769-2021</t>
  </si>
  <si>
    <t>CD-DIPAC-770-2021</t>
  </si>
  <si>
    <t>IP-MC-IDPAC-021-2021</t>
  </si>
  <si>
    <t>CD-IDPAC-771-2021</t>
  </si>
  <si>
    <t>IP-MC-IDPAC-022-2021</t>
  </si>
  <si>
    <t>CD-IDPAC-772-2021</t>
  </si>
  <si>
    <t>CD-IDPAC-773-2021</t>
  </si>
  <si>
    <t>CD-IDPAC-774-2021</t>
  </si>
  <si>
    <t>CD-IDPAC-775-2021</t>
  </si>
  <si>
    <t>CD-IDPAC-776-2021</t>
  </si>
  <si>
    <t>CD-IDPAC-777-2021</t>
  </si>
  <si>
    <t>CD-IDPAC-778-2021</t>
  </si>
  <si>
    <t>CD-IDPAC-779-2021</t>
  </si>
  <si>
    <t>CD-IDPAC-780-2021</t>
  </si>
  <si>
    <t>CD-IDPAC-781-2021</t>
  </si>
  <si>
    <t>CD-IDPAC-782-2021</t>
  </si>
  <si>
    <t>CD-IDPAC-783-2021</t>
  </si>
  <si>
    <t>CD-IDPAC-784-2021</t>
  </si>
  <si>
    <t>IP-MC-IDPAC-024-2021</t>
  </si>
  <si>
    <t>CD-IDPAC-785-2021</t>
  </si>
  <si>
    <t>CD-IDPAC-786-2021</t>
  </si>
  <si>
    <t>CD-IDPAC-787-2021</t>
  </si>
  <si>
    <t>CD-IDPAC-788-2022</t>
  </si>
  <si>
    <t>CD-IDPAC-789-2021</t>
  </si>
  <si>
    <t>CD-IDPAC-790-2021</t>
  </si>
  <si>
    <t>CD-IDPAC-791-2021</t>
  </si>
  <si>
    <t>CD-IDPAC-792-2021</t>
  </si>
  <si>
    <t>SAMC-IDPAC-004-2021</t>
  </si>
  <si>
    <t>IP-MC-IDPAC-025-2021</t>
  </si>
  <si>
    <t>CD-IDPAC-793-2021</t>
  </si>
  <si>
    <t>CD-IDPAC-794-2021</t>
  </si>
  <si>
    <t>CD-IDPAC-795-2021</t>
  </si>
  <si>
    <t>79628-2021</t>
  </si>
  <si>
    <t>79815-2021</t>
  </si>
  <si>
    <t>79940-2021</t>
  </si>
  <si>
    <t>80038-2021</t>
  </si>
  <si>
    <t>80039-2021</t>
  </si>
  <si>
    <t>80040-2021</t>
  </si>
  <si>
    <t>80495-2021</t>
  </si>
  <si>
    <t>80496-2021</t>
  </si>
  <si>
    <t>80497-2021</t>
  </si>
  <si>
    <t>80502-2021</t>
  </si>
  <si>
    <t>80504-2021</t>
  </si>
  <si>
    <t>80616-2021</t>
  </si>
  <si>
    <t>80930-2021</t>
  </si>
  <si>
    <t>Suspendido</t>
  </si>
  <si>
    <t>Anulado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</si>
</sst>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164" formatCode="_(&quot;$&quot;\ * #,##0.00_);_(&quot;$&quot;\ * \(#,##0.00\);_(&quot;$&quot;\ * &quot;-&quot;??_);_(@_)"/>
    <numFmt numFmtId="171" formatCode="_-&quot;$&quot;\ * #,##0_-;\-&quot;$&quot;\ * #,##0_-;_-&quot;$&quot;\ * &quot;-&quot;??_-;_-@_-"/>
  </numFmts>
  <fonts count="20"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family val="2"/>
    </font>
    <font>
      <sz val="10"/>
      <color theme="0"/>
      <name val="Arial Narrow"/>
      <family val="2"/>
    </font>
    <font>
      <b/>
      <sz val="11"/>
      <color theme="0"/>
      <name val="Calibri"/>
      <family val="2"/>
    </font>
    <font>
      <sz val="11"/>
      <color theme="1"/>
      <name val="Arial Narrow"/>
      <family val="2"/>
    </font>
    <font>
      <sz val="11"/>
      <color rgb="FF000000"/>
      <name val="Arial Narrow"/>
      <family val="2"/>
    </font>
    <font>
      <sz val="11"/>
      <name val="Arial Narrow"/>
      <family val="2"/>
    </font>
    <font>
      <b/>
      <u/>
      <sz val="11"/>
      <color theme="0"/>
      <name val="Arial Narrow"/>
      <family val="2"/>
    </font>
    <font>
      <b/>
      <sz val="11"/>
      <color theme="0"/>
      <name val="Arial Narrow"/>
      <family val="2"/>
    </font>
  </fonts>
  <fills count="9">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
      <patternFill patternType="solid">
        <fgColor theme="0"/>
        <bgColor rgb="FFC6D9F0"/>
      </patternFill>
    </fill>
    <fill>
      <patternFill patternType="solid">
        <fgColor theme="0"/>
        <bgColor rgb="FFFFD966"/>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top style="medium">
        <color indexed="64"/>
      </top>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cellStyleXfs>
  <cellXfs count="59">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0" borderId="0" xfId="0" applyFont="1" applyFill="1" applyAlignment="1">
      <alignment vertical="center"/>
    </xf>
    <xf numFmtId="0" fontId="7" fillId="6" borderId="0" xfId="0" applyFont="1" applyFill="1" applyAlignment="1">
      <alignment vertical="center"/>
    </xf>
    <xf numFmtId="0" fontId="7" fillId="0" borderId="0" xfId="0" applyFont="1" applyFill="1" applyBorder="1" applyAlignment="1">
      <alignment vertical="center"/>
    </xf>
    <xf numFmtId="0" fontId="13" fillId="0" borderId="0" xfId="0" applyFont="1" applyAlignment="1">
      <alignment vertical="center" wrapText="1"/>
    </xf>
    <xf numFmtId="3" fontId="14" fillId="4" borderId="10"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3" fontId="14" fillId="4" borderId="4" xfId="0" applyNumberFormat="1" applyFont="1" applyFill="1" applyBorder="1" applyAlignment="1">
      <alignment horizontal="center" vertical="center" wrapText="1"/>
    </xf>
    <xf numFmtId="3" fontId="14" fillId="4" borderId="5" xfId="0" applyNumberFormat="1" applyFont="1" applyFill="1" applyBorder="1" applyAlignment="1">
      <alignment horizontal="center" vertical="center" wrapText="1"/>
    </xf>
    <xf numFmtId="14" fontId="14" fillId="4" borderId="5" xfId="0" applyNumberFormat="1" applyFont="1" applyFill="1" applyBorder="1" applyAlignment="1">
      <alignment horizontal="center" vertical="center" wrapText="1"/>
    </xf>
    <xf numFmtId="14" fontId="14" fillId="4" borderId="10" xfId="0" applyNumberFormat="1" applyFont="1" applyFill="1" applyBorder="1" applyAlignment="1">
      <alignment horizontal="center" vertical="center" wrapText="1"/>
    </xf>
    <xf numFmtId="3" fontId="14" fillId="4" borderId="11" xfId="0" applyNumberFormat="1" applyFont="1" applyFill="1" applyBorder="1" applyAlignment="1">
      <alignment horizontal="center" vertical="center" wrapText="1"/>
    </xf>
    <xf numFmtId="9" fontId="14" fillId="4" borderId="5" xfId="0" applyNumberFormat="1" applyFont="1" applyFill="1" applyBorder="1" applyAlignment="1">
      <alignment horizontal="center" vertical="center" wrapText="1"/>
    </xf>
    <xf numFmtId="9" fontId="14" fillId="4" borderId="6" xfId="1" applyNumberFormat="1" applyFont="1" applyFill="1" applyBorder="1" applyAlignment="1">
      <alignment horizontal="center" vertical="center" wrapText="1"/>
    </xf>
    <xf numFmtId="9" fontId="14" fillId="4" borderId="13" xfId="1" applyNumberFormat="1" applyFont="1" applyFill="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14" fontId="16" fillId="2" borderId="1" xfId="0" applyNumberFormat="1" applyFont="1" applyFill="1" applyBorder="1" applyAlignment="1">
      <alignment horizontal="center" vertical="center" wrapText="1"/>
    </xf>
    <xf numFmtId="42" fontId="16" fillId="0" borderId="1" xfId="17" applyFont="1" applyBorder="1" applyAlignment="1">
      <alignment horizontal="center" vertical="center" wrapText="1"/>
    </xf>
    <xf numFmtId="44" fontId="16" fillId="0" borderId="1" xfId="0" applyNumberFormat="1" applyFont="1" applyBorder="1" applyAlignment="1">
      <alignment horizontal="center" vertical="center" wrapText="1"/>
    </xf>
    <xf numFmtId="171" fontId="16" fillId="0" borderId="1" xfId="0" applyNumberFormat="1" applyFont="1" applyBorder="1" applyAlignment="1">
      <alignment horizontal="center" vertical="center" wrapText="1"/>
    </xf>
    <xf numFmtId="0" fontId="16" fillId="0" borderId="1" xfId="0" applyNumberFormat="1" applyFont="1" applyBorder="1" applyAlignment="1">
      <alignment horizontal="center" vertical="center" wrapText="1"/>
    </xf>
    <xf numFmtId="0" fontId="17" fillId="7" borderId="1" xfId="0" applyFont="1" applyFill="1" applyBorder="1" applyAlignment="1">
      <alignment horizontal="center" vertical="center" wrapText="1"/>
    </xf>
    <xf numFmtId="0" fontId="18" fillId="4" borderId="1" xfId="12" applyNumberFormat="1" applyFont="1" applyFill="1" applyBorder="1" applyAlignment="1">
      <alignment horizontal="center" vertical="center" wrapText="1"/>
    </xf>
    <xf numFmtId="10" fontId="16" fillId="0" borderId="1" xfId="0" applyNumberFormat="1" applyFont="1" applyBorder="1" applyAlignment="1">
      <alignment horizontal="center" vertical="center" wrapText="1"/>
    </xf>
    <xf numFmtId="10" fontId="16" fillId="0" borderId="1" xfId="18" applyNumberFormat="1" applyFont="1" applyFill="1" applyBorder="1" applyAlignment="1">
      <alignment horizontal="center" vertical="center" wrapText="1"/>
    </xf>
    <xf numFmtId="0" fontId="15" fillId="0" borderId="1" xfId="0" applyFont="1" applyBorder="1" applyAlignment="1">
      <alignment horizontal="center" vertical="center"/>
    </xf>
    <xf numFmtId="0" fontId="18" fillId="4" borderId="1" xfId="12" applyFont="1" applyFill="1" applyBorder="1" applyAlignment="1">
      <alignment horizontal="center" vertical="center" wrapText="1"/>
    </xf>
    <xf numFmtId="0" fontId="18" fillId="4" borderId="1" xfId="12" applyFont="1" applyFill="1" applyBorder="1" applyAlignment="1">
      <alignment horizontal="center" vertical="center"/>
    </xf>
    <xf numFmtId="44" fontId="15" fillId="0" borderId="1" xfId="0" applyNumberFormat="1" applyFont="1" applyBorder="1" applyAlignment="1">
      <alignment horizontal="center" vertical="center"/>
    </xf>
    <xf numFmtId="0" fontId="15" fillId="0" borderId="1" xfId="0" applyNumberFormat="1" applyFont="1" applyBorder="1" applyAlignment="1">
      <alignment horizontal="center" vertical="center"/>
    </xf>
    <xf numFmtId="0" fontId="19" fillId="4" borderId="1" xfId="0" applyFont="1" applyFill="1" applyBorder="1" applyAlignment="1">
      <alignment horizontal="center" vertical="center" wrapText="1"/>
    </xf>
    <xf numFmtId="14" fontId="15" fillId="0" borderId="1" xfId="0" applyNumberFormat="1" applyFont="1" applyBorder="1" applyAlignment="1">
      <alignment horizontal="center" vertical="center"/>
    </xf>
    <xf numFmtId="1" fontId="15" fillId="0" borderId="1" xfId="0" applyNumberFormat="1" applyFont="1" applyBorder="1" applyAlignment="1">
      <alignment horizontal="center" vertical="center"/>
    </xf>
    <xf numFmtId="0" fontId="16" fillId="8" borderId="1" xfId="0" applyFont="1" applyFill="1" applyBorder="1" applyAlignment="1">
      <alignment horizontal="center" vertical="center" wrapText="1"/>
    </xf>
  </cellXfs>
  <cellStyles count="19">
    <cellStyle name="Excel Built-in Normal" xfId="4" xr:uid="{00000000-0005-0000-0000-000000000000}"/>
    <cellStyle name="Hipervínculo 2" xfId="5" xr:uid="{00000000-0005-0000-0000-000002000000}"/>
    <cellStyle name="Hipervínculo 3" xfId="12" xr:uid="{00000000-0005-0000-0000-000003000000}"/>
    <cellStyle name="Moneda [0] 2" xfId="17" xr:uid="{00000000-0005-0000-0000-000004000000}"/>
    <cellStyle name="Moneda 2" xfId="14" xr:uid="{00000000-0005-0000-0000-000005000000}"/>
    <cellStyle name="Normal" xfId="0" builtinId="0"/>
    <cellStyle name="Normal 2" xfId="2" xr:uid="{00000000-0005-0000-0000-000007000000}"/>
    <cellStyle name="Normal 2 2" xfId="6" xr:uid="{00000000-0005-0000-0000-000008000000}"/>
    <cellStyle name="Normal 2 3" xfId="10" xr:uid="{00000000-0005-0000-0000-000009000000}"/>
    <cellStyle name="Normal 3" xfId="7" xr:uid="{00000000-0005-0000-0000-00000A000000}"/>
    <cellStyle name="Normal 3 2" xfId="13" xr:uid="{00000000-0005-0000-0000-00000B000000}"/>
    <cellStyle name="Normal 4" xfId="8" xr:uid="{00000000-0005-0000-0000-00000C000000}"/>
    <cellStyle name="Normal 5" xfId="3" xr:uid="{00000000-0005-0000-0000-00000D000000}"/>
    <cellStyle name="Normal 6" xfId="9" xr:uid="{00000000-0005-0000-0000-00000E000000}"/>
    <cellStyle name="Normal 6 2" xfId="16" xr:uid="{00000000-0005-0000-0000-00000F000000}"/>
    <cellStyle name="Normal 7" xfId="15" xr:uid="{00000000-0005-0000-0000-000010000000}"/>
    <cellStyle name="Normal 8" xfId="11" xr:uid="{00000000-0005-0000-0000-000011000000}"/>
    <cellStyle name="Porcentaje" xfId="1" builtinId="5"/>
    <cellStyle name="Porcentaje 2" xfId="18" xr:uid="{1F521F31-C559-4D5B-9211-A7FF77346F10}"/>
  </cellStyles>
  <dxfs count="31">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3.888888888888889E-2"/>
          <c:y val="0.10185178072253163"/>
          <c:w val="0.68641710411198598"/>
          <c:h val="0.89814814814814814"/>
        </c:manualLayout>
      </c:layout>
      <c:pie3DChart>
        <c:varyColors val="1"/>
        <c:ser>
          <c:idx val="0"/>
          <c:order val="0"/>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1</c:v>
                </c:pt>
                <c:pt idx="1">
                  <c:v>262</c:v>
                </c:pt>
                <c:pt idx="2">
                  <c:v>25</c:v>
                </c:pt>
                <c:pt idx="3">
                  <c:v>16</c:v>
                </c:pt>
                <c:pt idx="4">
                  <c:v>2</c:v>
                </c:pt>
                <c:pt idx="5">
                  <c:v>572</c:v>
                </c:pt>
              </c:numCache>
            </c:numRef>
          </c:val>
          <c:extLs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plotArea>
    <c:legend>
      <c:legendPos val="r"/>
      <c:layout>
        <c:manualLayout>
          <c:xMode val="edge"/>
          <c:yMode val="edge"/>
          <c:x val="0.73253319350356605"/>
          <c:y val="0.25210402402176996"/>
          <c:w val="0.25292135472749133"/>
          <c:h val="0.49579162842222385"/>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65417&amp;isFromPublicArea=True&amp;isModal=False" TargetMode="External"/><Relationship Id="rId671" Type="http://schemas.openxmlformats.org/officeDocument/2006/relationships/hyperlink" Target="https://community.secop.gov.co/Public/Tendering/OpportunityDetail/Index?noticeUID=CO1.NTC.2218304&amp;isFromPublicArea=True&amp;isModal=False" TargetMode="External"/><Relationship Id="rId769" Type="http://schemas.openxmlformats.org/officeDocument/2006/relationships/hyperlink" Target="https://community.secop.gov.co/Public/Tendering/OpportunityDetail/Index?noticeUID=CO1.NTC.2406590&amp;isFromPublicArea=True&amp;isModal=False" TargetMode="External"/><Relationship Id="rId21" Type="http://schemas.openxmlformats.org/officeDocument/2006/relationships/hyperlink" Target="https://community.secop.gov.co/Public/Tendering/OpportunityDetail/Index?noticeUID=CO1.NTC.1719691&amp;isFromPublicArea=True&amp;isModal=False" TargetMode="External"/><Relationship Id="rId324" Type="http://schemas.openxmlformats.org/officeDocument/2006/relationships/hyperlink" Target="https://community.secop.gov.co/Public/Tendering/OpportunityDetail/Index?noticeUID=CO1.NTC.1820815&amp;isFromPublicArea=True&amp;isModal=False" TargetMode="External"/><Relationship Id="rId531" Type="http://schemas.openxmlformats.org/officeDocument/2006/relationships/hyperlink" Target="https://community.secop.gov.co/Public/Tendering/OpportunityDetail/Index?noticeUID=CO1.NTC.2048417&amp;isFromPublicArea=True&amp;isModal=False" TargetMode="External"/><Relationship Id="rId629" Type="http://schemas.openxmlformats.org/officeDocument/2006/relationships/hyperlink" Target="https://community.secop.gov.co/Public/Tendering/OpportunityDetail/Index?noticeUID=CO1.NTC.2166998&amp;isFromPublicArea=True&amp;isModal=False" TargetMode="External"/><Relationship Id="rId170" Type="http://schemas.openxmlformats.org/officeDocument/2006/relationships/hyperlink" Target="https://community.secop.gov.co/Public/Tendering/OpportunityDetail/Index?noticeUID=CO1.NTC.1783681&amp;isFromPublicArea=True&amp;isModal=False" TargetMode="External"/><Relationship Id="rId268" Type="http://schemas.openxmlformats.org/officeDocument/2006/relationships/hyperlink" Target="https://community.secop.gov.co/Public/Tendering/OpportunityDetail/Index?noticeUID=CO1.NTC.1813562&amp;isFromPublicArea=True&amp;isModal=False" TargetMode="External"/><Relationship Id="rId475" Type="http://schemas.openxmlformats.org/officeDocument/2006/relationships/hyperlink" Target="https://community.secop.gov.co/Public/Tendering/OpportunityDetail/Index?noticeUID=CO1.NTC.1961202&amp;isFromPublicArea=True&amp;isModal=False" TargetMode="External"/><Relationship Id="rId682" Type="http://schemas.openxmlformats.org/officeDocument/2006/relationships/hyperlink" Target="https://community.secop.gov.co/Public/Tendering/OpportunityDetail/Index?noticeUID=CO1.NTC.2263840&amp;isFromPublicArea=True&amp;isModal=False" TargetMode="External"/><Relationship Id="rId32" Type="http://schemas.openxmlformats.org/officeDocument/2006/relationships/hyperlink" Target="https://community.secop.gov.co/Public/Tendering/OpportunityDetail/Index?noticeUID=CO1.NTC.1724962&amp;isFromPublicArea=True&amp;isModal=False" TargetMode="External"/><Relationship Id="rId128" Type="http://schemas.openxmlformats.org/officeDocument/2006/relationships/hyperlink" Target="https://community.secop.gov.co/Public/Tendering/OpportunityDetail/Index?noticeUID=CO1.NTC.1770574&amp;isFromPublicArea=True&amp;isModal=False" TargetMode="External"/><Relationship Id="rId335" Type="http://schemas.openxmlformats.org/officeDocument/2006/relationships/hyperlink" Target="https://community.secop.gov.co/Public/Tendering/ContractNoticePhases/View?PPI=CO1.PPI.12412783&amp;isFromPublicArea=True&amp;isModal=False" TargetMode="External"/><Relationship Id="rId542" Type="http://schemas.openxmlformats.org/officeDocument/2006/relationships/hyperlink" Target="https://community.secop.gov.co/Public/Tendering/OpportunityDetail/Index?noticeUID=CO1.NTC.2057809&amp;isFromPublicArea=True&amp;isModal=False" TargetMode="External"/><Relationship Id="rId181" Type="http://schemas.openxmlformats.org/officeDocument/2006/relationships/hyperlink" Target="https://community.secop.gov.co/Public/Tendering/OpportunityDetail/Index?noticeUID=CO1.NTC.1788901&amp;isFromPublicArea=True&amp;isModal=False" TargetMode="External"/><Relationship Id="rId402" Type="http://schemas.openxmlformats.org/officeDocument/2006/relationships/hyperlink" Target="https://community.secop.gov.co/Public/Tendering/OpportunityDetail/Index?noticeUID=CO1.NTC.1879491&amp;isFromPublicArea=True&amp;isModal=False" TargetMode="External"/><Relationship Id="rId279" Type="http://schemas.openxmlformats.org/officeDocument/2006/relationships/hyperlink" Target="https://community.secop.gov.co/Public/Tendering/OpportunityDetail/Index?noticeUID=CO1.NTC.1816772&amp;isFromPublicArea=True&amp;isModal=False" TargetMode="External"/><Relationship Id="rId486" Type="http://schemas.openxmlformats.org/officeDocument/2006/relationships/hyperlink" Target="https://community.secop.gov.co/Public/Tendering/OpportunityDetail/Index?noticeUID=CO1.NTC.1982019&amp;isFromPublicArea=True&amp;isModal=False" TargetMode="External"/><Relationship Id="rId693" Type="http://schemas.openxmlformats.org/officeDocument/2006/relationships/hyperlink" Target="https://community.secop.gov.co/Public/Tendering/OpportunityDetail/Index?noticeUID=CO1.NTC.2286516&amp;isFromPublicArea=True&amp;isModal=False" TargetMode="External"/><Relationship Id="rId707" Type="http://schemas.openxmlformats.org/officeDocument/2006/relationships/hyperlink" Target="https://community.secop.gov.co/Public/Tendering/OpportunityDetail/Index?noticeUID=CO1.NTC.2299257&amp;isFromPublicArea=True&amp;isModal=False" TargetMode="External"/><Relationship Id="rId43" Type="http://schemas.openxmlformats.org/officeDocument/2006/relationships/hyperlink" Target="https://community.secop.gov.co/Public/Common/GoogleReCaptcha/Index?previousUrl=https%3a%2f%2fcommunity.secop.gov.co%2fPublic%2fTendering%2fOpportunityDetail%2fIndex%3fnoticeUID%3dCO1.NTC.1733441%26isFromPublicArea%3dTrue%26isModal%3dFalse" TargetMode="External"/><Relationship Id="rId139" Type="http://schemas.openxmlformats.org/officeDocument/2006/relationships/hyperlink" Target="https://community.secop.gov.co/Public/Tendering/OpportunityDetail/Index?noticeUID=CO1.NTC.1769163&amp;isFromPublicArea=True&amp;isModal=False" TargetMode="External"/><Relationship Id="rId346" Type="http://schemas.openxmlformats.org/officeDocument/2006/relationships/hyperlink" Target="https://community.secop.gov.co/Public/Tendering/OpportunityDetail/Index?noticeUID=CO1.NTC.1838668&amp;isFromPublicArea=True&amp;isModal=False" TargetMode="External"/><Relationship Id="rId553" Type="http://schemas.openxmlformats.org/officeDocument/2006/relationships/hyperlink" Target="https://community.secop.gov.co/Public/Tendering/OpportunityDetail/Index?noticeUID=CO1.NTC.2068427&amp;isFromPublicArea=True&amp;isModal=False" TargetMode="External"/><Relationship Id="rId760" Type="http://schemas.openxmlformats.org/officeDocument/2006/relationships/hyperlink" Target="https://community.secop.gov.co/Public/Tendering/OpportunityDetail/Index?noticeUID=CO1.NTC.2413219&amp;isFromPublicArea=True&amp;isModal=False" TargetMode="External"/><Relationship Id="rId192" Type="http://schemas.openxmlformats.org/officeDocument/2006/relationships/hyperlink" Target="https://community.secop.gov.co/Public/Tendering/OpportunityDetail/Index?noticeUID=CO1.NTC.1788849&amp;isFromPublicArea=True&amp;isModal=False" TargetMode="External"/><Relationship Id="rId206" Type="http://schemas.openxmlformats.org/officeDocument/2006/relationships/hyperlink" Target="https://community.secop.gov.co/Public/Tendering/OpportunityDetail/Index?noticeUID=CO1.NTC.1795167&amp;isFromPublicArea=True&amp;isModal=False" TargetMode="External"/><Relationship Id="rId413" Type="http://schemas.openxmlformats.org/officeDocument/2006/relationships/hyperlink" Target="https://community.secop.gov.co/Public/Tendering/OpportunityDetail/Index?noticeUID=CO1.NTC.1873247&amp;isFromPublicArea=True&amp;isModal=False" TargetMode="External"/><Relationship Id="rId497" Type="http://schemas.openxmlformats.org/officeDocument/2006/relationships/hyperlink" Target="https://community.secop.gov.co/Public/Tendering/OpportunityDetail/Index?noticeUID=CO1.NTC.2001480&amp;isFromPublicArea=True&amp;isModal=False" TargetMode="External"/><Relationship Id="rId620" Type="http://schemas.openxmlformats.org/officeDocument/2006/relationships/hyperlink" Target="https://community.secop.gov.co/Public/Tendering/OpportunityDetail/Index?noticeUID=CO1.NTC.2152069&amp;isFromPublicArea=True&amp;isModal=False" TargetMode="External"/><Relationship Id="rId718" Type="http://schemas.openxmlformats.org/officeDocument/2006/relationships/hyperlink" Target="https://community.secop.gov.co/Public/Tendering/ContractNoticePhases/View?PPI=CO1.PPI.15575770&amp;isFromPublicArea=True&amp;isModal=False" TargetMode="External"/><Relationship Id="rId357" Type="http://schemas.openxmlformats.org/officeDocument/2006/relationships/hyperlink" Target="https://community.secop.gov.co/Public/Tendering/OpportunityDetail/Index?noticeUID=CO1.NTC.1842335&amp;isFromPublicArea=True&amp;isModal=False" TargetMode="External"/><Relationship Id="rId54" Type="http://schemas.openxmlformats.org/officeDocument/2006/relationships/hyperlink" Target="https://community.secop.gov.co/Public/Tendering/OpportunityDetail/Index?noticeUID=CO1.NTC.1734902&amp;isFromPublicArea=True&amp;isModal=False" TargetMode="External"/><Relationship Id="rId217" Type="http://schemas.openxmlformats.org/officeDocument/2006/relationships/hyperlink" Target="https://community.secop.gov.co/Public/Tendering/OpportunityDetail/Index?noticeUID=CO1.NTC.1795826&amp;isFromPublicArea=True&amp;isModal=False" TargetMode="External"/><Relationship Id="rId564" Type="http://schemas.openxmlformats.org/officeDocument/2006/relationships/hyperlink" Target="https://community.secop.gov.co/Public/Tendering/OpportunityDetail/Index?noticeUID=CO1.NTC.2081023&amp;isFromPublicArea=True&amp;isModal=False" TargetMode="External"/><Relationship Id="rId771" Type="http://schemas.openxmlformats.org/officeDocument/2006/relationships/hyperlink" Target="https://community.secop.gov.co/Public/Tendering/OpportunityDetail/Index?noticeUID=CO1.NTC.2413862&amp;isFromPublicArea=True&amp;isModal=False" TargetMode="External"/><Relationship Id="rId424" Type="http://schemas.openxmlformats.org/officeDocument/2006/relationships/hyperlink" Target="https://community.secop.gov.co/Public/Tendering/OpportunityDetail/Index?noticeUID=CO1.NTC.1871950&amp;isFromPublicArea=True&amp;isModal=False" TargetMode="External"/><Relationship Id="rId631" Type="http://schemas.openxmlformats.org/officeDocument/2006/relationships/hyperlink" Target="https://community.secop.gov.co/Public/Tendering/OpportunityDetail/Index?noticeUID=CO1.NTC.2170312&amp;isFromPublicArea=True&amp;isModal=False" TargetMode="External"/><Relationship Id="rId729" Type="http://schemas.openxmlformats.org/officeDocument/2006/relationships/hyperlink" Target="https://community.secop.gov.co/Public/Tendering/OpportunityDetail/Index?noticeUID=CO1.NTC.2311707&amp;isFromPublicArea=True&amp;isModal=False" TargetMode="External"/><Relationship Id="rId270" Type="http://schemas.openxmlformats.org/officeDocument/2006/relationships/hyperlink" Target="https://community.secop.gov.co/Public/Tendering/OpportunityDetail/Index?noticeUID=CO1.NTC.1815323&amp;isFromPublicArea=True&amp;isModal=False" TargetMode="External"/><Relationship Id="rId65" Type="http://schemas.openxmlformats.org/officeDocument/2006/relationships/hyperlink" Target="https://community.secop.gov.co/Public/Tendering/OpportunityDetail/Index?noticeUID=CO1.NTC.1746812&amp;isFromPublicArea=True&amp;isModal=False" TargetMode="External"/><Relationship Id="rId130" Type="http://schemas.openxmlformats.org/officeDocument/2006/relationships/hyperlink" Target="https://community.secop.gov.co/Public/Tendering/OpportunityDetail/Index?noticeUID=CO1.NTC.1770577&amp;isFromPublicArea=True&amp;isModal=False" TargetMode="External"/><Relationship Id="rId368" Type="http://schemas.openxmlformats.org/officeDocument/2006/relationships/hyperlink" Target="https://community.secop.gov.co/Public/Tendering/OpportunityDetail/Index?noticeUID=CO1.NTC.1841796&amp;isFromPublicArea=True&amp;isModal=False" TargetMode="External"/><Relationship Id="rId575" Type="http://schemas.openxmlformats.org/officeDocument/2006/relationships/hyperlink" Target="https://community.secop.gov.co/Public/Tendering/OpportunityDetail/Index?noticeUID=CO1.NTC.2095391&amp;isFromPublicArea=True&amp;isModal=False" TargetMode="External"/><Relationship Id="rId782" Type="http://schemas.openxmlformats.org/officeDocument/2006/relationships/hyperlink" Target="https://www.colombiacompra.gov.co/tienda-virtual-del-estado-colombiano/ordenes-compra/65304" TargetMode="External"/><Relationship Id="rId228" Type="http://schemas.openxmlformats.org/officeDocument/2006/relationships/hyperlink" Target="https://community.secop.gov.co/Public/Tendering/OpportunityDetail/Index?noticeUID=CO1.NTC.1800195&amp;isFromPublicArea=True&amp;isModal=False" TargetMode="External"/><Relationship Id="rId435" Type="http://schemas.openxmlformats.org/officeDocument/2006/relationships/hyperlink" Target="https://community.secop.gov.co/Public/Tendering/OpportunityDetail/Index?noticeUID=CO1.NTC.1883922&amp;isFromPublicArea=True&amp;isModal=False" TargetMode="External"/><Relationship Id="rId642" Type="http://schemas.openxmlformats.org/officeDocument/2006/relationships/hyperlink" Target="https://community.secop.gov.co/Public/Tendering/OpportunityDetail/Index?noticeUID=CO1.NTC.2183674&amp;isFromPublicArea=True&amp;isModal=False" TargetMode="External"/><Relationship Id="rId281" Type="http://schemas.openxmlformats.org/officeDocument/2006/relationships/hyperlink" Target="https://community.secop.gov.co/Public/Tendering/OpportunityDetail/Index?noticeUID=CO1.NTC.1818614&amp;isFromPublicArea=True&amp;isModal=False" TargetMode="External"/><Relationship Id="rId502" Type="http://schemas.openxmlformats.org/officeDocument/2006/relationships/hyperlink" Target="https://community.secop.gov.co/Public/Tendering/OpportunityDetail/Index?noticeUID=CO1.NTC.2008291&amp;isFromPublicArea=True&amp;isModal=False" TargetMode="External"/><Relationship Id="rId76" Type="http://schemas.openxmlformats.org/officeDocument/2006/relationships/hyperlink" Target="https://community.secop.gov.co/Public/Tendering/OpportunityDetail/Index?noticeUID=CO1.NTC.1764609&amp;isFromPublicArea=True&amp;isModal=False" TargetMode="External"/><Relationship Id="rId141" Type="http://schemas.openxmlformats.org/officeDocument/2006/relationships/hyperlink" Target="https://community.secop.gov.co/Public/Tendering/OpportunityDetail/Index?noticeUID=CO1.NTC.1775623&amp;isFromPublicArea=True&amp;isModal=False" TargetMode="External"/><Relationship Id="rId379" Type="http://schemas.openxmlformats.org/officeDocument/2006/relationships/hyperlink" Target="https://community.secop.gov.co/Public/Tendering/OpportunityDetail/Index?noticeUID=CO1.NTC.1850619&amp;isFromPublicArea=True&amp;isModal=False" TargetMode="External"/><Relationship Id="rId586" Type="http://schemas.openxmlformats.org/officeDocument/2006/relationships/hyperlink" Target="https://community.secop.gov.co/Public/Tendering/OpportunityDetail/Index?noticeUID=CO1.NTC.2115066&amp;isFromPublicArea=True&amp;isModal=False" TargetMode="External"/><Relationship Id="rId793" Type="http://schemas.openxmlformats.org/officeDocument/2006/relationships/hyperlink" Target="https://colombiacompra.gov.co/tienda-virtual-del-estado-colombiano/ordenes-compra/74460" TargetMode="External"/><Relationship Id="rId807" Type="http://schemas.openxmlformats.org/officeDocument/2006/relationships/hyperlink" Target="https://colombiacompra.gov.co/tienda-virtual-del-estado-colombiano/ordenes-compra/77462" TargetMode="External"/><Relationship Id="rId7" Type="http://schemas.openxmlformats.org/officeDocument/2006/relationships/hyperlink" Target="https://community.secop.gov.co/Public/Tendering/OpportunityDetail/Index?noticeUID=CO1.NTC.1695949&amp;isFromPublicArea=True&amp;isModal=False" TargetMode="External"/><Relationship Id="rId239" Type="http://schemas.openxmlformats.org/officeDocument/2006/relationships/hyperlink" Target="https://community.secop.gov.co/Public/Tendering/OpportunityDetail/Index?noticeUID=CO1.NTC.1803964&amp;isFromPublicArea=True&amp;isModal=False" TargetMode="External"/><Relationship Id="rId446" Type="http://schemas.openxmlformats.org/officeDocument/2006/relationships/hyperlink" Target="https://community.secop.gov.co/Public/Tendering/OpportunityDetail/Index?noticeUID=CO1.NTC.1907011&amp;isFromPublicArea=True&amp;isModal=False" TargetMode="External"/><Relationship Id="rId653" Type="http://schemas.openxmlformats.org/officeDocument/2006/relationships/hyperlink" Target="https://community.secop.gov.co/Public/Tendering/OpportunityDetail/Index?noticeUID=CO1.NTC.2195774&amp;isFromPublicArea=True&amp;isModal=False" TargetMode="External"/><Relationship Id="rId292" Type="http://schemas.openxmlformats.org/officeDocument/2006/relationships/hyperlink" Target="https://community.secop.gov.co/Public/Tendering/OpportunityDetail/Index?noticeUID=CO1.NTC.1833302&amp;isFromPublicArea=True&amp;isModal=False" TargetMode="External"/><Relationship Id="rId306" Type="http://schemas.openxmlformats.org/officeDocument/2006/relationships/hyperlink" Target="https://community.secop.gov.co/Public/Tendering/OpportunityDetail/Index?noticeUID=CO1.NTC.1828770&amp;isFromPublicArea=True&amp;isModal=False" TargetMode="External"/><Relationship Id="rId87" Type="http://schemas.openxmlformats.org/officeDocument/2006/relationships/hyperlink" Target="https://community.secop.gov.co/Public/Tendering/OpportunityDetail/Index?noticeUID=CO1.NTC.1758567&amp;isFromPublicArea=True&amp;isModal=False" TargetMode="External"/><Relationship Id="rId513" Type="http://schemas.openxmlformats.org/officeDocument/2006/relationships/hyperlink" Target="https://community.secop.gov.co/Public/Tendering/OpportunityDetail/Index?noticeUID=CO1.NTC.2006992&amp;isFromPublicArea=True&amp;isModal=False" TargetMode="External"/><Relationship Id="rId597" Type="http://schemas.openxmlformats.org/officeDocument/2006/relationships/hyperlink" Target="https://community.secop.gov.co/Public/Tendering/OpportunityDetail/Index?noticeUID=CO1.NTC.2126571&amp;isFromPublicArea=True&amp;isModal=False" TargetMode="External"/><Relationship Id="rId720" Type="http://schemas.openxmlformats.org/officeDocument/2006/relationships/hyperlink" Target="https://community.secop.gov.co/Public/Tendering/OpportunityDetail/Index?noticeUID=CO1.NTC.2319637&amp;isFromPublicArea=True&amp;isModal=False" TargetMode="External"/><Relationship Id="rId818" Type="http://schemas.openxmlformats.org/officeDocument/2006/relationships/hyperlink" Target="https://colombiacompra.gov.co/tienda-virtual-del-estado-colombiano/ordenes-compra/80496" TargetMode="External"/><Relationship Id="rId152" Type="http://schemas.openxmlformats.org/officeDocument/2006/relationships/hyperlink" Target="https://community.secop.gov.co/Public/Tendering/OpportunityDetail/Index?noticeUID=CO1.NTC.1774008&amp;isFromPublicArea=True&amp;isModal=False" TargetMode="External"/><Relationship Id="rId457" Type="http://schemas.openxmlformats.org/officeDocument/2006/relationships/hyperlink" Target="https://community.secop.gov.co/Public/Tendering/OpportunityDetail/Index?noticeUID=CO1.NTC.1924128&amp;isFromPublicArea=True&amp;isModal=False" TargetMode="External"/><Relationship Id="rId664" Type="http://schemas.openxmlformats.org/officeDocument/2006/relationships/hyperlink" Target="https://community.secop.gov.co/Public/Tendering/OpportunityDetail/Index?noticeUID=CO1.NTC.2229875&amp;isFromPublicArea=True&amp;isModal=False" TargetMode="External"/><Relationship Id="rId14" Type="http://schemas.openxmlformats.org/officeDocument/2006/relationships/hyperlink" Target="https://community.secop.gov.co/Public/Tendering/OpportunityDetail/Index?noticeUID=CO1.NTC.1709218&amp;isFromPublicArea=True&amp;isModal=False" TargetMode="External"/><Relationship Id="rId317" Type="http://schemas.openxmlformats.org/officeDocument/2006/relationships/hyperlink" Target="https://community.secop.gov.co/Public/Tendering/OpportunityDetail/Index?noticeUID=CO1.NTC.1832963&amp;isFromPublicArea=True&amp;isModal=False" TargetMode="External"/><Relationship Id="rId524" Type="http://schemas.openxmlformats.org/officeDocument/2006/relationships/hyperlink" Target="https://community.secop.gov.co/Public/Tendering/OpportunityDetail/Index?noticeUID=CO1.NTC.2034098&amp;isFromPublicArea=True&amp;isModal=False" TargetMode="External"/><Relationship Id="rId731" Type="http://schemas.openxmlformats.org/officeDocument/2006/relationships/hyperlink" Target="https://community.secop.gov.co/Public/Tendering/OpportunityDetail/Index?noticeUID=CO1.NTC.2311712&amp;isFromPublicArea=True&amp;isModal=False" TargetMode="External"/><Relationship Id="rId98" Type="http://schemas.openxmlformats.org/officeDocument/2006/relationships/hyperlink" Target="https://community.secop.gov.co/Public/Tendering/OpportunityDetail/Index?noticeUID=CO1.NTC.1764611&amp;isFromPublicArea=True&amp;isModal=False" TargetMode="External"/><Relationship Id="rId163" Type="http://schemas.openxmlformats.org/officeDocument/2006/relationships/hyperlink" Target="https://community.secop.gov.co/Public/Tendering/OpportunityDetail/Index?noticeUID=CO1.NTC.1783530&amp;isFromPublicArea=True&amp;isModal=False" TargetMode="External"/><Relationship Id="rId370" Type="http://schemas.openxmlformats.org/officeDocument/2006/relationships/hyperlink" Target="https://community.secop.gov.co/Public/Tendering/OpportunityDetail/Index?noticeUID=CO1.NTC.1843002&amp;isFromPublicArea=True&amp;isModal=False" TargetMode="External"/><Relationship Id="rId230" Type="http://schemas.openxmlformats.org/officeDocument/2006/relationships/hyperlink" Target="https://community.secop.gov.co/Public/Tendering/OpportunityDetail/Index?noticeUID=CO1.NTC.1800935&amp;isFromPublicArea=True&amp;isModal=False" TargetMode="External"/><Relationship Id="rId468" Type="http://schemas.openxmlformats.org/officeDocument/2006/relationships/hyperlink" Target="https://community.secop.gov.co/Public/Tendering/OpportunityDetail/Index?noticeUID=CO1.NTC.1957459&amp;isFromPublicArea=True&amp;isModal=False" TargetMode="External"/><Relationship Id="rId675" Type="http://schemas.openxmlformats.org/officeDocument/2006/relationships/hyperlink" Target="https://community.secop.gov.co/Public/Tendering/OpportunityDetail/Index?noticeUID=CO1.NTC.2251490&amp;isFromPublicArea=True&amp;isModal=False" TargetMode="External"/><Relationship Id="rId25" Type="http://schemas.openxmlformats.org/officeDocument/2006/relationships/hyperlink" Target="https://community.secop.gov.co/Public/Tendering/OpportunityDetail/Index?noticeUID=CO1.NTC.1722333&amp;isFromPublicArea=True&amp;isModal=False" TargetMode="External"/><Relationship Id="rId328" Type="http://schemas.openxmlformats.org/officeDocument/2006/relationships/hyperlink" Target="https://community.secop.gov.co/Public/Tendering/OpportunityDetail/Index?noticeUID=CO1.NTC.1833092&amp;isFromPublicArea=True&amp;isModal=False" TargetMode="External"/><Relationship Id="rId535" Type="http://schemas.openxmlformats.org/officeDocument/2006/relationships/hyperlink" Target="https://community.secop.gov.co/Public/Tendering/OpportunityDetail/Index?noticeUID=CO1.NTC.2054033&amp;isFromPublicArea=True&amp;isModal=False" TargetMode="External"/><Relationship Id="rId742" Type="http://schemas.openxmlformats.org/officeDocument/2006/relationships/hyperlink" Target="https://community.secop.gov.co/Public/Tendering/OpportunityDetail/Index?noticeUID=CO1.NTC.2349881&amp;isFromPublicArea=True&amp;isModal=False" TargetMode="External"/><Relationship Id="rId174" Type="http://schemas.openxmlformats.org/officeDocument/2006/relationships/hyperlink" Target="https://community.secop.gov.co/Public/Tendering/OpportunityDetail/Index?noticeUID=CO1.NTC.1786146&amp;isFromPublicArea=True&amp;isModal=False" TargetMode="External"/><Relationship Id="rId381" Type="http://schemas.openxmlformats.org/officeDocument/2006/relationships/hyperlink" Target="https://community.secop.gov.co/Public/Tendering/OpportunityDetail/Index?noticeUID=CO1.NTC.1854909&amp;isFromPublicArea=True&amp;isModal=False" TargetMode="External"/><Relationship Id="rId602" Type="http://schemas.openxmlformats.org/officeDocument/2006/relationships/hyperlink" Target="https://community.secop.gov.co/Public/Tendering/OpportunityDetail/Index?noticeUID=CO1.NTC.2135541&amp;isFromPublicArea=True&amp;isModal=False" TargetMode="External"/><Relationship Id="rId241" Type="http://schemas.openxmlformats.org/officeDocument/2006/relationships/hyperlink" Target="https://community.secop.gov.co/Public/Tendering/OpportunityDetail/Index?noticeUID=CO1.NTC.1804321&amp;isFromPublicArea=True&amp;isModal=False" TargetMode="External"/><Relationship Id="rId479" Type="http://schemas.openxmlformats.org/officeDocument/2006/relationships/hyperlink" Target="https://community.secop.gov.co/Public/Tendering/OpportunityDetail/Index?noticeUID=CO1.NTC.1971131&amp;isFromPublicArea=True&amp;isModal=False" TargetMode="External"/><Relationship Id="rId686" Type="http://schemas.openxmlformats.org/officeDocument/2006/relationships/hyperlink" Target="https://community.secop.gov.co/Public/Tendering/OpportunityDetail/Index?noticeUID=CO1.NTC.2211105&amp;isFromPublicArea=True&amp;isModal=False" TargetMode="External"/><Relationship Id="rId36" Type="http://schemas.openxmlformats.org/officeDocument/2006/relationships/hyperlink" Target="https://community.secop.gov.co/Public/Tendering/OpportunityDetail/Index?noticeUID=CO1.NTC.1729550&amp;isFromPublicArea=True&amp;isModal=False" TargetMode="External"/><Relationship Id="rId339" Type="http://schemas.openxmlformats.org/officeDocument/2006/relationships/hyperlink" Target="https://community.secop.gov.co/Public/Tendering/OpportunityDetail/Index?noticeUID=CO1.NTC.1835521&amp;isFromPublicArea=True&amp;isModal=False" TargetMode="External"/><Relationship Id="rId546" Type="http://schemas.openxmlformats.org/officeDocument/2006/relationships/hyperlink" Target="https://community.secop.gov.co/Public/Tendering/OpportunityDetail/Index?noticeUID=CO1.NTC.2060561&amp;isFromPublicArea=True&amp;isModal=False" TargetMode="External"/><Relationship Id="rId753" Type="http://schemas.openxmlformats.org/officeDocument/2006/relationships/hyperlink" Target="https://community.secop.gov.co/Public/Tendering/OpportunityDetail/Index?noticeUID=CO1.NTC.2347077&amp;isFromPublicArea=True&amp;isModal=False" TargetMode="External"/><Relationship Id="rId101" Type="http://schemas.openxmlformats.org/officeDocument/2006/relationships/hyperlink" Target="https://community.secop.gov.co/Public/Tendering/OpportunityDetail/Index?noticeUID=CO1.NTC.1764931&amp;isFromPublicArea=True&amp;isModal=False" TargetMode="External"/><Relationship Id="rId185" Type="http://schemas.openxmlformats.org/officeDocument/2006/relationships/hyperlink" Target="https://community.secop.gov.co/Public/Tendering/OpportunityDetail/Index?noticeUID=CO1.NTC.1790627&amp;isFromPublicArea=True&amp;isModal=False" TargetMode="External"/><Relationship Id="rId406" Type="http://schemas.openxmlformats.org/officeDocument/2006/relationships/hyperlink" Target="https://community.secop.gov.co/Public/Tendering/OpportunityDetail/Index?noticeUID=CO1.NTC.1871875&amp;isFromPublicArea=True&amp;isModal=False" TargetMode="External"/><Relationship Id="rId392" Type="http://schemas.openxmlformats.org/officeDocument/2006/relationships/hyperlink" Target="https://community.secop.gov.co/Public/Tendering/OpportunityDetail/Index?noticeUID=CO1.NTC.1853592&amp;isFromPublicArea=True&amp;isModal=False" TargetMode="External"/><Relationship Id="rId613" Type="http://schemas.openxmlformats.org/officeDocument/2006/relationships/hyperlink" Target="https://community.secop.gov.co/Public/Tendering/OpportunityDetail/Index?noticeUID=CO1.NTC.2145808&amp;isFromPublicArea=True&amp;isModal=False" TargetMode="External"/><Relationship Id="rId697" Type="http://schemas.openxmlformats.org/officeDocument/2006/relationships/hyperlink" Target="https://community.secop.gov.co/Public/Tendering/OpportunityDetail/Index?noticeUID=CO1.NTC.2293627&amp;isFromPublicArea=True&amp;isModal=False" TargetMode="External"/><Relationship Id="rId820" Type="http://schemas.openxmlformats.org/officeDocument/2006/relationships/hyperlink" Target="https://colombiacompra.gov.co/tienda-virtual-del-estado-colombiano/ordenes-compra/80502" TargetMode="External"/><Relationship Id="rId252" Type="http://schemas.openxmlformats.org/officeDocument/2006/relationships/hyperlink" Target="https://community.secop.gov.co/Public/Tendering/OpportunityDetail/Index?noticeUID=CO1.NTC.1805784&amp;isFromPublicArea=True&amp;isModal=False" TargetMode="External"/><Relationship Id="rId47" Type="http://schemas.openxmlformats.org/officeDocument/2006/relationships/hyperlink" Target="https://community.secop.gov.co/Public/Tendering/OpportunityDetail/Index?noticeUID=CO1.NTC.1736331&amp;isFromPublicArea=True&amp;isModal=False" TargetMode="External"/><Relationship Id="rId112" Type="http://schemas.openxmlformats.org/officeDocument/2006/relationships/hyperlink" Target="https://community.secop.gov.co/Public/Tendering/OpportunityDetail/Index?noticeUID=CO1.NTC.1769131&amp;isFromPublicArea=True&amp;isModal=False" TargetMode="External"/><Relationship Id="rId557" Type="http://schemas.openxmlformats.org/officeDocument/2006/relationships/hyperlink" Target="https://community.secop.gov.co/Public/Tendering/OpportunityDetail/Index?noticeUID=CO1.NTC.2070152&amp;isFromPublicArea=True&amp;isModal=False" TargetMode="External"/><Relationship Id="rId764" Type="http://schemas.openxmlformats.org/officeDocument/2006/relationships/hyperlink" Target="https://community.secop.gov.co/Public/Tendering/OpportunityDetail/Index?noticeUID=CO1.NTC.2395767&amp;isFromPublicArea=True&amp;isModal=False" TargetMode="External"/><Relationship Id="rId196" Type="http://schemas.openxmlformats.org/officeDocument/2006/relationships/hyperlink" Target="https://community.secop.gov.co/Public/Tendering/OpportunityDetail/Index?noticeUID=CO1.NTC.1788854&amp;isFromPublicArea=True&amp;isModal=False" TargetMode="External"/><Relationship Id="rId417" Type="http://schemas.openxmlformats.org/officeDocument/2006/relationships/hyperlink" Target="https://community.secop.gov.co/Public/Tendering/OpportunityDetail/Index?noticeUID=CO1.NTC.1875619&amp;isFromPublicArea=True&amp;isModal=False" TargetMode="External"/><Relationship Id="rId624" Type="http://schemas.openxmlformats.org/officeDocument/2006/relationships/hyperlink" Target="https://community.secop.gov.co/Public/Tendering/OpportunityDetail/Index?noticeUID=CO1.NTC.2160315&amp;isFromPublicArea=True&amp;isModal=False" TargetMode="External"/><Relationship Id="rId263" Type="http://schemas.openxmlformats.org/officeDocument/2006/relationships/hyperlink" Target="https://community.secop.gov.co/Public/Tendering/OpportunityDetail/Index?noticeUID=CO1.NTC.1810367&amp;isFromPublicArea=True&amp;isModal=False" TargetMode="External"/><Relationship Id="rId470" Type="http://schemas.openxmlformats.org/officeDocument/2006/relationships/hyperlink" Target="https://community.secop.gov.co/Public/Tendering/OpportunityDetail/Index?noticeUID=CO1.NTC.1958017&amp;isFromPublicArea=True&amp;isModal=False" TargetMode="External"/><Relationship Id="rId58" Type="http://schemas.openxmlformats.org/officeDocument/2006/relationships/hyperlink" Target="https://community.secop.gov.co/Public/Tendering/OpportunityDetail/Index?noticeUID=CO1.NTC.1748139&amp;isFromPublicArea=True&amp;isModal=False" TargetMode="External"/><Relationship Id="rId123" Type="http://schemas.openxmlformats.org/officeDocument/2006/relationships/hyperlink" Target="https://community.secop.gov.co/Public/Tendering/OpportunityDetail/Index?noticeUID=CO1.NTC.1765709&amp;isFromPublicArea=True&amp;isModal=False" TargetMode="External"/><Relationship Id="rId330" Type="http://schemas.openxmlformats.org/officeDocument/2006/relationships/hyperlink" Target="https://community.secop.gov.co/Public/Tendering/OpportunityDetail/Index?noticeUID=CO1.NTC.1834977&amp;isFromPublicArea=True&amp;isModal=False" TargetMode="External"/><Relationship Id="rId568" Type="http://schemas.openxmlformats.org/officeDocument/2006/relationships/hyperlink" Target="https://community.secop.gov.co/Public/Tendering/ContractNoticePhases/View?PPI=CO1.PPI.14111129&amp;isFromPublicArea=True&amp;isModal=False" TargetMode="External"/><Relationship Id="rId775" Type="http://schemas.openxmlformats.org/officeDocument/2006/relationships/hyperlink" Target="https://community.secop.gov.co/Public/Tendering/OpportunityDetail/Index?noticeUID=CO1.NTC.2428264&amp;isFromPublicArea=True&amp;isModal=False" TargetMode="External"/><Relationship Id="rId428" Type="http://schemas.openxmlformats.org/officeDocument/2006/relationships/hyperlink" Target="https://community.secop.gov.co/Public/Tendering/OpportunityDetail/Index?noticeUID=CO1.NTC.1880349&amp;isFromPublicArea=True&amp;isModal=False" TargetMode="External"/><Relationship Id="rId635" Type="http://schemas.openxmlformats.org/officeDocument/2006/relationships/hyperlink" Target="https://community.secop.gov.co/Public/Tendering/OpportunityDetail/Index?noticeUID=CO1.NTC.2172592&amp;isFromPublicArea=True&amp;isModal=False" TargetMode="External"/><Relationship Id="rId274" Type="http://schemas.openxmlformats.org/officeDocument/2006/relationships/hyperlink" Target="https://community.secop.gov.co/Public/Tendering/OpportunityDetail/Index?noticeUID=CO1.NTC.1815023&amp;isFromPublicArea=True&amp;isModal=False" TargetMode="External"/><Relationship Id="rId481" Type="http://schemas.openxmlformats.org/officeDocument/2006/relationships/hyperlink" Target="https://community.secop.gov.co/Public/Tendering/OpportunityDetail/Index?noticeUID=CO1.NTC.1968277&amp;isFromPublicArea=True&amp;isModal=False" TargetMode="External"/><Relationship Id="rId702" Type="http://schemas.openxmlformats.org/officeDocument/2006/relationships/hyperlink" Target="https://community.secop.gov.co/Public/Tendering/OpportunityDetail/Index?noticeUID=CO1.NTC.2294997&amp;isFromPublicArea=True&amp;isModal=False" TargetMode="External"/><Relationship Id="rId69" Type="http://schemas.openxmlformats.org/officeDocument/2006/relationships/hyperlink" Target="https://community.secop.gov.co/Public/Tendering/OpportunityDetail/Index?noticeUID=CO1.NTC.1753238&amp;isFromPublicArea=True&amp;isModal=False" TargetMode="External"/><Relationship Id="rId134" Type="http://schemas.openxmlformats.org/officeDocument/2006/relationships/hyperlink" Target="https://community.secop.gov.co/Public/Tendering/OpportunityDetail/Index?noticeUID=CO1.NTC.1772707&amp;isFromPublicArea=True&amp;isModal=False" TargetMode="External"/><Relationship Id="rId579" Type="http://schemas.openxmlformats.org/officeDocument/2006/relationships/hyperlink" Target="https://community.secop.gov.co/Public/Tendering/OpportunityDetail/Index?noticeUID=CO1.NTC.2110516&amp;isFromPublicArea=True&amp;isModal=False" TargetMode="External"/><Relationship Id="rId786" Type="http://schemas.openxmlformats.org/officeDocument/2006/relationships/hyperlink" Target="https://colombiacompra.gov.co/tienda-virtual-del-estado-colombiano/ordenes-compra/71238" TargetMode="External"/><Relationship Id="rId341" Type="http://schemas.openxmlformats.org/officeDocument/2006/relationships/hyperlink" Target="https://community.secop.gov.co/Public/Tendering/OpportunityDetail/Index?noticeUID=CO1.NTC.1837289&amp;isFromPublicArea=True&amp;isModal=False" TargetMode="External"/><Relationship Id="rId439" Type="http://schemas.openxmlformats.org/officeDocument/2006/relationships/hyperlink" Target="https://community.secop.gov.co/Public/Tendering/OpportunityDetail/Index?noticeUID=CO1.NTC.1884977&amp;isFromPublicArea=True&amp;isModal=False" TargetMode="External"/><Relationship Id="rId646" Type="http://schemas.openxmlformats.org/officeDocument/2006/relationships/hyperlink" Target="https://community.secop.gov.co/Public/Tendering/OpportunityDetail/Index?noticeUID=CO1.NTC.2187208&amp;isFromPublicArea=True&amp;isModal=False" TargetMode="External"/><Relationship Id="rId201" Type="http://schemas.openxmlformats.org/officeDocument/2006/relationships/hyperlink" Target="https://community.secop.gov.co/Public/Tendering/OpportunityDetail/Index?noticeUID=CO1.NTC.1789265&amp;isFromPublicArea=True&amp;isModal=False" TargetMode="External"/><Relationship Id="rId285" Type="http://schemas.openxmlformats.org/officeDocument/2006/relationships/hyperlink" Target="https://community.secop.gov.co/Public/Tendering/OpportunityDetail/Index?noticeUID=CO1.NTC.1821120&amp;isFromPublicArea=True&amp;isModal=False" TargetMode="External"/><Relationship Id="rId506" Type="http://schemas.openxmlformats.org/officeDocument/2006/relationships/hyperlink" Target="https://community.secop.gov.co/Public/Tendering/OpportunityDetail/Index?noticeUID=CO1.NTC.2011760&amp;isFromPublicArea=True&amp;isModal=False" TargetMode="External"/><Relationship Id="rId492" Type="http://schemas.openxmlformats.org/officeDocument/2006/relationships/hyperlink" Target="https://community.secop.gov.co/Public/Tendering/OpportunityDetail/Index?noticeUID=CO1.NTC.1997762&amp;isFromPublicArea=True&amp;isModal=False" TargetMode="External"/><Relationship Id="rId713" Type="http://schemas.openxmlformats.org/officeDocument/2006/relationships/hyperlink" Target="https://community.secop.gov.co/Public/Tendering/OpportunityDetail/Index?noticeUID=CO1.NTC.2222013&amp;isFromPublicArea=True&amp;isModal=False" TargetMode="External"/><Relationship Id="rId797" Type="http://schemas.openxmlformats.org/officeDocument/2006/relationships/hyperlink" Target="https://colombiacompra.gov.co/tienda-virtual-del-estado-colombiano/ordenes-compra/76312" TargetMode="External"/><Relationship Id="rId145" Type="http://schemas.openxmlformats.org/officeDocument/2006/relationships/hyperlink" Target="https://community.secop.gov.co/Public/Tendering/OpportunityDetail/Index?noticeUID=CO1.NTC.1771751&amp;isFromPublicArea=True&amp;isModal=False" TargetMode="External"/><Relationship Id="rId352" Type="http://schemas.openxmlformats.org/officeDocument/2006/relationships/hyperlink" Target="https://community.secop.gov.co/Public/Tendering/OpportunityDetail/Index?noticeUID=CO1.NTC.1847120&amp;isFromPublicArea=True&amp;isModal=False" TargetMode="External"/><Relationship Id="rId212" Type="http://schemas.openxmlformats.org/officeDocument/2006/relationships/hyperlink" Target="https://community.secop.gov.co/Public/Tendering/OpportunityDetail/Index?noticeUID=CO1.NTC.1795925&amp;isFromPublicArea=True&amp;isModal=False" TargetMode="External"/><Relationship Id="rId657" Type="http://schemas.openxmlformats.org/officeDocument/2006/relationships/hyperlink" Target="https://community.secop.gov.co/Public/Tendering/OpportunityDetail/Index?noticeUID=CO1.NTC.2202319&amp;isFromPublicArea=True&amp;isModal=False" TargetMode="External"/><Relationship Id="rId296" Type="http://schemas.openxmlformats.org/officeDocument/2006/relationships/hyperlink" Target="https://community.secop.gov.co/Public/Tendering/OpportunityDetail/Index?noticeUID=CO1.NTC.1822941&amp;isFromPublicArea=True&amp;isModal=False" TargetMode="External"/><Relationship Id="rId517" Type="http://schemas.openxmlformats.org/officeDocument/2006/relationships/hyperlink" Target="https://community.secop.gov.co/Public/Tendering/OpportunityDetail/Index?noticeUID=CO1.NTC.2025205&amp;isFromPublicArea=True&amp;isModal=False" TargetMode="External"/><Relationship Id="rId724" Type="http://schemas.openxmlformats.org/officeDocument/2006/relationships/hyperlink" Target="https://community.secop.gov.co/Public/Tendering/OpportunityDetail/Index?noticeUID=CO1.NTC.2317863&amp;isFromPublicArea=True&amp;isModal=False" TargetMode="External"/><Relationship Id="rId60" Type="http://schemas.openxmlformats.org/officeDocument/2006/relationships/hyperlink" Target="https://community.secop.gov.co/Public/Tendering/OpportunityDetail/Index?noticeUID=CO1.NTC.1749312&amp;isFromPublicArea=True&amp;isModal=False" TargetMode="External"/><Relationship Id="rId156" Type="http://schemas.openxmlformats.org/officeDocument/2006/relationships/hyperlink" Target="https://community.secop.gov.co/Public/Tendering/OpportunityDetail/Index?noticeUID=CO1.NTC.1775447&amp;isFromPublicArea=True&amp;isModal=False" TargetMode="External"/><Relationship Id="rId363" Type="http://schemas.openxmlformats.org/officeDocument/2006/relationships/hyperlink" Target="https://community.secop.gov.co/Public/Tendering/OpportunityDetail/Index?noticeUID=CO1.NTC.1841762&amp;isFromPublicArea=True&amp;isModal=False" TargetMode="External"/><Relationship Id="rId570" Type="http://schemas.openxmlformats.org/officeDocument/2006/relationships/hyperlink" Target="https://community.secop.gov.co/Public/Tendering/OpportunityDetail/Index?noticeUID=CO1.NTC.2098026&amp;isFromPublicArea=True&amp;isModal=False" TargetMode="External"/><Relationship Id="rId223" Type="http://schemas.openxmlformats.org/officeDocument/2006/relationships/hyperlink" Target="https://community.secop.gov.co/Public/Tendering/OpportunityDetail/Index?noticeUID=CO1.NTC.1799325&amp;isFromPublicArea=True&amp;isModal=False" TargetMode="External"/><Relationship Id="rId430" Type="http://schemas.openxmlformats.org/officeDocument/2006/relationships/hyperlink" Target="https://community.secop.gov.co/Public/Tendering/OpportunityDetail/Index?noticeUID=CO1.NTC.1884398&amp;isFromPublicArea=True&amp;isModal=False" TargetMode="External"/><Relationship Id="rId668" Type="http://schemas.openxmlformats.org/officeDocument/2006/relationships/hyperlink" Target="https://community.secop.gov.co/Public/Tendering/OpportunityDetail/Index?noticeUID=CO1.NTC.2189018&amp;isFromPublicArea=True&amp;isModal=False" TargetMode="External"/><Relationship Id="rId18" Type="http://schemas.openxmlformats.org/officeDocument/2006/relationships/hyperlink" Target="https://community.secop.gov.co/Public/Tendering/OpportunityDetail/Index?noticeUID=CO1.NTC.1709215&amp;isFromPublicArea=True&amp;isModal=False" TargetMode="External"/><Relationship Id="rId528" Type="http://schemas.openxmlformats.org/officeDocument/2006/relationships/hyperlink" Target="https://community.secop.gov.co/Public/Tendering/OpportunityDetail/Index?noticeUID=CO1.NTC.2045325&amp;isFromPublicArea=True&amp;isModal=False" TargetMode="External"/><Relationship Id="rId735" Type="http://schemas.openxmlformats.org/officeDocument/2006/relationships/hyperlink" Target="https://community.secop.gov.co/Public/Tendering/OpportunityDetail/Index?noticeUID=CO1.NTC.2320638&amp;isFromPublicArea=True&amp;isModal=False" TargetMode="External"/><Relationship Id="rId167" Type="http://schemas.openxmlformats.org/officeDocument/2006/relationships/hyperlink" Target="https://community.secop.gov.co/Public/Tendering/OpportunityDetail/Index?noticeUID=CO1.NTC.1780438&amp;isFromPublicArea=True&amp;isModal=False" TargetMode="External"/><Relationship Id="rId374" Type="http://schemas.openxmlformats.org/officeDocument/2006/relationships/hyperlink" Target="https://community.secop.gov.co/Public/Tendering/OpportunityDetail/Index?noticeUID=CO1.NTC.1851578&amp;isFromPublicArea=True&amp;isModal=False" TargetMode="External"/><Relationship Id="rId581" Type="http://schemas.openxmlformats.org/officeDocument/2006/relationships/hyperlink" Target="https://community.secop.gov.co/Public/Tendering/OpportunityDetail/Index?noticeUID=CO1.NTC.2103709&amp;isFromPublicArea=True&amp;isModal=False" TargetMode="External"/><Relationship Id="rId71" Type="http://schemas.openxmlformats.org/officeDocument/2006/relationships/hyperlink" Target="https://community.secop.gov.co/Public/Tendering/OpportunityDetail/Index?noticeUID=CO1.NTC.1751540&amp;isFromPublicArea=True&amp;isModal=False" TargetMode="External"/><Relationship Id="rId234" Type="http://schemas.openxmlformats.org/officeDocument/2006/relationships/hyperlink" Target="https://community.secop.gov.co/Public/Tendering/OpportunityDetail/Index?noticeUID=CO1.NTC.1803471&amp;isFromPublicArea=True&amp;isModal=False" TargetMode="External"/><Relationship Id="rId679" Type="http://schemas.openxmlformats.org/officeDocument/2006/relationships/hyperlink" Target="https://community.secop.gov.co/Public/Tendering/OpportunityDetail/Index?noticeUID=CO1.NTC.2262003&amp;isFromPublicArea=True&amp;isModal=False" TargetMode="External"/><Relationship Id="rId802" Type="http://schemas.openxmlformats.org/officeDocument/2006/relationships/hyperlink" Target="https://colombiacompra.gov.co/tienda-virtual-del-estado-colombiano/ordenes-compra/77333" TargetMode="External"/><Relationship Id="rId2" Type="http://schemas.openxmlformats.org/officeDocument/2006/relationships/hyperlink" Target="https://community.secop.gov.co/Public/Tendering/OpportunityDetail/Index?noticeUID=CO1.NTC.1677989&amp;isFromPublicArea=True&amp;isModal=False" TargetMode="External"/><Relationship Id="rId29" Type="http://schemas.openxmlformats.org/officeDocument/2006/relationships/hyperlink" Target="https://community.secop.gov.co/Public/Tendering/OpportunityDetail/Index?noticeUID=CO1.NTC.1720772&amp;isFromPublicArea=True&amp;isModal=False" TargetMode="External"/><Relationship Id="rId441" Type="http://schemas.openxmlformats.org/officeDocument/2006/relationships/hyperlink" Target="https://community.secop.gov.co/Public/Tendering/OpportunityDetail/Index?noticeUID=CO1.NTC.1892781&amp;isFromPublicArea=True&amp;isModal=False" TargetMode="External"/><Relationship Id="rId539" Type="http://schemas.openxmlformats.org/officeDocument/2006/relationships/hyperlink" Target="https://community.secop.gov.co/Public/Tendering/OpportunityDetail/Index?noticeUID=CO1.NTC.2053977&amp;isFromPublicArea=True&amp;isModal=False" TargetMode="External"/><Relationship Id="rId746" Type="http://schemas.openxmlformats.org/officeDocument/2006/relationships/hyperlink" Target="https://community.secop.gov.co/Public/Tendering/OpportunityDetail/Index?noticeUID=CO1.NTC.2359336&amp;isFromPublicArea=True&amp;isModal=False" TargetMode="External"/><Relationship Id="rId178" Type="http://schemas.openxmlformats.org/officeDocument/2006/relationships/hyperlink" Target="https://community.secop.gov.co/Public/Tendering/OpportunityDetail/Index?noticeUID=CO1.NTC.1788600&amp;isFromPublicArea=True&amp;isModal=False" TargetMode="External"/><Relationship Id="rId301" Type="http://schemas.openxmlformats.org/officeDocument/2006/relationships/hyperlink" Target="https://community.secop.gov.co/Public/Tendering/OpportunityDetail/Index?noticeUID=CO1.NTC.1820884&amp;isFromPublicArea=True&amp;isModal=False" TargetMode="External"/><Relationship Id="rId82" Type="http://schemas.openxmlformats.org/officeDocument/2006/relationships/hyperlink" Target="https://community.secop.gov.co/Public/Tendering/OpportunityDetail/Index?noticeUID=CO1.NTC.1761099&amp;isFromPublicArea=True&amp;isModal=False" TargetMode="External"/><Relationship Id="rId385" Type="http://schemas.openxmlformats.org/officeDocument/2006/relationships/hyperlink" Target="https://community.secop.gov.co/Public/Tendering/OpportunityDetail/Index?noticeUID=CO1.NTC.1853575&amp;isFromPublicArea=True&amp;isModal=False" TargetMode="External"/><Relationship Id="rId592" Type="http://schemas.openxmlformats.org/officeDocument/2006/relationships/hyperlink" Target="https://community.secop.gov.co/Public/Tendering/OpportunityDetail/Index?noticeUID=CO1.NTC.2118669&amp;isFromPublicArea=True&amp;isModal=False" TargetMode="External"/><Relationship Id="rId606" Type="http://schemas.openxmlformats.org/officeDocument/2006/relationships/hyperlink" Target="https://community.secop.gov.co/Public/Tendering/OpportunityDetail/Index?noticeUID=CO1.NTC.1859627&amp;isFromPublicArea=True&amp;isModal=False" TargetMode="External"/><Relationship Id="rId813" Type="http://schemas.openxmlformats.org/officeDocument/2006/relationships/hyperlink" Target="https://colombiacompra.gov.co/tienda-virtual-del-estado-colombiano/ordenes-compra/79940" TargetMode="External"/><Relationship Id="rId245" Type="http://schemas.openxmlformats.org/officeDocument/2006/relationships/hyperlink" Target="https://community.secop.gov.co/Public/Tendering/OpportunityDetail/Index?noticeUID=CO1.NTC.1805344&amp;isFromPublicArea=True&amp;isModal=False" TargetMode="External"/><Relationship Id="rId452" Type="http://schemas.openxmlformats.org/officeDocument/2006/relationships/hyperlink" Target="https://community.secop.gov.co/Public/Tendering/OpportunityDetail/Index?noticeUID=CO1.NTC.1927314&amp;isFromPublicArea=True&amp;isModal=False" TargetMode="External"/><Relationship Id="rId105" Type="http://schemas.openxmlformats.org/officeDocument/2006/relationships/hyperlink" Target="https://community.secop.gov.co/Public/Tendering/OpportunityDetail/Index?noticeUID=CO1.NTC.1762066&amp;isFromPublicArea=True&amp;isModal=False" TargetMode="External"/><Relationship Id="rId312" Type="http://schemas.openxmlformats.org/officeDocument/2006/relationships/hyperlink" Target="https://community.secop.gov.co/Public/Tendering/OpportunityDetail/Index?noticeUID=CO1.NTC.1828471&amp;isFromPublicArea=True&amp;isModal=False" TargetMode="External"/><Relationship Id="rId757" Type="http://schemas.openxmlformats.org/officeDocument/2006/relationships/hyperlink" Target="https://community.secop.gov.co/Public/Tendering/OpportunityDetail/Index?noticeUID=CO1.NTC.2377044&amp;isFromPublicArea=True&amp;isModal=False" TargetMode="External"/><Relationship Id="rId93" Type="http://schemas.openxmlformats.org/officeDocument/2006/relationships/hyperlink" Target="https://community.secop.gov.co/Public/Tendering/OpportunityDetail/Index?noticeUID=CO1.NTC.1758506&amp;isFromPublicArea=True&amp;isModal=False" TargetMode="External"/><Relationship Id="rId189" Type="http://schemas.openxmlformats.org/officeDocument/2006/relationships/hyperlink" Target="https://community.secop.gov.co/Public/Tendering/OpportunityDetail/Index?noticeUID=CO1.NTC.1788721&amp;isFromPublicArea=True&amp;isModal=False" TargetMode="External"/><Relationship Id="rId396" Type="http://schemas.openxmlformats.org/officeDocument/2006/relationships/hyperlink" Target="https://community.secop.gov.co/Public/Tendering/OpportunityDetail/Index?noticeUID=CO1.NTC.1853045&amp;isFromPublicArea=True&amp;isModal=False" TargetMode="External"/><Relationship Id="rId617" Type="http://schemas.openxmlformats.org/officeDocument/2006/relationships/hyperlink" Target="https://community.secop.gov.co/Public/Tendering/OpportunityDetail/Index?noticeUID=CO1.NTC.2151793&amp;isFromPublicArea=True&amp;isModal=False" TargetMode="External"/><Relationship Id="rId824" Type="http://schemas.openxmlformats.org/officeDocument/2006/relationships/printerSettings" Target="../printerSettings/printerSettings1.bin"/><Relationship Id="rId256" Type="http://schemas.openxmlformats.org/officeDocument/2006/relationships/hyperlink" Target="https://community.secop.gov.co/Public/Tendering/OpportunityDetail/Index?noticeUID=CO1.NTC.1805211&amp;isFromPublicArea=True&amp;isModal=False" TargetMode="External"/><Relationship Id="rId463" Type="http://schemas.openxmlformats.org/officeDocument/2006/relationships/hyperlink" Target="https://community.secop.gov.co/Public/Tendering/OpportunityDetail/Index?noticeUID=CO1.NTC.1945058&amp;isFromPublicArea=True&amp;isModal=False" TargetMode="External"/><Relationship Id="rId670" Type="http://schemas.openxmlformats.org/officeDocument/2006/relationships/hyperlink" Target="https://community.secop.gov.co/Public/Tendering/OpportunityDetail/Index?noticeUID=CO1.NTC.2216250&amp;isFromPublicArea=True&amp;isModal=False" TargetMode="External"/><Relationship Id="rId116" Type="http://schemas.openxmlformats.org/officeDocument/2006/relationships/hyperlink" Target="https://community.secop.gov.co/Public/Tendering/OpportunityDetail/Index?noticeUID=CO1.NTC.1765036&amp;isFromPublicArea=True&amp;isModal=False" TargetMode="External"/><Relationship Id="rId323" Type="http://schemas.openxmlformats.org/officeDocument/2006/relationships/hyperlink" Target="https://community.secop.gov.co/Public/Tendering/OpportunityDetail/Index?noticeUID=CO1.NTC.1824808&amp;isFromPublicArea=True&amp;isModal=False" TargetMode="External"/><Relationship Id="rId530" Type="http://schemas.openxmlformats.org/officeDocument/2006/relationships/hyperlink" Target="https://community.secop.gov.co/Public/Tendering/OpportunityDetail/Index?noticeUID=CO1.NTC.2046713&amp;isFromPublicArea=True&amp;isModal=False" TargetMode="External"/><Relationship Id="rId768" Type="http://schemas.openxmlformats.org/officeDocument/2006/relationships/hyperlink" Target="https://community.secop.gov.co/Public/Tendering/OpportunityDetail/Index?noticeUID=CO1.NTC.2405863&amp;isFromPublicArea=True&amp;isModal=False" TargetMode="External"/><Relationship Id="rId20" Type="http://schemas.openxmlformats.org/officeDocument/2006/relationships/hyperlink" Target="https://community.secop.gov.co/Public/Tendering/OpportunityDetail/Index?noticeUID=CO1.NTC.1719585&amp;isFromPublicArea=True&amp;isModal=False" TargetMode="External"/><Relationship Id="rId628" Type="http://schemas.openxmlformats.org/officeDocument/2006/relationships/hyperlink" Target="https://community.secop.gov.co/Public/Tendering/OpportunityDetail/Index?noticeUID=CO1.NTC.2163407&amp;isFromPublicArea=True&amp;isModal=False" TargetMode="External"/><Relationship Id="rId267" Type="http://schemas.openxmlformats.org/officeDocument/2006/relationships/hyperlink" Target="https://community.secop.gov.co/Public/Tendering/OpportunityDetail/Index?noticeUID=CO1.NTC.1813555&amp;isFromPublicArea=True&amp;isModal=False" TargetMode="External"/><Relationship Id="rId474" Type="http://schemas.openxmlformats.org/officeDocument/2006/relationships/hyperlink" Target="https://community.secop.gov.co/Public/Tendering/OpportunityDetail/Index?noticeUID=CO1.NTC.1961307&amp;isFromPublicArea=True&amp;isModal=False" TargetMode="External"/><Relationship Id="rId127" Type="http://schemas.openxmlformats.org/officeDocument/2006/relationships/hyperlink" Target="https://community.secop.gov.co/Public/Tendering/OpportunityDetail/Index?noticeUID=CO1.NTC.1768975&amp;isFromPublicArea=True&amp;isModal=False" TargetMode="External"/><Relationship Id="rId681" Type="http://schemas.openxmlformats.org/officeDocument/2006/relationships/hyperlink" Target="https://community.secop.gov.co/Public/Tendering/OpportunityDetail/Index?noticeUID=CO1.NTC.2265210&amp;isFromPublicArea=True&amp;isModal=False" TargetMode="External"/><Relationship Id="rId779" Type="http://schemas.openxmlformats.org/officeDocument/2006/relationships/hyperlink" Target="https://community.secop.gov.co/Public/Tendering/OpportunityDetail/Index?noticeUID=CO1.NTC.2421224&amp;isFromPublicArea=True&amp;isModal=False" TargetMode="External"/><Relationship Id="rId31" Type="http://schemas.openxmlformats.org/officeDocument/2006/relationships/hyperlink" Target="https://community.secop.gov.co/Public/Tendering/OpportunityDetail/Index?noticeUID=CO1.NTC.1726186&amp;isFromPublicArea=True&amp;isModal=False" TargetMode="External"/><Relationship Id="rId334" Type="http://schemas.openxmlformats.org/officeDocument/2006/relationships/hyperlink" Target="https://community.secop.gov.co/Public/Tendering/OpportunityDetail/Index?noticeUID=CO1.NTC.1839794&amp;isFromPublicArea=True&amp;isModal=False" TargetMode="External"/><Relationship Id="rId541" Type="http://schemas.openxmlformats.org/officeDocument/2006/relationships/hyperlink" Target="https://community.secop.gov.co/Public/Tendering/OpportunityDetail/Index?noticeUID=CO1.NTC.2056820&amp;isFromPublicArea=True&amp;isModal=False" TargetMode="External"/><Relationship Id="rId639" Type="http://schemas.openxmlformats.org/officeDocument/2006/relationships/hyperlink" Target="https://community.secop.gov.co/Public/Tendering/OpportunityDetail/Index?noticeUID=CO1.NTC.2183052&amp;isFromPublicArea=True&amp;isModal=False" TargetMode="External"/><Relationship Id="rId180" Type="http://schemas.openxmlformats.org/officeDocument/2006/relationships/hyperlink" Target="https://community.secop.gov.co/Public/Tendering/OpportunityDetail/Index?noticeUID=CO1.NTC.1792030&amp;isFromPublicArea=True&amp;isModal=False" TargetMode="External"/><Relationship Id="rId278" Type="http://schemas.openxmlformats.org/officeDocument/2006/relationships/hyperlink" Target="https://community.secop.gov.co/Public/Tendering/OpportunityDetail/Index?noticeUID=CO1.NTC.1816955&amp;isFromPublicArea=True&amp;isModal=False" TargetMode="External"/><Relationship Id="rId401" Type="http://schemas.openxmlformats.org/officeDocument/2006/relationships/hyperlink" Target="https://community.secop.gov.co/Public/Tendering/OpportunityDetail/Index?noticeUID=CO1.NTC.1879808&amp;isFromPublicArea=True&amp;isModal=False" TargetMode="External"/><Relationship Id="rId485" Type="http://schemas.openxmlformats.org/officeDocument/2006/relationships/hyperlink" Target="https://community.secop.gov.co/Public/Tendering/OpportunityDetail/Index?noticeUID=CO1.NTC.1976346&amp;isFromPublicArea=True&amp;isModal=False" TargetMode="External"/><Relationship Id="rId692" Type="http://schemas.openxmlformats.org/officeDocument/2006/relationships/hyperlink" Target="https://community.secop.gov.co/Public/Tendering/OpportunityDetail/Index?noticeUID=CO1.NTC.2287549&amp;isFromPublicArea=True&amp;isModal=False" TargetMode="External"/><Relationship Id="rId706" Type="http://schemas.openxmlformats.org/officeDocument/2006/relationships/hyperlink" Target="https://community.secop.gov.co/Public/Tendering/OpportunityDetail/Index?noticeUID=CO1.NTC.2305004&amp;isFromPublicArea=True&amp;isModal=False" TargetMode="External"/><Relationship Id="rId42" Type="http://schemas.openxmlformats.org/officeDocument/2006/relationships/hyperlink" Target="https://community.secop.gov.co/Public/Tendering/OpportunityDetail/Index?noticeUID=CO1.NTC.1733711&amp;isFromPublicArea=True&amp;isModal=False" TargetMode="External"/><Relationship Id="rId138" Type="http://schemas.openxmlformats.org/officeDocument/2006/relationships/hyperlink" Target="https://community.secop.gov.co/Public/Tendering/OpportunityDetail/Index?noticeUID=CO1.NTC.1772634&amp;isFromPublicArea=True&amp;isModal=False" TargetMode="External"/><Relationship Id="rId345" Type="http://schemas.openxmlformats.org/officeDocument/2006/relationships/hyperlink" Target="https://community.secop.gov.co/Public/Tendering/OpportunityDetail/Index?noticeUID=CO1.NTC.1839101&amp;isFromPublicArea=True&amp;isModal=False" TargetMode="External"/><Relationship Id="rId552" Type="http://schemas.openxmlformats.org/officeDocument/2006/relationships/hyperlink" Target="https://community.secop.gov.co/Public/Tendering/OpportunityDetail/Index?noticeUID=CO1.NTC.2066380&amp;isFromPublicArea=True&amp;isModal=False" TargetMode="External"/><Relationship Id="rId191" Type="http://schemas.openxmlformats.org/officeDocument/2006/relationships/hyperlink" Target="https://community.secop.gov.co/Public/Tendering/OpportunityDetail/Index?noticeUID=CO1.NTC.1788840&amp;isFromPublicArea=True&amp;isModal=False" TargetMode="External"/><Relationship Id="rId205" Type="http://schemas.openxmlformats.org/officeDocument/2006/relationships/hyperlink" Target="https://community.secop.gov.co/Public/Tendering/OpportunityDetail/Index?noticeUID=CO1.NTC.1795983&amp;isFromPublicArea=True&amp;isModal=False" TargetMode="External"/><Relationship Id="rId412" Type="http://schemas.openxmlformats.org/officeDocument/2006/relationships/hyperlink" Target="https://community.secop.gov.co/Public/Tendering/OpportunityDetail/Index?noticeUID=CO1.NTC.1873510&amp;isFromPublicArea=True&amp;isModal=False" TargetMode="External"/><Relationship Id="rId289" Type="http://schemas.openxmlformats.org/officeDocument/2006/relationships/hyperlink" Target="https://community.secop.gov.co/Public/Tendering/OpportunityDetail/Index?noticeUID=CO1.NTC.1829150&amp;isFromPublicArea=True&amp;isModal=False" TargetMode="External"/><Relationship Id="rId496" Type="http://schemas.openxmlformats.org/officeDocument/2006/relationships/hyperlink" Target="https://community.secop.gov.co/Public/Tendering/OpportunityDetail/Index?noticeUID=CO1.NTC.2000500&amp;isFromPublicArea=True&amp;isModal=False" TargetMode="External"/><Relationship Id="rId717" Type="http://schemas.openxmlformats.org/officeDocument/2006/relationships/hyperlink" Target="https://community.secop.gov.co/Public/Tendering/OpportunityDetail/Index?noticeUID=CO1.NTC.2333674&amp;isFromPublicArea=True&amp;isModal=False" TargetMode="External"/><Relationship Id="rId53" Type="http://schemas.openxmlformats.org/officeDocument/2006/relationships/hyperlink" Target="https://community.secop.gov.co/Public/Tendering/OpportunityDetail/Index?noticeUID=CO1.NTC.1744764&amp;isFromPublicArea=True&amp;isModal=False" TargetMode="External"/><Relationship Id="rId149" Type="http://schemas.openxmlformats.org/officeDocument/2006/relationships/hyperlink" Target="https://community.secop.gov.co/Public/Tendering/OpportunityDetail/Index?noticeUID=CO1.NTC.1778701&amp;isFromPublicArea=True&amp;isModal=False" TargetMode="External"/><Relationship Id="rId356" Type="http://schemas.openxmlformats.org/officeDocument/2006/relationships/hyperlink" Target="https://community.secop.gov.co/Public/Tendering/OpportunityDetail/Index?noticeUID=CO1.NTC.1843117&amp;isFromPublicArea=True&amp;isModal=False" TargetMode="External"/><Relationship Id="rId563" Type="http://schemas.openxmlformats.org/officeDocument/2006/relationships/hyperlink" Target="https://community.secop.gov.co/Public/Tendering/OpportunityDetail/Index?noticeUID=CO1.NTC.2080391&amp;isFromPublicArea=True&amp;isModal=False" TargetMode="External"/><Relationship Id="rId770" Type="http://schemas.openxmlformats.org/officeDocument/2006/relationships/hyperlink" Target="https://community.secop.gov.co/Public/Tendering/OpportunityDetail/Index?noticeUID=CO1.NTC.2407310&amp;isFromPublicArea=True&amp;isModal=False" TargetMode="External"/><Relationship Id="rId216" Type="http://schemas.openxmlformats.org/officeDocument/2006/relationships/hyperlink" Target="https://community.secop.gov.co/Public/Tendering/OpportunityDetail/Index?noticeUID=CO1.NTC.1797602&amp;isFromPublicArea=True&amp;isModal=False" TargetMode="External"/><Relationship Id="rId423" Type="http://schemas.openxmlformats.org/officeDocument/2006/relationships/hyperlink" Target="https://community.secop.gov.co/Public/Tendering/OpportunityDetail/Index?noticeUID=CO1.NTC.1870145&amp;isFromPublicArea=True&amp;isModal=False" TargetMode="External"/><Relationship Id="rId630" Type="http://schemas.openxmlformats.org/officeDocument/2006/relationships/hyperlink" Target="https://community.secop.gov.co/Public/Tendering/OpportunityDetail/Index?noticeUID=CO1.NTC.2167975&amp;isFromPublicArea=True&amp;isModal=False" TargetMode="External"/><Relationship Id="rId728" Type="http://schemas.openxmlformats.org/officeDocument/2006/relationships/hyperlink" Target="https://community.secop.gov.co/Public/Tendering/OpportunityDetail/Index?noticeUID=CO1.NTC.2319635&amp;isFromPublicArea=True&amp;isModal=False" TargetMode="External"/><Relationship Id="rId64" Type="http://schemas.openxmlformats.org/officeDocument/2006/relationships/hyperlink" Target="https://community.secop.gov.co/Public/Tendering/OpportunityDetail/Index?noticeUID=CO1.NTC.1747262&amp;isFromPublicArea=True&amp;isModal=False" TargetMode="External"/><Relationship Id="rId367" Type="http://schemas.openxmlformats.org/officeDocument/2006/relationships/hyperlink" Target="https://community.secop.gov.co/Public/Tendering/OpportunityDetail/Index?noticeUID=CO1.NTC.1838807&amp;isFromPublicArea=True&amp;isModal=False" TargetMode="External"/><Relationship Id="rId574" Type="http://schemas.openxmlformats.org/officeDocument/2006/relationships/hyperlink" Target="https://community.secop.gov.co/Public/Tendering/OpportunityDetail/Index?noticeUID=CO1.NTC.2095657&amp;isFromPublicArea=True&amp;isModal=False" TargetMode="External"/><Relationship Id="rId227" Type="http://schemas.openxmlformats.org/officeDocument/2006/relationships/hyperlink" Target="https://community.secop.gov.co/Public/Tendering/OpportunityDetail/Index?noticeUID=CO1.NTC.1802240&amp;isFromPublicArea=True&amp;isModal=False" TargetMode="External"/><Relationship Id="rId781" Type="http://schemas.openxmlformats.org/officeDocument/2006/relationships/hyperlink" Target="https://www.colombiacompra.gov.co/tienda-virtual-del-estado-colombiano/ordenes-compra/66511" TargetMode="External"/><Relationship Id="rId434" Type="http://schemas.openxmlformats.org/officeDocument/2006/relationships/hyperlink" Target="https://community.secop.gov.co/Public/Tendering/OpportunityDetail/Index?noticeUID=CO1.NTC.1883922&amp;isFromPublicArea=True&amp;isModal=False" TargetMode="External"/><Relationship Id="rId641" Type="http://schemas.openxmlformats.org/officeDocument/2006/relationships/hyperlink" Target="https://community.secop.gov.co/Public/Tendering/OpportunityDetail/Index?noticeUID=CO1.NTC.2180985&amp;isFromPublicArea=True&amp;isModal=False" TargetMode="External"/><Relationship Id="rId739" Type="http://schemas.openxmlformats.org/officeDocument/2006/relationships/hyperlink" Target="https://community.secop.gov.co/Public/Tendering/OpportunityDetail/Index?noticeUID=CO1.NTC.2322440&amp;isFromPublicArea=True&amp;isModal=False" TargetMode="External"/><Relationship Id="rId280" Type="http://schemas.openxmlformats.org/officeDocument/2006/relationships/hyperlink" Target="https://community.secop.gov.co/Public/Tendering/OpportunityDetail/Index?noticeUID=CO1.NTC.1814354&amp;isFromPublicArea=True&amp;isModal=False" TargetMode="External"/><Relationship Id="rId501" Type="http://schemas.openxmlformats.org/officeDocument/2006/relationships/hyperlink" Target="https://community.secop.gov.co/Public/Tendering/OpportunityDetail/Index?noticeUID=CO1.NTC.2007255&amp;isFromPublicArea=True&amp;isModal=False" TargetMode="External"/><Relationship Id="rId75" Type="http://schemas.openxmlformats.org/officeDocument/2006/relationships/hyperlink" Target="https://community.secop.gov.co/Public/Tendering/OpportunityDetail/Index?noticeUID=CO1.NTC.1754161&amp;isFromPublicArea=True&amp;isModal=False" TargetMode="External"/><Relationship Id="rId140" Type="http://schemas.openxmlformats.org/officeDocument/2006/relationships/hyperlink" Target="https://community.secop.gov.co/Public/Tendering/OpportunityDetail/Index?noticeUID=CO1.NTC.1772827&amp;isFromPublicArea=True&amp;isModal=False" TargetMode="External"/><Relationship Id="rId378" Type="http://schemas.openxmlformats.org/officeDocument/2006/relationships/hyperlink" Target="https://community.secop.gov.co/Public/Tendering/OpportunityDetail/Index?noticeUID=CO1.NTC.1849736&amp;isFromPublicArea=True&amp;isModal=False" TargetMode="External"/><Relationship Id="rId585" Type="http://schemas.openxmlformats.org/officeDocument/2006/relationships/hyperlink" Target="https://community.secop.gov.co/Public/Tendering/OpportunityDetail/Index?noticeUID=CO1.NTC.2121575&amp;isFromPublicArea=True&amp;isModal=False" TargetMode="External"/><Relationship Id="rId792" Type="http://schemas.openxmlformats.org/officeDocument/2006/relationships/hyperlink" Target="https://colombiacompra.gov.co/tienda-virtual-del-estado-colombiano/ordenes-compra/74459" TargetMode="External"/><Relationship Id="rId806" Type="http://schemas.openxmlformats.org/officeDocument/2006/relationships/hyperlink" Target="https://colombiacompra.gov.co/tienda-virtual-del-estado-colombiano/ordenes-compra/77459" TargetMode="External"/><Relationship Id="rId6" Type="http://schemas.openxmlformats.org/officeDocument/2006/relationships/hyperlink" Target="https://community.secop.gov.co/Public/Tendering/OpportunityDetail/Index?noticeUID=CO1.NTC.1695352&amp;isFromPublicArea=True&amp;isModal=False" TargetMode="External"/><Relationship Id="rId238" Type="http://schemas.openxmlformats.org/officeDocument/2006/relationships/hyperlink" Target="https://community.secop.gov.co/Public/Tendering/OpportunityDetail/Index?noticeUID=CO1.NTC.1797577&amp;isFromPublicArea=True&amp;isModal=False" TargetMode="External"/><Relationship Id="rId445" Type="http://schemas.openxmlformats.org/officeDocument/2006/relationships/hyperlink" Target="https://community.secop.gov.co/Public/Tendering/OpportunityDetail/Index?noticeUID=CO1.NTC.1907105&amp;isFromPublicArea=True&amp;isModal=False" TargetMode="External"/><Relationship Id="rId652" Type="http://schemas.openxmlformats.org/officeDocument/2006/relationships/hyperlink" Target="https://community.secop.gov.co/Public/Tendering/OpportunityDetail/Index?noticeUID=CO1.NTC.2192132&amp;isFromPublicArea=True&amp;isModal=False" TargetMode="External"/><Relationship Id="rId291" Type="http://schemas.openxmlformats.org/officeDocument/2006/relationships/hyperlink" Target="https://community.secop.gov.co/Public/Tendering/OpportunityDetail/Index?noticeUID=CO1.NTC.1828190&amp;isFromPublicArea=True&amp;isModal=False" TargetMode="External"/><Relationship Id="rId305" Type="http://schemas.openxmlformats.org/officeDocument/2006/relationships/hyperlink" Target="https://community.secop.gov.co/Public/Tendering/OpportunityDetail/Index?noticeUID=CO1.NTC.1821187&amp;isFromPublicArea=True&amp;isModal=False" TargetMode="External"/><Relationship Id="rId512" Type="http://schemas.openxmlformats.org/officeDocument/2006/relationships/hyperlink" Target="https://community.secop.gov.co/Public/Tendering/OpportunityDetail/Index?noticeUID=CO1.NTC.2014960&amp;isFromPublicArea=True&amp;isModal=False" TargetMode="External"/><Relationship Id="rId86" Type="http://schemas.openxmlformats.org/officeDocument/2006/relationships/hyperlink" Target="https://community.secop.gov.co/Public/Tendering/OpportunityDetail/Index?noticeUID=CO1.NTC.1758989&amp;isFromPublicArea=True&amp;isModal=False" TargetMode="External"/><Relationship Id="rId151" Type="http://schemas.openxmlformats.org/officeDocument/2006/relationships/hyperlink" Target="https://community.secop.gov.co/Public/Tendering/OpportunityDetail/Index?noticeUID=CO1.NTC.1777026&amp;isFromPublicArea=True&amp;isModal=False" TargetMode="External"/><Relationship Id="rId389" Type="http://schemas.openxmlformats.org/officeDocument/2006/relationships/hyperlink" Target="https://community.secop.gov.co/Public/Tendering/OpportunityDetail/Index?noticeUID=CO1.NTC.1853901&amp;isFromPublicArea=True&amp;isModal=False" TargetMode="External"/><Relationship Id="rId596" Type="http://schemas.openxmlformats.org/officeDocument/2006/relationships/hyperlink" Target="https://community.secop.gov.co/Public/Tendering/OpportunityDetail/Index?noticeUID=CO1.NTC.2120726&amp;isFromPublicArea=True&amp;isModal=False" TargetMode="External"/><Relationship Id="rId817" Type="http://schemas.openxmlformats.org/officeDocument/2006/relationships/hyperlink" Target="https://colombiacompra.gov.co/tienda-virtual-del-estado-colombiano/ordenes-compra/80495" TargetMode="External"/><Relationship Id="rId193" Type="http://schemas.openxmlformats.org/officeDocument/2006/relationships/hyperlink" Target="https://community.secop.gov.co/Public/Tendering/OpportunityDetail/Index?noticeUID=CO1.NTC.1789492&amp;isFromPublicArea=True&amp;isModal=False" TargetMode="External"/><Relationship Id="rId207" Type="http://schemas.openxmlformats.org/officeDocument/2006/relationships/hyperlink" Target="https://community.secop.gov.co/Public/Tendering/OpportunityDetail/Index?noticeUID=CO1.NTC.1795652&amp;isFromPublicArea=True&amp;isModal=False" TargetMode="External"/><Relationship Id="rId249" Type="http://schemas.openxmlformats.org/officeDocument/2006/relationships/hyperlink" Target="https://community.secop.gov.co/Public/Tendering/OpportunityDetail/Index?noticeUID=CO1.NTC.1805865&amp;isFromPublicArea=True&amp;isModal=False" TargetMode="External"/><Relationship Id="rId414" Type="http://schemas.openxmlformats.org/officeDocument/2006/relationships/hyperlink" Target="https://community.secop.gov.co/Public/Tendering/OpportunityDetail/Index?noticeUID=CO1.NTC.1874441&amp;isFromPublicArea=True&amp;isModal=False" TargetMode="External"/><Relationship Id="rId456" Type="http://schemas.openxmlformats.org/officeDocument/2006/relationships/hyperlink" Target="https://community.secop.gov.co/Public/Tendering/OpportunityDetail/Index?noticeUID=CO1.NTC.1925349&amp;isFromPublicArea=True&amp;isModal=False" TargetMode="External"/><Relationship Id="rId498" Type="http://schemas.openxmlformats.org/officeDocument/2006/relationships/hyperlink" Target="https://community.secop.gov.co/Public/Tendering/OpportunityDetail/Index?noticeUID=CO1.NTC.1984439&amp;isFromPublicArea=True&amp;isModal=False" TargetMode="External"/><Relationship Id="rId621" Type="http://schemas.openxmlformats.org/officeDocument/2006/relationships/hyperlink" Target="https://community.secop.gov.co/Public/Tendering/OpportunityDetail/Index?noticeUID=CO1.NTC.2156458&amp;isFromPublicArea=True&amp;isModal=False" TargetMode="External"/><Relationship Id="rId663" Type="http://schemas.openxmlformats.org/officeDocument/2006/relationships/hyperlink" Target="https://community.secop.gov.co/Public/Tendering/OpportunityDetail/Index?noticeUID=CO1.NTC.2118758&amp;isFromPublicArea=True&amp;isModal=False" TargetMode="External"/><Relationship Id="rId13" Type="http://schemas.openxmlformats.org/officeDocument/2006/relationships/hyperlink" Target="https://community.secop.gov.co/Public/Tendering/OpportunityDetail/Index?noticeUID=CO1.NTC.1701152&amp;isFromPublicArea=True&amp;isModal=False" TargetMode="External"/><Relationship Id="rId109" Type="http://schemas.openxmlformats.org/officeDocument/2006/relationships/hyperlink" Target="https://community.secop.gov.co/Public/Tendering/OpportunityDetail/Index?noticeUID=CO1.NTC.1769266&amp;isFromPublicArea=True&amp;isModal=False" TargetMode="External"/><Relationship Id="rId260" Type="http://schemas.openxmlformats.org/officeDocument/2006/relationships/hyperlink" Target="https://community.secop.gov.co/Public/Tendering/OpportunityDetail/Index?noticeUID=CO1.NTC.1805749&amp;isFromPublicArea=True&amp;isModal=False" TargetMode="External"/><Relationship Id="rId316" Type="http://schemas.openxmlformats.org/officeDocument/2006/relationships/hyperlink" Target="https://community.secop.gov.co/Public/Tendering/OpportunityDetail/Index?noticeUID=CO1.NTC.1831344&amp;isFromPublicArea=True&amp;isModal=False" TargetMode="External"/><Relationship Id="rId523" Type="http://schemas.openxmlformats.org/officeDocument/2006/relationships/hyperlink" Target="https://community.secop.gov.co/Public/Tendering/OpportunityDetail/Index?noticeUID=CO1.NTC.2024546&amp;isFromPublicArea=True&amp;isModal=False" TargetMode="External"/><Relationship Id="rId719" Type="http://schemas.openxmlformats.org/officeDocument/2006/relationships/hyperlink" Target="https://community.secop.gov.co/Public/Tendering/OpportunityDetail/Index?noticeUID=CO1.NTC.2293626&amp;isFromPublicArea=True&amp;isModal=False" TargetMode="External"/><Relationship Id="rId55" Type="http://schemas.openxmlformats.org/officeDocument/2006/relationships/hyperlink" Target="https://community.secop.gov.co/Public/Tendering/OpportunityDetail/Index?noticeUID=CO1.NTC.1747260&amp;isFromPublicArea=True&amp;isModal=False" TargetMode="External"/><Relationship Id="rId97" Type="http://schemas.openxmlformats.org/officeDocument/2006/relationships/hyperlink" Target="https://community.secop.gov.co/Public/Tendering/OpportunityDetail/Index?noticeUID=CO1.NTC.1760447&amp;isFromPublicArea=True&amp;isModal=False" TargetMode="External"/><Relationship Id="rId120" Type="http://schemas.openxmlformats.org/officeDocument/2006/relationships/hyperlink" Target="https://community.secop.gov.co/Public/Tendering/OpportunityDetail/Index?noticeUID=CO1.NTC.1766021&amp;isFromPublicArea=True&amp;isModal=False" TargetMode="External"/><Relationship Id="rId358" Type="http://schemas.openxmlformats.org/officeDocument/2006/relationships/hyperlink" Target="https://community.secop.gov.co/Public/Tendering/OpportunityDetail/Index?noticeUID=CO1.NTC.1842066&amp;isFromPublicArea=True&amp;isModal=False" TargetMode="External"/><Relationship Id="rId565" Type="http://schemas.openxmlformats.org/officeDocument/2006/relationships/hyperlink" Target="https://community.secop.gov.co/Public/Tendering/OpportunityDetail/Index?noticeUID=CO1.NTC.2081217&amp;isFromPublicArea=True&amp;isModal=False" TargetMode="External"/><Relationship Id="rId730" Type="http://schemas.openxmlformats.org/officeDocument/2006/relationships/hyperlink" Target="https://community.secop.gov.co/Public/Tendering/OpportunityDetail/Index?noticeUID=CO1.NTC.2311814&amp;isFromPublicArea=True&amp;isModal=False" TargetMode="External"/><Relationship Id="rId772" Type="http://schemas.openxmlformats.org/officeDocument/2006/relationships/hyperlink" Target="https://community.secop.gov.co/Public/Tendering/OpportunityDetail/Index?noticeUID=CO1.NTC.2415424&amp;isFromPublicArea=True&amp;isModal=False" TargetMode="External"/><Relationship Id="rId162" Type="http://schemas.openxmlformats.org/officeDocument/2006/relationships/hyperlink" Target="https://community.secop.gov.co/Public/Tendering/OpportunityDetail/Index?noticeUID=CO1.NTC.1779560&amp;isFromPublicArea=True&amp;isModal=False" TargetMode="External"/><Relationship Id="rId218" Type="http://schemas.openxmlformats.org/officeDocument/2006/relationships/hyperlink" Target="https://community.secop.gov.co/Public/Tendering/OpportunityDetail/Index?noticeUID=CO1.NTC.1796857&amp;isFromPublicArea=True&amp;isModal=False" TargetMode="External"/><Relationship Id="rId425" Type="http://schemas.openxmlformats.org/officeDocument/2006/relationships/hyperlink" Target="https://community.secop.gov.co/Public/Tendering/OpportunityDetail/Index?noticeUID=CO1.NTC.1868345&amp;isFromPublicArea=True&amp;isModal=False" TargetMode="External"/><Relationship Id="rId467" Type="http://schemas.openxmlformats.org/officeDocument/2006/relationships/hyperlink" Target="https://community.secop.gov.co/Public/Tendering/OpportunityDetail/Index?noticeUID=CO1.NTC.1954522&amp;isFromPublicArea=True&amp;isModal=False" TargetMode="External"/><Relationship Id="rId632" Type="http://schemas.openxmlformats.org/officeDocument/2006/relationships/hyperlink" Target="https://community.secop.gov.co/Public/Tendering/OpportunityDetail/Index?noticeUID=CO1.NTC.2172576&amp;isFromPublicArea=True&amp;isModal=False" TargetMode="External"/><Relationship Id="rId271" Type="http://schemas.openxmlformats.org/officeDocument/2006/relationships/hyperlink" Target="https://community.secop.gov.co/Public/Tendering/OpportunityDetail/Index?noticeUID=CO1.NTC.1815499&amp;isFromPublicArea=True&amp;isModal=False" TargetMode="External"/><Relationship Id="rId674" Type="http://schemas.openxmlformats.org/officeDocument/2006/relationships/hyperlink" Target="https://community.secop.gov.co/Public/Tendering/OpportunityDetail/Index?noticeUID=CO1.NTC.2254080&amp;isFromPublicArea=True&amp;isModal=False" TargetMode="External"/><Relationship Id="rId24" Type="http://schemas.openxmlformats.org/officeDocument/2006/relationships/hyperlink" Target="https://community.secop.gov.co/Public/Tendering/OpportunityDetail/Index?noticeUID=CO1.NTC.1722153&amp;isFromPublicArea=True&amp;isModal=False" TargetMode="External"/><Relationship Id="rId66" Type="http://schemas.openxmlformats.org/officeDocument/2006/relationships/hyperlink" Target="https://community.secop.gov.co/Public/Tendering/OpportunityDetail/Index?noticeUID=CO1.NTC.1751864&amp;isFromPublicArea=True&amp;isModal=False" TargetMode="External"/><Relationship Id="rId131" Type="http://schemas.openxmlformats.org/officeDocument/2006/relationships/hyperlink" Target="https://community.secop.gov.co/Public/Tendering/OpportunityDetail/Index?noticeUID=CO1.NTC.1771925&amp;isFromPublicArea=True&amp;isModal=False" TargetMode="External"/><Relationship Id="rId327" Type="http://schemas.openxmlformats.org/officeDocument/2006/relationships/hyperlink" Target="https://community.secop.gov.co/Public/Tendering/OpportunityDetail/Index?noticeUID=CO1.NTC.1833223&amp;isFromPublicArea=True&amp;isModal=False" TargetMode="External"/><Relationship Id="rId369" Type="http://schemas.openxmlformats.org/officeDocument/2006/relationships/hyperlink" Target="https://community.secop.gov.co/Public/Tendering/OpportunityDetail/Index?noticeUID=CO1.NTC.1841835&amp;isFromPublicArea=True&amp;isModal=False" TargetMode="External"/><Relationship Id="rId534" Type="http://schemas.openxmlformats.org/officeDocument/2006/relationships/hyperlink" Target="https://community.secop.gov.co/Public/Tendering/OpportunityDetail/Index?noticeUID=CO1.NTC.2051076&amp;isFromPublicArea=True&amp;isModal=False" TargetMode="External"/><Relationship Id="rId576" Type="http://schemas.openxmlformats.org/officeDocument/2006/relationships/hyperlink" Target="https://community.secop.gov.co/Public/Tendering/OpportunityDetail/Index?noticeUID=CO1.NTC.2101468&amp;isFromPublicArea=True&amp;isModal=False" TargetMode="External"/><Relationship Id="rId741" Type="http://schemas.openxmlformats.org/officeDocument/2006/relationships/hyperlink" Target="https://community.secop.gov.co/Public/Tendering/OpportunityDetail/Index?noticeUID=CO1.NTC.2353173&amp;isFromPublicArea=True&amp;isModal=False" TargetMode="External"/><Relationship Id="rId783" Type="http://schemas.openxmlformats.org/officeDocument/2006/relationships/hyperlink" Target="https://www.colombiacompra.gov.co/tienda-virtual-del-estado-colombiano/ordenes-compra/68983" TargetMode="External"/><Relationship Id="rId173" Type="http://schemas.openxmlformats.org/officeDocument/2006/relationships/hyperlink" Target="https://community.secop.gov.co/Public/Tendering/OpportunityDetail/Index?noticeUID=CO1.NTC.1786145&amp;isFromPublicArea=True&amp;isModal=False" TargetMode="External"/><Relationship Id="rId229" Type="http://schemas.openxmlformats.org/officeDocument/2006/relationships/hyperlink" Target="https://community.secop.gov.co/Public/Tendering/OpportunityDetail/Index?noticeUID=CO1.NTC.1800284&amp;isFromPublicArea=True&amp;isModal=False" TargetMode="External"/><Relationship Id="rId380" Type="http://schemas.openxmlformats.org/officeDocument/2006/relationships/hyperlink" Target="https://community.secop.gov.co/Public/Tendering/OpportunityDetail/Index?noticeUID=CO1.NTC.1850537&amp;isFromPublicArea=True&amp;isModal=False" TargetMode="External"/><Relationship Id="rId436" Type="http://schemas.openxmlformats.org/officeDocument/2006/relationships/hyperlink" Target="https://community.secop.gov.co/Public/Tendering/OpportunityDetail/Index?noticeUID=CO1.NTC.1884703&amp;isFromPublicArea=True&amp;isModal=False" TargetMode="External"/><Relationship Id="rId601" Type="http://schemas.openxmlformats.org/officeDocument/2006/relationships/hyperlink" Target="https://community.secop.gov.co/Public/Tendering/OpportunityDetail/Index?noticeUID=CO1.NTC.2136239&amp;isFromPublicArea=True&amp;isModal=False" TargetMode="External"/><Relationship Id="rId643" Type="http://schemas.openxmlformats.org/officeDocument/2006/relationships/hyperlink" Target="https://community.secop.gov.co/Public/Tendering/OpportunityDetail/Index?noticeUID=CO1.NTC.2184107&amp;isFromPublicArea=True&amp;isModal=False" TargetMode="External"/><Relationship Id="rId240" Type="http://schemas.openxmlformats.org/officeDocument/2006/relationships/hyperlink" Target="https://community.secop.gov.co/Public/Tendering/OpportunityDetail/Index?noticeUID=CO1.NTC.1805861&amp;isFromPublicArea=True&amp;isModal=False" TargetMode="External"/><Relationship Id="rId478" Type="http://schemas.openxmlformats.org/officeDocument/2006/relationships/hyperlink" Target="https://community.secop.gov.co/Public/Tendering/OpportunityDetail/Index?noticeUID=CO1.NTC.1969459&amp;isFromPublicArea=True&amp;isModal=False" TargetMode="External"/><Relationship Id="rId685" Type="http://schemas.openxmlformats.org/officeDocument/2006/relationships/hyperlink" Target="https://community.secop.gov.co/Public/Tendering/OpportunityDetail/Index?noticeUID=CO1.NTC.2269236&amp;isFromPublicArea=True&amp;isModal=False" TargetMode="External"/><Relationship Id="rId35" Type="http://schemas.openxmlformats.org/officeDocument/2006/relationships/hyperlink" Target="https://community.secop.gov.co/Public/Tendering/OpportunityDetail/Index?noticeUID=CO1.NTC.1729561&amp;isFromPublicArea=True&amp;isModal=False" TargetMode="External"/><Relationship Id="rId77" Type="http://schemas.openxmlformats.org/officeDocument/2006/relationships/hyperlink" Target="https://community.secop.gov.co/Public/Tendering/OpportunityDetail/Index?noticeUID=CO1.NTC.1764415&amp;isFromPublicArea=True&amp;isModal=False" TargetMode="External"/><Relationship Id="rId100" Type="http://schemas.openxmlformats.org/officeDocument/2006/relationships/hyperlink" Target="https://community.secop.gov.co/Public/Tendering/OpportunityDetail/Index?noticeUID=CO1.NTC.1765111&amp;isFromPublicArea=True&amp;isModal=False" TargetMode="External"/><Relationship Id="rId282" Type="http://schemas.openxmlformats.org/officeDocument/2006/relationships/hyperlink" Target="https://community.secop.gov.co/Public/Tendering/ContractNoticePhases/View?PPI=CO1.PPI.12292284&amp;isFromPublicArea=True&amp;isModal=False" TargetMode="External"/><Relationship Id="rId338" Type="http://schemas.openxmlformats.org/officeDocument/2006/relationships/hyperlink" Target="https://community.secop.gov.co/Public/Tendering/OpportunityDetail/Index?noticeUID=CO1.NTC.1837803&amp;isFromPublicArea=True&amp;isModal=False" TargetMode="External"/><Relationship Id="rId503" Type="http://schemas.openxmlformats.org/officeDocument/2006/relationships/hyperlink" Target="https://community.secop.gov.co/Public/Tendering/OpportunityDetail/Index?noticeUID=CO1.NTC.2012666&amp;isFromPublicArea=True&amp;isModal=False" TargetMode="External"/><Relationship Id="rId545" Type="http://schemas.openxmlformats.org/officeDocument/2006/relationships/hyperlink" Target="https://community.secop.gov.co/Public/Tendering/OpportunityDetail/Index?noticeUID=CO1.NTC.2029740&amp;isFromPublicArea=True&amp;isModal=False" TargetMode="External"/><Relationship Id="rId587" Type="http://schemas.openxmlformats.org/officeDocument/2006/relationships/hyperlink" Target="https://community.secop.gov.co/Public/Tendering/OpportunityDetail/Index?noticeUID=CO1.NTC.2115066&amp;isFromPublicArea=True&amp;isModal=False" TargetMode="External"/><Relationship Id="rId710" Type="http://schemas.openxmlformats.org/officeDocument/2006/relationships/hyperlink" Target="https://community.secop.gov.co/Public/Tendering/OpportunityDetail/Index?noticeUID=CO1.NTC.2214336&amp;isFromPublicArea=True&amp;isModal=False" TargetMode="External"/><Relationship Id="rId752" Type="http://schemas.openxmlformats.org/officeDocument/2006/relationships/hyperlink" Target="https://community.secop.gov.co/Public/Tendering/OpportunityDetail/Index?noticeUID=CO1.NTC.2367424&amp;isFromPublicArea=True&amp;isModal=False" TargetMode="External"/><Relationship Id="rId808" Type="http://schemas.openxmlformats.org/officeDocument/2006/relationships/hyperlink" Target="https://colombiacompra.gov.co/tienda-virtual-del-estado-colombiano/ordenes-compra/77463" TargetMode="External"/><Relationship Id="rId8" Type="http://schemas.openxmlformats.org/officeDocument/2006/relationships/hyperlink" Target="https://community.secop.gov.co/Public/Tendering/OpportunityDetail/Index?noticeUID=CO1.NTC.1700060&amp;isFromPublicArea=True&amp;isModal=False" TargetMode="External"/><Relationship Id="rId142" Type="http://schemas.openxmlformats.org/officeDocument/2006/relationships/hyperlink" Target="https://community.secop.gov.co/Public/Tendering/OpportunityDetail/Index?noticeUID=CO1.NTC.1775347&amp;isFromPublicArea=True&amp;isModal=False" TargetMode="External"/><Relationship Id="rId184" Type="http://schemas.openxmlformats.org/officeDocument/2006/relationships/hyperlink" Target="https://community.secop.gov.co/Public/Tendering/OpportunityDetail/Index?noticeUID=CO1.NTC.1789896&amp;isFromPublicArea=True&amp;isModal=False" TargetMode="External"/><Relationship Id="rId391" Type="http://schemas.openxmlformats.org/officeDocument/2006/relationships/hyperlink" Target="https://community.secop.gov.co/Public/Tendering/OpportunityDetail/Index?noticeUID=CO1.NTC.1852997&amp;isFromPublicArea=True&amp;isModal=False" TargetMode="External"/><Relationship Id="rId405" Type="http://schemas.openxmlformats.org/officeDocument/2006/relationships/hyperlink" Target="https://community.secop.gov.co/Public/Tendering/OpportunityDetail/Index?noticeUID=CO1.NTC.1871954&amp;isFromPublicArea=True&amp;isModal=False" TargetMode="External"/><Relationship Id="rId447" Type="http://schemas.openxmlformats.org/officeDocument/2006/relationships/hyperlink" Target="https://community.secop.gov.co/Public/Tendering/OpportunityDetail/Index?noticeUID=CO1.NTC.1913458&amp;isFromPublicArea=True&amp;isModal=False" TargetMode="External"/><Relationship Id="rId612" Type="http://schemas.openxmlformats.org/officeDocument/2006/relationships/hyperlink" Target="https://community.secop.gov.co/Public/Tendering/OpportunityDetail/Index?noticeUID=CO1.NTC.2145714&amp;isFromPublicArea=True&amp;isModal=False" TargetMode="External"/><Relationship Id="rId794" Type="http://schemas.openxmlformats.org/officeDocument/2006/relationships/hyperlink" Target="https://colombiacompra.gov.co/tienda-virtual-del-estado-colombiano/ordenes-compra/74461" TargetMode="External"/><Relationship Id="rId251" Type="http://schemas.openxmlformats.org/officeDocument/2006/relationships/hyperlink" Target="https://community.secop.gov.co/Public/Tendering/OpportunityDetail/Index?noticeUID=CO1.NTC.1804447&amp;isFromPublicArea=True&amp;isModal=False" TargetMode="External"/><Relationship Id="rId489" Type="http://schemas.openxmlformats.org/officeDocument/2006/relationships/hyperlink" Target="https://community.secop.gov.co/Public/Tendering/OpportunityDetail/Index?noticeUID=CO1.NTC.1995664&amp;isFromPublicArea=True&amp;isModal=False" TargetMode="External"/><Relationship Id="rId654" Type="http://schemas.openxmlformats.org/officeDocument/2006/relationships/hyperlink" Target="https://community.secop.gov.co/Public/Tendering/OpportunityDetail/Index?noticeUID=CO1.NTC.2198871&amp;isFromPublicArea=True&amp;isModal=False" TargetMode="External"/><Relationship Id="rId696" Type="http://schemas.openxmlformats.org/officeDocument/2006/relationships/hyperlink" Target="https://community.secop.gov.co/Public/Tendering/OpportunityDetail/Index?noticeUID=CO1.NTC.2286127&amp;isFromPublicArea=True&amp;isModal=False" TargetMode="External"/><Relationship Id="rId46" Type="http://schemas.openxmlformats.org/officeDocument/2006/relationships/hyperlink" Target="https://community.secop.gov.co/Public/Tendering/OpportunityDetail/Index?noticeUID=CO1.NTC.1737588&amp;isFromPublicArea=True&amp;isModal=False" TargetMode="External"/><Relationship Id="rId293" Type="http://schemas.openxmlformats.org/officeDocument/2006/relationships/hyperlink" Target="https://community.secop.gov.co/Public/Tendering/OpportunityDetail/Index?noticeUID=CO1.NTC.1833442&amp;isFromPublicArea=True&amp;isModal=False" TargetMode="External"/><Relationship Id="rId307" Type="http://schemas.openxmlformats.org/officeDocument/2006/relationships/hyperlink" Target="https://community.secop.gov.co/Public/Tendering/OpportunityDetail/Index?noticeUID=CO1.NTC.1821345&amp;isFromPublicArea=True&amp;isModal=False" TargetMode="External"/><Relationship Id="rId349" Type="http://schemas.openxmlformats.org/officeDocument/2006/relationships/hyperlink" Target="https://community.secop.gov.co/Public/Tendering/OpportunityDetail/Index?noticeUID=CO1.NTC.1842859&amp;isFromPublicArea=True&amp;isModal=False" TargetMode="External"/><Relationship Id="rId514" Type="http://schemas.openxmlformats.org/officeDocument/2006/relationships/hyperlink" Target="https://community.secop.gov.co/Public/Tendering/OpportunityDetail/Index?noticeUID=CO1.NTC.2022467&amp;isFromPublicArea=True&amp;isModal=False" TargetMode="External"/><Relationship Id="rId556" Type="http://schemas.openxmlformats.org/officeDocument/2006/relationships/hyperlink" Target="https://community.secop.gov.co/Public/Tendering/OpportunityDetail/Index?noticeUID=CO1.NTC.2070144&amp;isFromPublicArea=True&amp;isModal=False" TargetMode="External"/><Relationship Id="rId721" Type="http://schemas.openxmlformats.org/officeDocument/2006/relationships/hyperlink" Target="https://community.secop.gov.co/Public/Tendering/OpportunityDetail/Index?noticeUID=CO1.NTC.2317963&amp;isFromPublicArea=True&amp;isModal=False" TargetMode="External"/><Relationship Id="rId763" Type="http://schemas.openxmlformats.org/officeDocument/2006/relationships/hyperlink" Target="https://community.secop.gov.co/Public/Tendering/OpportunityDetail/Index?noticeUID=CO1.NTC.2396034&amp;isFromPublicArea=True&amp;isModal=False" TargetMode="External"/><Relationship Id="rId88" Type="http://schemas.openxmlformats.org/officeDocument/2006/relationships/hyperlink" Target="https://community.secop.gov.co/Public/Tendering/OpportunityDetail/Index?noticeUID=CO1.NTC.1764250&amp;isFromPublicArea=True&amp;isModal=False" TargetMode="External"/><Relationship Id="rId111" Type="http://schemas.openxmlformats.org/officeDocument/2006/relationships/hyperlink" Target="https://community.secop.gov.co/Public/Tendering/OpportunityDetail/Index?noticeUID=CO1.NTC.1767083&amp;isFromPublicArea=True&amp;isModal=False" TargetMode="External"/><Relationship Id="rId153" Type="http://schemas.openxmlformats.org/officeDocument/2006/relationships/hyperlink" Target="https://community.secop.gov.co/Public/Tendering/OpportunityDetail/Index?noticeUID=CO1.NTC.1783485&amp;isFromPublicArea=True&amp;isModal=False" TargetMode="External"/><Relationship Id="rId195" Type="http://schemas.openxmlformats.org/officeDocument/2006/relationships/hyperlink" Target="https://community.secop.gov.co/Public/Tendering/OpportunityDetail/Index?noticeUID=CO1.NTC.1785160&amp;isFromPublicArea=True&amp;isModal=False" TargetMode="External"/><Relationship Id="rId209" Type="http://schemas.openxmlformats.org/officeDocument/2006/relationships/hyperlink" Target="https://community.secop.gov.co/Public/Tendering/OpportunityDetail/Index?noticeUID=CO1.NTC.1779432&amp;isFromPublicArea=True&amp;isModal=False" TargetMode="External"/><Relationship Id="rId360" Type="http://schemas.openxmlformats.org/officeDocument/2006/relationships/hyperlink" Target="https://community.secop.gov.co/Public/Tendering/OpportunityDetail/Index?noticeUID=CO1.NTC.1842107&amp;isFromPublicArea=True&amp;isModal=False" TargetMode="External"/><Relationship Id="rId416" Type="http://schemas.openxmlformats.org/officeDocument/2006/relationships/hyperlink" Target="https://community.secop.gov.co/Public/Tendering/OpportunityDetail/Index?noticeUID=CO1.NTC.1874481&amp;isFromPublicArea=True&amp;isModal=False" TargetMode="External"/><Relationship Id="rId598" Type="http://schemas.openxmlformats.org/officeDocument/2006/relationships/hyperlink" Target="https://community.secop.gov.co/Public/Tendering/OpportunityDetail/Index?noticeUID=CO1.NTC.2128435&amp;isFromPublicArea=True&amp;isModal=False" TargetMode="External"/><Relationship Id="rId819" Type="http://schemas.openxmlformats.org/officeDocument/2006/relationships/hyperlink" Target="https://colombiacompra.gov.co/tienda-virtual-del-estado-colombiano/ordenes-compra/80497" TargetMode="External"/><Relationship Id="rId220" Type="http://schemas.openxmlformats.org/officeDocument/2006/relationships/hyperlink" Target="https://community.secop.gov.co/Public/Tendering/OpportunityDetail/Index?noticeUID=CO1.NTC.1797778&amp;isFromPublicArea=True&amp;isModal=False" TargetMode="External"/><Relationship Id="rId458" Type="http://schemas.openxmlformats.org/officeDocument/2006/relationships/hyperlink" Target="https://community.secop.gov.co/Public/Tendering/OpportunityDetail/Index?noticeUID=CO1.NTC.1914559&amp;isFromPublicArea=True&amp;isModal=False" TargetMode="External"/><Relationship Id="rId623" Type="http://schemas.openxmlformats.org/officeDocument/2006/relationships/hyperlink" Target="https://community.secop.gov.co/Public/Tendering/OpportunityDetail/Index?noticeUID=CO1.NTC.2159879&amp;isFromPublicArea=True&amp;isModal=False" TargetMode="External"/><Relationship Id="rId665" Type="http://schemas.openxmlformats.org/officeDocument/2006/relationships/hyperlink" Target="https://community.secop.gov.co/Public/Tendering/OpportunityDetail/Index?noticeUID=CO1.NTC.2229541&amp;isFromPublicArea=True&amp;isModal=False" TargetMode="External"/><Relationship Id="rId15" Type="http://schemas.openxmlformats.org/officeDocument/2006/relationships/hyperlink" Target="https://community.secop.gov.co/Public/Tendering/OpportunityDetail/Index?noticeUID=CO1.NTC.1712231&amp;isFromPublicArea=True&amp;isModal=False" TargetMode="External"/><Relationship Id="rId57" Type="http://schemas.openxmlformats.org/officeDocument/2006/relationships/hyperlink" Target="https://community.secop.gov.co/Public/Tendering/OpportunityDetail/Index?noticeUID=CO1.NTC.1744114&amp;isFromPublicArea=True&amp;isModal=False" TargetMode="External"/><Relationship Id="rId262" Type="http://schemas.openxmlformats.org/officeDocument/2006/relationships/hyperlink" Target="https://community.secop.gov.co/Public/Tendering/OpportunityDetail/Index?noticeUID=CO1.NTC.1810305&amp;isFromPublicArea=True&amp;isModal=False" TargetMode="External"/><Relationship Id="rId318" Type="http://schemas.openxmlformats.org/officeDocument/2006/relationships/hyperlink" Target="https://community.secop.gov.co/Public/Tendering/OpportunityDetail/Index?noticeUID=CO1.NTC.1833413&amp;isFromPublicArea=True&amp;isModal=False" TargetMode="External"/><Relationship Id="rId525" Type="http://schemas.openxmlformats.org/officeDocument/2006/relationships/hyperlink" Target="https://community.secop.gov.co/Public/Tendering/OpportunityDetail/Index?noticeUID=CO1.NTC.2034462&amp;isFromPublicArea=True&amp;isModal=False" TargetMode="External"/><Relationship Id="rId567" Type="http://schemas.openxmlformats.org/officeDocument/2006/relationships/hyperlink" Target="https://community.secop.gov.co/Public/Tendering/OpportunityDetail/Index?noticeUID=CO1.NTC.2084788&amp;isFromPublicArea=True&amp;isModal=False" TargetMode="External"/><Relationship Id="rId732" Type="http://schemas.openxmlformats.org/officeDocument/2006/relationships/hyperlink" Target="https://community.secop.gov.co/Public/Tendering/OpportunityDetail/Index?noticeUID=CO1.NTC.2311922&amp;isFromPublicArea=True&amp;isModal=False" TargetMode="External"/><Relationship Id="rId99" Type="http://schemas.openxmlformats.org/officeDocument/2006/relationships/hyperlink" Target="https://community.secop.gov.co/Public/Tendering/OpportunityDetail/Index?noticeUID=CO1.NTC.1764522&amp;isFromPublicArea=True&amp;isModal=False" TargetMode="External"/><Relationship Id="rId122" Type="http://schemas.openxmlformats.org/officeDocument/2006/relationships/hyperlink" Target="https://community.secop.gov.co/Public/Tendering/OpportunityDetail/Index?noticeUID=CO1.NTC.1758603&amp;isFromPublicArea=True&amp;isModal=False" TargetMode="External"/><Relationship Id="rId164" Type="http://schemas.openxmlformats.org/officeDocument/2006/relationships/hyperlink" Target="https://community.secop.gov.co/Public/Tendering/OpportunityDetail/Index?noticeUID=CO1.NTC.1773434&amp;isFromPublicArea=True&amp;isModal=False" TargetMode="External"/><Relationship Id="rId371" Type="http://schemas.openxmlformats.org/officeDocument/2006/relationships/hyperlink" Target="https://community.secop.gov.co/Public/Tendering/OpportunityDetail/Index?noticeUID=CO1.NTC.1849827&amp;isFromPublicArea=True&amp;isModal=False" TargetMode="External"/><Relationship Id="rId774" Type="http://schemas.openxmlformats.org/officeDocument/2006/relationships/hyperlink" Target="https://community.secop.gov.co/Public/Tendering/OpportunityDetail/Index?noticeUID=CO1.NTC.2418293&amp;isFromPublicArea=True&amp;isModal=False" TargetMode="External"/><Relationship Id="rId427" Type="http://schemas.openxmlformats.org/officeDocument/2006/relationships/hyperlink" Target="https://community.secop.gov.co/Public/Tendering/OpportunityDetail/Index?noticeUID=CO1.NTC.1868237&amp;isFromPublicArea=True&amp;isModal=False" TargetMode="External"/><Relationship Id="rId469" Type="http://schemas.openxmlformats.org/officeDocument/2006/relationships/hyperlink" Target="https://community.secop.gov.co/Public/Tendering/OpportunityDetail/Index?noticeUID=CO1.NTC.1958864&amp;isFromPublicArea=True&amp;isModal=False" TargetMode="External"/><Relationship Id="rId634" Type="http://schemas.openxmlformats.org/officeDocument/2006/relationships/hyperlink" Target="https://community.secop.gov.co/Public/Tendering/OpportunityDetail/Index?noticeUID=CO1.NTC.2170035&amp;isFromPublicArea=True&amp;isModal=False" TargetMode="External"/><Relationship Id="rId676" Type="http://schemas.openxmlformats.org/officeDocument/2006/relationships/hyperlink" Target="https://community.secop.gov.co/Public/Tendering/OpportunityDetail/Index?noticeUID=CO1.NTC.2254781&amp;isFromPublicArea=True&amp;isModal=False" TargetMode="External"/><Relationship Id="rId26" Type="http://schemas.openxmlformats.org/officeDocument/2006/relationships/hyperlink" Target="https://community.secop.gov.co/Public/Tendering/OpportunityDetail/Index?noticeUID=CO1.NTC.1722623&amp;isFromPublicArea=True&amp;isModal=False" TargetMode="External"/><Relationship Id="rId231" Type="http://schemas.openxmlformats.org/officeDocument/2006/relationships/hyperlink" Target="https://community.secop.gov.co/Public/Tendering/OpportunityDetail/Index?noticeUID=CO1.NTC.1801278&amp;isFromPublicArea=True&amp;isModal=False" TargetMode="External"/><Relationship Id="rId273" Type="http://schemas.openxmlformats.org/officeDocument/2006/relationships/hyperlink" Target="https://community.secop.gov.co/Public/Tendering/OpportunityDetail/Index?noticeUID=CO1.NTC.1815004&amp;isFromPublicArea=True&amp;isModal=False" TargetMode="External"/><Relationship Id="rId329" Type="http://schemas.openxmlformats.org/officeDocument/2006/relationships/hyperlink" Target="https://community.secop.gov.co/Public/Tendering/OpportunityDetail/Index?noticeUID=CO1.NTC.1835183&amp;isFromPublicArea=True&amp;isModal=False" TargetMode="External"/><Relationship Id="rId480" Type="http://schemas.openxmlformats.org/officeDocument/2006/relationships/hyperlink" Target="https://community.secop.gov.co/Public/Tendering/OpportunityDetail/Index?noticeUID=CO1.NTC.1968694&amp;isFromPublicArea=True&amp;isModal=False" TargetMode="External"/><Relationship Id="rId536" Type="http://schemas.openxmlformats.org/officeDocument/2006/relationships/hyperlink" Target="https://community.secop.gov.co/Public/Tendering/OpportunityDetail/Index?noticeUID=CO1.NTC.2053858&amp;isFromPublicArea=True&amp;isModal=False" TargetMode="External"/><Relationship Id="rId701" Type="http://schemas.openxmlformats.org/officeDocument/2006/relationships/hyperlink" Target="https://community.secop.gov.co/Public/Tendering/OpportunityDetail/Index?noticeUID=CO1.NTC.2293448&amp;isFromPublicArea=True&amp;isModal=False" TargetMode="External"/><Relationship Id="rId68" Type="http://schemas.openxmlformats.org/officeDocument/2006/relationships/hyperlink" Target="https://community.secop.gov.co/Public/Tendering/OpportunityDetail/Index?noticeUID=CO1.NTC.1749596&amp;isFromPublicArea=True&amp;isModal=False" TargetMode="External"/><Relationship Id="rId133" Type="http://schemas.openxmlformats.org/officeDocument/2006/relationships/hyperlink" Target="https://community.secop.gov.co/Public/Tendering/OpportunityDetail/Index?noticeUID=CO1.NTC.1771576&amp;isFromPublicArea=True&amp;isModal=False" TargetMode="External"/><Relationship Id="rId175" Type="http://schemas.openxmlformats.org/officeDocument/2006/relationships/hyperlink" Target="https://community.secop.gov.co/Public/Tendering/OpportunityDetail/Index?noticeUID=CO1.NTC.1785955&amp;isFromPublicArea=True&amp;isModal=False" TargetMode="External"/><Relationship Id="rId340" Type="http://schemas.openxmlformats.org/officeDocument/2006/relationships/hyperlink" Target="https://community.secop.gov.co/Public/Tendering/OpportunityDetail/Index?noticeUID=CO1.NTC.1837354&amp;isFromPublicArea=True&amp;isModal=False" TargetMode="External"/><Relationship Id="rId578" Type="http://schemas.openxmlformats.org/officeDocument/2006/relationships/hyperlink" Target="https://community.secop.gov.co/Public/Tendering/OpportunityDetail/Index?noticeUID=CO1.NTC.2101469&amp;isFromPublicArea=True&amp;isModal=False" TargetMode="External"/><Relationship Id="rId743" Type="http://schemas.openxmlformats.org/officeDocument/2006/relationships/hyperlink" Target="https://community.secop.gov.co/Public/Tendering/OpportunityDetail/Index?noticeUID=CO1.NTC.2353057&amp;isFromPublicArea=True&amp;isModal=False" TargetMode="External"/><Relationship Id="rId785" Type="http://schemas.openxmlformats.org/officeDocument/2006/relationships/hyperlink" Target="https://www.colombiacompra.gov.co/tienda-virtual-del-estado-colombiano/ordenes-compra/71078" TargetMode="External"/><Relationship Id="rId200" Type="http://schemas.openxmlformats.org/officeDocument/2006/relationships/hyperlink" Target="https://community.secop.gov.co/Public/Tendering/OpportunityDetail/Index?noticeUID=CO1.NTC.1789333&amp;isFromPublicArea=True&amp;isModal=False" TargetMode="External"/><Relationship Id="rId382" Type="http://schemas.openxmlformats.org/officeDocument/2006/relationships/hyperlink" Target="https://community.secop.gov.co/Public/Tendering/OpportunityDetail/Index?noticeUID=CO1.NTC.1853675&amp;isFromPublicArea=True&amp;isModal=False" TargetMode="External"/><Relationship Id="rId438" Type="http://schemas.openxmlformats.org/officeDocument/2006/relationships/hyperlink" Target="https://community.secop.gov.co/Public/Tendering/OpportunityDetail/Index?noticeUID=CO1.NTC.1884659&amp;isFromPublicArea=True&amp;isModal=False" TargetMode="External"/><Relationship Id="rId603" Type="http://schemas.openxmlformats.org/officeDocument/2006/relationships/hyperlink" Target="https://community.secop.gov.co/Public/Tendering/OpportunityDetail/Index?noticeUID=CO1.NTC.2130977&amp;isFromPublicArea=True&amp;isModal=False" TargetMode="External"/><Relationship Id="rId645" Type="http://schemas.openxmlformats.org/officeDocument/2006/relationships/hyperlink" Target="https://community.secop.gov.co/Public/Tendering/OpportunityDetail/Index?noticeUID=CO1.NTC.2184584&amp;isFromPublicArea=True&amp;isModal=False" TargetMode="External"/><Relationship Id="rId687" Type="http://schemas.openxmlformats.org/officeDocument/2006/relationships/hyperlink" Target="https://community.secop.gov.co/Public/Tendering/OpportunityDetail/Index?noticeUID=CO1.NTC.2304698&amp;isFromPublicArea=True&amp;isModal=False" TargetMode="External"/><Relationship Id="rId810" Type="http://schemas.openxmlformats.org/officeDocument/2006/relationships/hyperlink" Target="https://colombiacompra.gov.co/tienda-virtual-del-estado-colombiano/ordenes-compra/78765" TargetMode="External"/><Relationship Id="rId242" Type="http://schemas.openxmlformats.org/officeDocument/2006/relationships/hyperlink" Target="https://community.secop.gov.co/Public/Tendering/OpportunityDetail/Index?noticeUID=CO1.NTC.1805507&amp;isFromPublicArea=True&amp;isModal=False" TargetMode="External"/><Relationship Id="rId284" Type="http://schemas.openxmlformats.org/officeDocument/2006/relationships/hyperlink" Target="https://community.secop.gov.co/Public/Tendering/OpportunityDetail/Index?noticeUID=CO1.NTC.1820190&amp;isFromPublicArea=True&amp;isModal=False" TargetMode="External"/><Relationship Id="rId491" Type="http://schemas.openxmlformats.org/officeDocument/2006/relationships/hyperlink" Target="https://community.secop.gov.co/Public/Tendering/OpportunityDetail/Index?noticeUID=CO1.NTC.1971652&amp;isFromPublicArea=True&amp;isModal=False" TargetMode="External"/><Relationship Id="rId505" Type="http://schemas.openxmlformats.org/officeDocument/2006/relationships/hyperlink" Target="https://community.secop.gov.co/Public/Tendering/OpportunityDetail/Index?noticeUID=CO1.NTC.2012081&amp;isFromPublicArea=True&amp;isModal=False" TargetMode="External"/><Relationship Id="rId712" Type="http://schemas.openxmlformats.org/officeDocument/2006/relationships/hyperlink" Target="https://community.secop.gov.co/Public/Tendering/OpportunityDetail/Index?noticeUID=CO1.NTC.2309055&amp;isFromPublicArea=True&amp;isModal=False" TargetMode="External"/><Relationship Id="rId37" Type="http://schemas.openxmlformats.org/officeDocument/2006/relationships/hyperlink" Target="https://community.secop.gov.co/Public/Tendering/OpportunityDetail/Index?noticeUID=CO1.NTC.1728677&amp;isFromPublicArea=True&amp;isModal=False" TargetMode="External"/><Relationship Id="rId79" Type="http://schemas.openxmlformats.org/officeDocument/2006/relationships/hyperlink" Target="https://community.secop.gov.co/Public/Tendering/OpportunityDetail/Index?noticeUID=CO1.NTC.1751621&amp;isFromPublicArea=True&amp;isModal=False" TargetMode="External"/><Relationship Id="rId102" Type="http://schemas.openxmlformats.org/officeDocument/2006/relationships/hyperlink" Target="https://community.secop.gov.co/Public/Tendering/OpportunityDetail/Index?noticeUID=CO1.NTC.1765608&amp;isFromPublicArea=True&amp;isModal=False" TargetMode="External"/><Relationship Id="rId144" Type="http://schemas.openxmlformats.org/officeDocument/2006/relationships/hyperlink" Target="https://community.secop.gov.co/Public/Tendering/OpportunityDetail/Index?noticeUID=CO1.NTC.1772030&amp;isFromPublicArea=True&amp;isModal=False" TargetMode="External"/><Relationship Id="rId547" Type="http://schemas.openxmlformats.org/officeDocument/2006/relationships/hyperlink" Target="https://community.secop.gov.co/Public/Tendering/OpportunityDetail/Index?noticeUID=CO1.NTC.2058478&amp;isFromPublicArea=True&amp;isModal=False" TargetMode="External"/><Relationship Id="rId589" Type="http://schemas.openxmlformats.org/officeDocument/2006/relationships/hyperlink" Target="https://community.secop.gov.co/Public/Tendering/OpportunityDetail/Index?noticeUID=CO1.NTC.2119975&amp;isFromPublicArea=True&amp;isModal=False" TargetMode="External"/><Relationship Id="rId754" Type="http://schemas.openxmlformats.org/officeDocument/2006/relationships/hyperlink" Target="https://community.secop.gov.co/Public/Tendering/OpportunityDetail/Index?noticeUID=CO1.NTC.2345769&amp;isFromPublicArea=True&amp;isModal=False" TargetMode="External"/><Relationship Id="rId796" Type="http://schemas.openxmlformats.org/officeDocument/2006/relationships/hyperlink" Target="https://colombiacompra.gov.co/tienda-virtual-del-estado-colombiano/ordenes-compra/74637" TargetMode="External"/><Relationship Id="rId90" Type="http://schemas.openxmlformats.org/officeDocument/2006/relationships/hyperlink" Target="https://community.secop.gov.co/Public/Tendering/OpportunityDetail/Index?noticeUID=CO1.NTC.1743959&amp;isFromPublicArea=True&amp;isModal=False" TargetMode="External"/><Relationship Id="rId186" Type="http://schemas.openxmlformats.org/officeDocument/2006/relationships/hyperlink" Target="https://community.secop.gov.co/Public/Tendering/OpportunityDetail/Index?noticeUID=CO1.NTC.1783193&amp;isFromPublicArea=True&amp;isModal=False" TargetMode="External"/><Relationship Id="rId351" Type="http://schemas.openxmlformats.org/officeDocument/2006/relationships/hyperlink" Target="https://community.secop.gov.co/Public/Tendering/OpportunityDetail/Index?noticeUID=CO1.NTC.1846262&amp;isFromPublicArea=True&amp;isModal=False" TargetMode="External"/><Relationship Id="rId393" Type="http://schemas.openxmlformats.org/officeDocument/2006/relationships/hyperlink" Target="https://community.secop.gov.co/Public/Tendering/OpportunityDetail/Index?noticeUID=CO1.NTC.1854751&amp;isFromPublicArea=True&amp;isModal=False" TargetMode="External"/><Relationship Id="rId407" Type="http://schemas.openxmlformats.org/officeDocument/2006/relationships/hyperlink" Target="https://community.secop.gov.co/Public/Tendering/OpportunityDetail/Index?noticeUID=CO1.NTC.1871959&amp;isFromPublicArea=True&amp;isModal=False" TargetMode="External"/><Relationship Id="rId449" Type="http://schemas.openxmlformats.org/officeDocument/2006/relationships/hyperlink" Target="https://community.secop.gov.co/Public/Tendering/OpportunityDetail/Index?noticeUID=CO1.NTC.1933365&amp;isFromPublicArea=True&amp;isModal=False" TargetMode="External"/><Relationship Id="rId614" Type="http://schemas.openxmlformats.org/officeDocument/2006/relationships/hyperlink" Target="https://community.secop.gov.co/Public/Tendering/OpportunityDetail/Index?noticeUID=CO1.NTC.2149403&amp;isFromPublicArea=True&amp;isModal=False" TargetMode="External"/><Relationship Id="rId656" Type="http://schemas.openxmlformats.org/officeDocument/2006/relationships/hyperlink" Target="https://community.secop.gov.co/Public/Tendering/OpportunityDetail/Index?noticeUID=CO1.NTC.2201621&amp;isFromPublicArea=True&amp;isModal=False" TargetMode="External"/><Relationship Id="rId821" Type="http://schemas.openxmlformats.org/officeDocument/2006/relationships/hyperlink" Target="https://colombiacompra.gov.co/tienda-virtual-del-estado-colombiano/ordenes-compra/80504" TargetMode="External"/><Relationship Id="rId211" Type="http://schemas.openxmlformats.org/officeDocument/2006/relationships/hyperlink" Target="https://community.secop.gov.co/Public/Tendering/OpportunityDetail/Index?noticeUID=CO1.NTC.1795904&amp;isFromPublicArea=True&amp;isModal=False" TargetMode="External"/><Relationship Id="rId253" Type="http://schemas.openxmlformats.org/officeDocument/2006/relationships/hyperlink" Target="https://community.secop.gov.co/Public/Tendering/OpportunityDetail/Index?noticeUID=CO1.NTC.1804328&amp;isFromPublicArea=True&amp;isModal=False" TargetMode="External"/><Relationship Id="rId295" Type="http://schemas.openxmlformats.org/officeDocument/2006/relationships/hyperlink" Target="https://community.secop.gov.co/Public/Tendering/OpportunityDetail/Index?noticeUID=CO1.NTC.1795828&amp;isFromPublicArea=True&amp;isModal=False" TargetMode="External"/><Relationship Id="rId309" Type="http://schemas.openxmlformats.org/officeDocument/2006/relationships/hyperlink" Target="https://community.secop.gov.co/Public/Tendering/OpportunityDetail/Index?noticeUID=CO1.NTC.1828162&amp;isFromPublicArea=True&amp;isModal=False" TargetMode="External"/><Relationship Id="rId460" Type="http://schemas.openxmlformats.org/officeDocument/2006/relationships/hyperlink" Target="https://community.secop.gov.co/Public/Tendering/OpportunityDetail/Index?noticeUID=CO1.NTC.1941654&amp;isFromPublicArea=True&amp;isModal=False" TargetMode="External"/><Relationship Id="rId516" Type="http://schemas.openxmlformats.org/officeDocument/2006/relationships/hyperlink" Target="https://community.secop.gov.co/Public/Tendering/OpportunityDetail/Index?noticeUID=CO1.NTC.2024575&amp;isFromPublicArea=True&amp;isModal=False" TargetMode="External"/><Relationship Id="rId698" Type="http://schemas.openxmlformats.org/officeDocument/2006/relationships/hyperlink" Target="https://community.secop.gov.co/Public/Tendering/OpportunityDetail/Index?noticeUID=CO1.NTC.2295326&amp;isFromPublicArea=True&amp;isModal=False" TargetMode="External"/><Relationship Id="rId48" Type="http://schemas.openxmlformats.org/officeDocument/2006/relationships/hyperlink" Target="https://community.secop.gov.co/Public/Tendering/OpportunityDetail/Index?noticeUID=CO1.NTC.1739032&amp;isFromPublicArea=True&amp;isModal=False" TargetMode="External"/><Relationship Id="rId113" Type="http://schemas.openxmlformats.org/officeDocument/2006/relationships/hyperlink" Target="https://community.secop.gov.co/Public/Tendering/OpportunityDetail/Index?noticeUID=CO1.NTC.1764266&amp;isFromPublicArea=True&amp;isModal=False" TargetMode="External"/><Relationship Id="rId320" Type="http://schemas.openxmlformats.org/officeDocument/2006/relationships/hyperlink" Target="https://community.secop.gov.co/Public/Tendering/OpportunityDetail/Index?noticeUID=CO1.NTC.1808928&amp;isFromPublicArea=True&amp;isModal=False" TargetMode="External"/><Relationship Id="rId558" Type="http://schemas.openxmlformats.org/officeDocument/2006/relationships/hyperlink" Target="https://community.secop.gov.co/Public/Tendering/OpportunityDetail/Index?noticeUID=CO1.NTC.2068479&amp;isFromPublicArea=True&amp;isModal=False" TargetMode="External"/><Relationship Id="rId723" Type="http://schemas.openxmlformats.org/officeDocument/2006/relationships/hyperlink" Target="https://community.secop.gov.co/Public/Tendering/OpportunityDetail/Index?noticeUID=CO1.NTC.2318225&amp;isFromPublicArea=True&amp;isModal=False" TargetMode="External"/><Relationship Id="rId765" Type="http://schemas.openxmlformats.org/officeDocument/2006/relationships/hyperlink" Target="https://community.secop.gov.co/Public/Tendering/OpportunityDetail/Index?noticeUID=CO1.NTC.2389627&amp;isFromPublicArea=True&amp;isModal=False" TargetMode="External"/><Relationship Id="rId155" Type="http://schemas.openxmlformats.org/officeDocument/2006/relationships/hyperlink" Target="https://community.secop.gov.co/Public/Tendering/OpportunityDetail/Index?noticeUID=CO1.NTC.1782694&amp;isFromPublicArea=True&amp;isModal=False" TargetMode="External"/><Relationship Id="rId197" Type="http://schemas.openxmlformats.org/officeDocument/2006/relationships/hyperlink" Target="https://community.secop.gov.co/Public/Tendering/OpportunityDetail/Index?noticeUID=CO1.NTC.1789862&amp;isFromPublicArea=True&amp;isModal=False" TargetMode="External"/><Relationship Id="rId362" Type="http://schemas.openxmlformats.org/officeDocument/2006/relationships/hyperlink" Target="https://community.secop.gov.co/Public/Tendering/OpportunityDetail/Index?noticeUID=CO1.NTC.1841686&amp;isFromPublicArea=True&amp;isModal=False" TargetMode="External"/><Relationship Id="rId418" Type="http://schemas.openxmlformats.org/officeDocument/2006/relationships/hyperlink" Target="https://community.secop.gov.co/Public/Tendering/OpportunityDetail/Index?noticeUID=CO1.NTC.1875400&amp;isFromPublicArea=True&amp;isModal=False" TargetMode="External"/><Relationship Id="rId625" Type="http://schemas.openxmlformats.org/officeDocument/2006/relationships/hyperlink" Target="https://community.secop.gov.co/Public/Tendering/OpportunityDetail/Index?noticeUID=CO1.NTC.2165053&amp;isFromPublicArea=True&amp;isModal=False" TargetMode="External"/><Relationship Id="rId222" Type="http://schemas.openxmlformats.org/officeDocument/2006/relationships/hyperlink" Target="https://community.secop.gov.co/Public/Tendering/OpportunityDetail/Index?noticeUID=CO1.NTC.1789342&amp;isFromPublicArea=True&amp;isModal=False" TargetMode="External"/><Relationship Id="rId264" Type="http://schemas.openxmlformats.org/officeDocument/2006/relationships/hyperlink" Target="https://community.secop.gov.co/Public/Tendering/OpportunityDetail/Index?noticeUID=CO1.NTC.1811529&amp;isFromPublicArea=True&amp;isModal=False" TargetMode="External"/><Relationship Id="rId471" Type="http://schemas.openxmlformats.org/officeDocument/2006/relationships/hyperlink" Target="https://community.secop.gov.co/Public/Tendering/OpportunityDetail/Index?noticeUID=CO1.NTC.1957842&amp;isFromPublicArea=True&amp;isModal=False" TargetMode="External"/><Relationship Id="rId667" Type="http://schemas.openxmlformats.org/officeDocument/2006/relationships/hyperlink" Target="https://community.secop.gov.co/Public/Tendering/OpportunityDetail/Index?noticeUID=CO1.NTC.2235784&amp;isFromPublicArea=True&amp;isModal=False" TargetMode="External"/><Relationship Id="rId17" Type="http://schemas.openxmlformats.org/officeDocument/2006/relationships/hyperlink" Target="https://community.secop.gov.co/Public/Tendering/OpportunityDetail/Index?noticeUID=CO1.NTC.1712344&amp;isFromPublicArea=True&amp;isModal=False" TargetMode="External"/><Relationship Id="rId59" Type="http://schemas.openxmlformats.org/officeDocument/2006/relationships/hyperlink" Target="https://community.secop.gov.co/Public/Tendering/OpportunityDetail/Index?noticeUID=CO1.NTC.1736898&amp;isFromPublicArea=True&amp;isModal=False" TargetMode="External"/><Relationship Id="rId124" Type="http://schemas.openxmlformats.org/officeDocument/2006/relationships/hyperlink" Target="https://community.secop.gov.co/Public/Tendering/OpportunityDetail/Index?noticeUID=CO1.NTC.1764501&amp;isFromPublicArea=True&amp;isModal=False" TargetMode="External"/><Relationship Id="rId527" Type="http://schemas.openxmlformats.org/officeDocument/2006/relationships/hyperlink" Target="https://community.secop.gov.co/Public/Tendering/OpportunityDetail/Index?noticeUID=CO1.NTC.2045304&amp;isFromPublicArea=True&amp;isModal=False" TargetMode="External"/><Relationship Id="rId569" Type="http://schemas.openxmlformats.org/officeDocument/2006/relationships/hyperlink" Target="https://community.secop.gov.co/Public/Tendering/OpportunityDetail/Index?noticeUID=CO1.NTC.2082800&amp;isFromPublicArea=True&amp;isModal=False" TargetMode="External"/><Relationship Id="rId734" Type="http://schemas.openxmlformats.org/officeDocument/2006/relationships/hyperlink" Target="https://community.secop.gov.co/Public/Tendering/OpportunityDetail/Index?noticeUID=CO1.NTC.2311816&amp;isFromPublicArea=True&amp;isModal=False" TargetMode="External"/><Relationship Id="rId776" Type="http://schemas.openxmlformats.org/officeDocument/2006/relationships/hyperlink" Target="https://community.secop.gov.co/Public/Tendering/OpportunityDetail/Index?noticeUID=CO1.NTC.2383791&amp;isFromPublicArea=True&amp;isModal=False" TargetMode="External"/><Relationship Id="rId70" Type="http://schemas.openxmlformats.org/officeDocument/2006/relationships/hyperlink" Target="https://community.secop.gov.co/Public/Tendering/OpportunityDetail/Index?noticeUID=CO1.NTC.1754157&amp;isFromPublicArea=True&amp;isModal=False" TargetMode="External"/><Relationship Id="rId166" Type="http://schemas.openxmlformats.org/officeDocument/2006/relationships/hyperlink" Target="https://community.secop.gov.co/Public/Tendering/OpportunityDetail/Index?noticeUID=CO1.NTC.1778300&amp;isFromPublicArea=True&amp;isModal=False" TargetMode="External"/><Relationship Id="rId331" Type="http://schemas.openxmlformats.org/officeDocument/2006/relationships/hyperlink" Target="https://community.secop.gov.co/Public/Tendering/OpportunityDetail/Index?noticeUID=CO1.NTC.1835355&amp;isFromPublicArea=True&amp;isModal=False" TargetMode="External"/><Relationship Id="rId373" Type="http://schemas.openxmlformats.org/officeDocument/2006/relationships/hyperlink" Target="https://community.secop.gov.co/Public/Tendering/OpportunityDetail/Index?noticeUID=CO1.NTC.1849348&amp;isFromPublicArea=True&amp;isModal=False" TargetMode="External"/><Relationship Id="rId429" Type="http://schemas.openxmlformats.org/officeDocument/2006/relationships/hyperlink" Target="https://community.secop.gov.co/Public/Tendering/OpportunityDetail/Index?noticeUID=CO1.NTC.1875460&amp;isFromPublicArea=True&amp;isModal=False" TargetMode="External"/><Relationship Id="rId580" Type="http://schemas.openxmlformats.org/officeDocument/2006/relationships/hyperlink" Target="https://community.secop.gov.co/Public/Tendering/OpportunityDetail/Index?noticeUID=CO1.NTC.2110279&amp;isFromPublicArea=True&amp;isModal=False" TargetMode="External"/><Relationship Id="rId636" Type="http://schemas.openxmlformats.org/officeDocument/2006/relationships/hyperlink" Target="https://community.secop.gov.co/Public/Tendering/OpportunityDetail/Index?noticeUID=CO1.NTC.2170047&amp;isFromPublicArea=True&amp;isModal=False" TargetMode="External"/><Relationship Id="rId801" Type="http://schemas.openxmlformats.org/officeDocument/2006/relationships/hyperlink" Target="https://colombiacompra.gov.co/tienda-virtual-del-estado-colombiano/ordenes-compra/77326" TargetMode="External"/><Relationship Id="rId1" Type="http://schemas.openxmlformats.org/officeDocument/2006/relationships/hyperlink" Target="https://community.secop.gov.co/Public/Tendering/OpportunityDetail/Index?noticeUID=CO1.NTC.1676287&amp;isFromPublicArea=True&amp;isModal=False" TargetMode="External"/><Relationship Id="rId233" Type="http://schemas.openxmlformats.org/officeDocument/2006/relationships/hyperlink" Target="https://community.secop.gov.co/Public/Tendering/OpportunityDetail/Index?noticeUID=CO1.NTC.1801770&amp;isFromPublicArea=True&amp;isModal=False" TargetMode="External"/><Relationship Id="rId440" Type="http://schemas.openxmlformats.org/officeDocument/2006/relationships/hyperlink" Target="https://community.secop.gov.co/Public/Tendering/OpportunityDetail/Index?noticeUID=CO1.NTC.1885707&amp;isFromPublicArea=True&amp;isModal=False" TargetMode="External"/><Relationship Id="rId678" Type="http://schemas.openxmlformats.org/officeDocument/2006/relationships/hyperlink" Target="https://community.secop.gov.co/Public/Tendering/OpportunityDetail/Index?noticeUID=CO1.NTC.2261640&amp;isFromPublicArea=True&amp;isModal=False" TargetMode="External"/><Relationship Id="rId28" Type="http://schemas.openxmlformats.org/officeDocument/2006/relationships/hyperlink" Target="https://community.secop.gov.co/Public/Tendering/OpportunityDetail/Index?noticeUID=CO1.NTC.1714758&amp;isFromPublicArea=True&amp;isModal=False" TargetMode="External"/><Relationship Id="rId275" Type="http://schemas.openxmlformats.org/officeDocument/2006/relationships/hyperlink" Target="https://community.secop.gov.co/Public/Tendering/OpportunityDetail/Index?noticeUID=CO1.NTC.1816097&amp;isFromPublicArea=True&amp;isModal=False" TargetMode="External"/><Relationship Id="rId300" Type="http://schemas.openxmlformats.org/officeDocument/2006/relationships/hyperlink" Target="https://community.secop.gov.co/Public/Tendering/OpportunityDetail/Index?noticeUID=CO1.NTC.1821352&amp;isFromPublicArea=True&amp;isModal=False" TargetMode="External"/><Relationship Id="rId482" Type="http://schemas.openxmlformats.org/officeDocument/2006/relationships/hyperlink" Target="https://community.secop.gov.co/Public/Tendering/OpportunityDetail/Index?noticeUID=CO1.NTC.1973942&amp;isFromPublicArea=True&amp;isModal=False" TargetMode="External"/><Relationship Id="rId538" Type="http://schemas.openxmlformats.org/officeDocument/2006/relationships/hyperlink" Target="https://community.secop.gov.co/Public/Tendering/OpportunityDetail/Index?noticeUID=CO1.NTC.2054256&amp;isFromPublicArea=True&amp;isModal=False" TargetMode="External"/><Relationship Id="rId703" Type="http://schemas.openxmlformats.org/officeDocument/2006/relationships/hyperlink" Target="https://community.secop.gov.co/Public/Tendering/OpportunityDetail/Index?noticeUID=CO1.NTC.2271809&amp;isFromPublicArea=True&amp;isModal=False" TargetMode="External"/><Relationship Id="rId745" Type="http://schemas.openxmlformats.org/officeDocument/2006/relationships/hyperlink" Target="https://community.secop.gov.co/Public/Tendering/OpportunityDetail/Index?noticeUID=CO1.NTC.2359312&amp;isFromPublicArea=True&amp;isModal=False" TargetMode="External"/><Relationship Id="rId81" Type="http://schemas.openxmlformats.org/officeDocument/2006/relationships/hyperlink" Target="https://community.secop.gov.co/Public/Tendering/OpportunityDetail/Index?noticeUID=CO1.NTC.1764320&amp;isFromPublicArea=True&amp;isModal=False" TargetMode="External"/><Relationship Id="rId135" Type="http://schemas.openxmlformats.org/officeDocument/2006/relationships/hyperlink" Target="https://community.secop.gov.co/Public/Tendering/OpportunityDetail/Index?noticeUID=CO1.NTC.1775726&amp;isFromPublicArea=True&amp;isModal=False" TargetMode="External"/><Relationship Id="rId177" Type="http://schemas.openxmlformats.org/officeDocument/2006/relationships/hyperlink" Target="https://community.secop.gov.co/Public/Tendering/OpportunityDetail/Index?noticeUID=CO1.NTC.1780905&amp;isFromPublicArea=True&amp;isModal=False" TargetMode="External"/><Relationship Id="rId342" Type="http://schemas.openxmlformats.org/officeDocument/2006/relationships/hyperlink" Target="https://community.secop.gov.co/Public/Tendering/OpportunityDetail/Index?noticeUID=CO1.NTC.1837812&amp;isFromPublicArea=True&amp;isModal=False" TargetMode="External"/><Relationship Id="rId384" Type="http://schemas.openxmlformats.org/officeDocument/2006/relationships/hyperlink" Target="https://community.secop.gov.co/Public/Tendering/OpportunityDetail/Index?noticeUID=CO1.NTC.1851544&amp;isFromPublicArea=True&amp;isModal=False" TargetMode="External"/><Relationship Id="rId591" Type="http://schemas.openxmlformats.org/officeDocument/2006/relationships/hyperlink" Target="https://community.secop.gov.co/Public/Tendering/OpportunityDetail/Index?noticeUID=CO1.NTC.2120394&amp;isFromPublicArea=True&amp;isModal=False" TargetMode="External"/><Relationship Id="rId605" Type="http://schemas.openxmlformats.org/officeDocument/2006/relationships/hyperlink" Target="https://community.secop.gov.co/Public/Tendering/OpportunityDetail/Index?noticeUID=CO1.NTC.2130719&amp;isFromPublicArea=True&amp;isModal=False" TargetMode="External"/><Relationship Id="rId787" Type="http://schemas.openxmlformats.org/officeDocument/2006/relationships/hyperlink" Target="https://colombiacompra.gov.co/tienda-virtual-del-estado-colombiano/ordenes-compra/73754" TargetMode="External"/><Relationship Id="rId812" Type="http://schemas.openxmlformats.org/officeDocument/2006/relationships/hyperlink" Target="https://colombiacompra.gov.co/tienda-virtual-del-estado-colombiano/ordenes-compra/79815" TargetMode="External"/><Relationship Id="rId202" Type="http://schemas.openxmlformats.org/officeDocument/2006/relationships/hyperlink" Target="https://community.secop.gov.co/Public/Tendering/OpportunityDetail/Index?noticeUID=CO1.NTC.1789886&amp;isFromPublicArea=True&amp;isModal=False" TargetMode="External"/><Relationship Id="rId244" Type="http://schemas.openxmlformats.org/officeDocument/2006/relationships/hyperlink" Target="https://community.secop.gov.co/Public/Tendering/OpportunityDetail/Index?noticeUID=CO1.NTC.1804170&amp;isFromPublicArea=True&amp;isModal=False" TargetMode="External"/><Relationship Id="rId647" Type="http://schemas.openxmlformats.org/officeDocument/2006/relationships/hyperlink" Target="https://community.secop.gov.co/Public/Tendering/OpportunityDetail/Index?noticeUID=CO1.NTC.2187093&amp;isFromPublicArea=True&amp;isModal=False" TargetMode="External"/><Relationship Id="rId689" Type="http://schemas.openxmlformats.org/officeDocument/2006/relationships/hyperlink" Target="https://community.secop.gov.co/Public/Tendering/OpportunityDetail/Index?noticeUID=CO1.NTC.2272323&amp;isFromPublicArea=True&amp;isModal=False" TargetMode="External"/><Relationship Id="rId39" Type="http://schemas.openxmlformats.org/officeDocument/2006/relationships/hyperlink" Target="https://community.secop.gov.co/Public/Tendering/OpportunityDetail/Index?noticeUID=CO1.NTC.1728674&amp;isFromPublicArea=True&amp;isModal=False" TargetMode="External"/><Relationship Id="rId286" Type="http://schemas.openxmlformats.org/officeDocument/2006/relationships/hyperlink" Target="https://community.secop.gov.co/Public/Tendering/OpportunityDetail/Index?noticeUID=CO1.NTC.1820304&amp;isFromPublicArea=True&amp;isModal=False" TargetMode="External"/><Relationship Id="rId451" Type="http://schemas.openxmlformats.org/officeDocument/2006/relationships/hyperlink" Target="https://community.secop.gov.co/Public/Tendering/OpportunityDetail/Index?noticeUID=CO1.NTC.1927418&amp;isFromPublicArea=True&amp;isModal=False" TargetMode="External"/><Relationship Id="rId493" Type="http://schemas.openxmlformats.org/officeDocument/2006/relationships/hyperlink" Target="https://community.secop.gov.co/Public/Tendering/OpportunityDetail/Index?noticeUID=CO1.NTC.1997862&amp;isFromPublicArea=True&amp;isModal=False" TargetMode="External"/><Relationship Id="rId507" Type="http://schemas.openxmlformats.org/officeDocument/2006/relationships/hyperlink" Target="https://community.secop.gov.co/Public/Tendering/OpportunityDetail/Index?noticeUID=CO1.NTC.2011636&amp;isFromPublicArea=True&amp;isModal=False" TargetMode="External"/><Relationship Id="rId549" Type="http://schemas.openxmlformats.org/officeDocument/2006/relationships/hyperlink" Target="https://community.secop.gov.co/Public/Tendering/OpportunityDetail/Index?noticeUID=CO1.NTC.2035638&amp;isFromPublicArea=True&amp;isModal=False" TargetMode="External"/><Relationship Id="rId714" Type="http://schemas.openxmlformats.org/officeDocument/2006/relationships/hyperlink" Target="https://community.secop.gov.co/Public/Tendering/OpportunityDetail/Index?noticeUID=CO1.NTC.2326224&amp;isFromPublicArea=True&amp;isModal=False" TargetMode="External"/><Relationship Id="rId756" Type="http://schemas.openxmlformats.org/officeDocument/2006/relationships/hyperlink" Target="https://community.secop.gov.co/Public/Tendering/OpportunityDetail/Index?noticeUID=CO1.NTC.2375239&amp;isFromPublicArea=True&amp;isModal=False" TargetMode="External"/><Relationship Id="rId50" Type="http://schemas.openxmlformats.org/officeDocument/2006/relationships/hyperlink" Target="https://community.secop.gov.co/Public/Tendering/OpportunityDetail/Index?noticeUID=CO1.NTC.1736608&amp;isFromPublicArea=True&amp;isModal=False" TargetMode="External"/><Relationship Id="rId104" Type="http://schemas.openxmlformats.org/officeDocument/2006/relationships/hyperlink" Target="https://community.secop.gov.co/Public/Tendering/OpportunityDetail/Index?noticeUID=CO1.NTC.1762368&amp;isFromPublicArea=True&amp;isModal=False" TargetMode="External"/><Relationship Id="rId146" Type="http://schemas.openxmlformats.org/officeDocument/2006/relationships/hyperlink" Target="https://community.secop.gov.co/Public/Tendering/OpportunityDetail/Index?noticeUID=CO1.NTC.1773326&amp;isFromPublicArea=True&amp;isModal=False" TargetMode="External"/><Relationship Id="rId188" Type="http://schemas.openxmlformats.org/officeDocument/2006/relationships/hyperlink" Target="https://community.secop.gov.co/Public/Tendering/OpportunityDetail/Index?noticeUID=CO1.NTC.1792802&amp;isFromPublicArea=True&amp;isModal=False" TargetMode="External"/><Relationship Id="rId311" Type="http://schemas.openxmlformats.org/officeDocument/2006/relationships/hyperlink" Target="https://community.secop.gov.co/Public/Tendering/OpportunityDetail/Index?noticeUID=CO1.NTC.1828165&amp;isFromPublicArea=True&amp;isModal=False" TargetMode="External"/><Relationship Id="rId353" Type="http://schemas.openxmlformats.org/officeDocument/2006/relationships/hyperlink" Target="https://community.secop.gov.co/Public/Tendering/OpportunityDetail/Index?noticeUID=CO1.NTC.1848211&amp;isFromPublicArea=True&amp;isModal=False" TargetMode="External"/><Relationship Id="rId395" Type="http://schemas.openxmlformats.org/officeDocument/2006/relationships/hyperlink" Target="https://community.secop.gov.co/Public/Tendering/OpportunityDetail/Index?noticeUID=CO1.NTC.1855008&amp;isFromPublicArea=True&amp;isModal=False" TargetMode="External"/><Relationship Id="rId409" Type="http://schemas.openxmlformats.org/officeDocument/2006/relationships/hyperlink" Target="https://community.secop.gov.co/Public/Tendering/OpportunityDetail/Index?noticeUID=CO1.NTC.1872498&amp;isFromPublicArea=True&amp;isModal=False" TargetMode="External"/><Relationship Id="rId560" Type="http://schemas.openxmlformats.org/officeDocument/2006/relationships/hyperlink" Target="https://community.secop.gov.co/Public/Tendering/OpportunityDetail/Index?noticeUID=CO1.NTC.2078397&amp;isFromPublicArea=True&amp;isModal=False" TargetMode="External"/><Relationship Id="rId798" Type="http://schemas.openxmlformats.org/officeDocument/2006/relationships/hyperlink" Target="https://colombiacompra.gov.co/tienda-virtual-del-estado-colombiano/ordenes-compra/77323" TargetMode="External"/><Relationship Id="rId92" Type="http://schemas.openxmlformats.org/officeDocument/2006/relationships/hyperlink" Target="https://community.secop.gov.co/Public/Tendering/OpportunityDetail/Index?noticeUID=CO1.NTC.1758866&amp;isFromPublicArea=True&amp;isModal=False" TargetMode="External"/><Relationship Id="rId213" Type="http://schemas.openxmlformats.org/officeDocument/2006/relationships/hyperlink" Target="https://community.secop.gov.co/Public/Tendering/OpportunityDetail/Index?noticeUID=CO1.NTC.1794116&amp;isFromPublicArea=True&amp;isModal=False" TargetMode="External"/><Relationship Id="rId420" Type="http://schemas.openxmlformats.org/officeDocument/2006/relationships/hyperlink" Target="https://community.secop.gov.co/Public/Tendering/OpportunityDetail/Index?noticeUID=CO1.NTC.1875927&amp;isFromPublicArea=True&amp;isModal=False" TargetMode="External"/><Relationship Id="rId616" Type="http://schemas.openxmlformats.org/officeDocument/2006/relationships/hyperlink" Target="https://community.secop.gov.co/Public/Tendering/OpportunityDetail/Index?noticeUID=CO1.NTC.2152133&amp;isFromPublicArea=True&amp;isModal=False" TargetMode="External"/><Relationship Id="rId658" Type="http://schemas.openxmlformats.org/officeDocument/2006/relationships/hyperlink" Target="https://community.secop.gov.co/Public/Tendering/OpportunityDetail/Index?noticeUID=CO1.NTC.2213320&amp;isFromPublicArea=True&amp;isModal=False" TargetMode="External"/><Relationship Id="rId823" Type="http://schemas.openxmlformats.org/officeDocument/2006/relationships/hyperlink" Target="https://colombiacompra.gov.co/tienda-virtual-del-estado-colombiano/ordenes-compra/80930" TargetMode="External"/><Relationship Id="rId255" Type="http://schemas.openxmlformats.org/officeDocument/2006/relationships/hyperlink" Target="https://community.secop.gov.co/Public/Tendering/OpportunityDetail/Index?noticeUID=CO1.NTC.1804214&amp;isFromPublicArea=True&amp;isModal=False" TargetMode="External"/><Relationship Id="rId297" Type="http://schemas.openxmlformats.org/officeDocument/2006/relationships/hyperlink" Target="https://community.secop.gov.co/Public/Tendering/OpportunityDetail/Index?noticeUID=CO1.NTC.1824712&amp;isFromPublicArea=True&amp;isModal=False" TargetMode="External"/><Relationship Id="rId462" Type="http://schemas.openxmlformats.org/officeDocument/2006/relationships/hyperlink" Target="https://community.secop.gov.co/Public/Tendering/OpportunityDetail/Index?noticeUID=CO1.NTC.1942565&amp;isFromPublicArea=True&amp;isModal=False" TargetMode="External"/><Relationship Id="rId518" Type="http://schemas.openxmlformats.org/officeDocument/2006/relationships/hyperlink" Target="https://community.secop.gov.co/Public/Tendering/OpportunityDetail/Index?noticeUID=CO1.NTC.2010531&amp;isFromPublicArea=True&amp;isModal=False" TargetMode="External"/><Relationship Id="rId725" Type="http://schemas.openxmlformats.org/officeDocument/2006/relationships/hyperlink" Target="https://community.secop.gov.co/Public/Tendering/OpportunityDetail/Index?noticeUID=CO1.NTC.2317860&amp;isFromPublicArea=True&amp;isModal=False" TargetMode="External"/><Relationship Id="rId115" Type="http://schemas.openxmlformats.org/officeDocument/2006/relationships/hyperlink" Target="https://community.secop.gov.co/Public/Tendering/OpportunityDetail/Index?noticeUID=CO1.NTC.1764612&amp;isFromPublicArea=True&amp;isModal=False" TargetMode="External"/><Relationship Id="rId157" Type="http://schemas.openxmlformats.org/officeDocument/2006/relationships/hyperlink" Target="https://community.secop.gov.co/Public/Tendering/OpportunityDetail/Index?noticeUID=CO1.NTC.1780436&amp;isFromPublicArea=True&amp;isModal=False" TargetMode="External"/><Relationship Id="rId322" Type="http://schemas.openxmlformats.org/officeDocument/2006/relationships/hyperlink" Target="https://community.secop.gov.co/Public/Tendering/OpportunityDetail/Index?noticeUID=CO1.NTC.1833310&amp;isFromPublicArea=True&amp;isModal=False" TargetMode="External"/><Relationship Id="rId364" Type="http://schemas.openxmlformats.org/officeDocument/2006/relationships/hyperlink" Target="https://community.secop.gov.co/Public/Tendering/OpportunityDetail/Index?noticeUID=CO1.NTC.1841787&amp;isFromPublicArea=True&amp;isModal=False" TargetMode="External"/><Relationship Id="rId767" Type="http://schemas.openxmlformats.org/officeDocument/2006/relationships/hyperlink" Target="https://community.secop.gov.co/Public/Tendering/OpportunityDetail/Index?noticeUID=CO1.NTC.2362508&amp;isFromPublicArea=True&amp;isModal=False" TargetMode="External"/><Relationship Id="rId61" Type="http://schemas.openxmlformats.org/officeDocument/2006/relationships/hyperlink" Target="https://community.secop.gov.co/Public/Tendering/OpportunityDetail/Index?noticeUID=CO1.NTC.1751618&amp;isFromPublicArea=True&amp;isModal=False" TargetMode="External"/><Relationship Id="rId199" Type="http://schemas.openxmlformats.org/officeDocument/2006/relationships/hyperlink" Target="https://community.secop.gov.co/Public/Tendering/OpportunityDetail/Index?noticeUID=CO1.NTC.1792582&amp;isFromPublicArea=True&amp;isModal=False" TargetMode="External"/><Relationship Id="rId571" Type="http://schemas.openxmlformats.org/officeDocument/2006/relationships/hyperlink" Target="https://community.secop.gov.co/Public/Tendering/OpportunityDetail/Index?noticeUID=CO1.NTC.2101965&amp;isFromPublicArea=True&amp;isModal=False" TargetMode="External"/><Relationship Id="rId627" Type="http://schemas.openxmlformats.org/officeDocument/2006/relationships/hyperlink" Target="https://community.secop.gov.co/Public/Tendering/OpportunityDetail/Index?noticeUID=CO1.NTC.2142132&amp;isFromPublicArea=True&amp;isModal=False" TargetMode="External"/><Relationship Id="rId669" Type="http://schemas.openxmlformats.org/officeDocument/2006/relationships/hyperlink" Target="https://community.secop.gov.co/Public/Tendering/OpportunityDetail/Index?noticeUID=CO1.NTC.2183158&amp;isFromPublicArea=True&amp;isModal=False" TargetMode="External"/><Relationship Id="rId19" Type="http://schemas.openxmlformats.org/officeDocument/2006/relationships/hyperlink" Target="https://community.secop.gov.co/Public/Tendering/OpportunityDetail/Index?noticeUID=CO1.NTC.1719677&amp;isFromPublicArea=True&amp;isModal=False" TargetMode="External"/><Relationship Id="rId224" Type="http://schemas.openxmlformats.org/officeDocument/2006/relationships/hyperlink" Target="https://community.secop.gov.co/Public/Tendering/OpportunityDetail/Index?noticeUID=CO1.NTC.1800423&amp;isFromPublicArea=True&amp;isModal=False" TargetMode="External"/><Relationship Id="rId266" Type="http://schemas.openxmlformats.org/officeDocument/2006/relationships/hyperlink" Target="https://community.secop.gov.co/Public/Tendering/OpportunityDetail/Index?noticeUID=CO1.NTC.1813261&amp;isFromPublicArea=True&amp;isModal=False" TargetMode="External"/><Relationship Id="rId431" Type="http://schemas.openxmlformats.org/officeDocument/2006/relationships/hyperlink" Target="https://community.secop.gov.co/Public/Tendering/OpportunityDetail/Index?noticeUID=CO1.NTC.1882162&amp;isFromPublicArea=True&amp;isModal=False" TargetMode="External"/><Relationship Id="rId473" Type="http://schemas.openxmlformats.org/officeDocument/2006/relationships/hyperlink" Target="https://community.secop.gov.co/Public/Tendering/OpportunityDetail/Index?noticeUID=CO1.NTC.1959738&amp;isFromPublicArea=True&amp;isModal=False" TargetMode="External"/><Relationship Id="rId529" Type="http://schemas.openxmlformats.org/officeDocument/2006/relationships/hyperlink" Target="https://community.secop.gov.co/Public/Tendering/OpportunityDetail/Index?noticeUID=CO1.NTC.2044804&amp;isFromPublicArea=True&amp;isModal=False" TargetMode="External"/><Relationship Id="rId680" Type="http://schemas.openxmlformats.org/officeDocument/2006/relationships/hyperlink" Target="https://community.secop.gov.co/Public/Tendering/OpportunityDetail/Index?noticeUID=CO1.NTC.2264894&amp;isFromPublicArea=True&amp;isModal=False" TargetMode="External"/><Relationship Id="rId736" Type="http://schemas.openxmlformats.org/officeDocument/2006/relationships/hyperlink" Target="https://community.secop.gov.co/Public/Tendering/OpportunityDetail/Index?noticeUID=CO1.NTC.2322339&amp;isFromPublicArea=True&amp;isModal=False" TargetMode="External"/><Relationship Id="rId30" Type="http://schemas.openxmlformats.org/officeDocument/2006/relationships/hyperlink" Target="https://community.secop.gov.co/Public/Tendering/OpportunityDetail/Index?noticeUID=CO1.NTC.1722727&amp;isFromPublicArea=True&amp;isModal=False" TargetMode="External"/><Relationship Id="rId126" Type="http://schemas.openxmlformats.org/officeDocument/2006/relationships/hyperlink" Target="https://community.secop.gov.co/Public/Tendering/OpportunityDetail/Index?noticeUID=CO1.NTC.1765710&amp;isFromPublicArea=True&amp;isModal=False" TargetMode="External"/><Relationship Id="rId168" Type="http://schemas.openxmlformats.org/officeDocument/2006/relationships/hyperlink" Target="https://community.secop.gov.co/Public/Tendering/OpportunityDetail/Index?noticeUID=CO1.NTC.1779421&amp;isFromPublicArea=True&amp;isModal=False" TargetMode="External"/><Relationship Id="rId333" Type="http://schemas.openxmlformats.org/officeDocument/2006/relationships/hyperlink" Target="https://community.secop.gov.co/Public/Tendering/OpportunityDetail/Index?noticeUID=CO1.NTC.1835072&amp;isFromPublicArea=True&amp;isModal=False" TargetMode="External"/><Relationship Id="rId540" Type="http://schemas.openxmlformats.org/officeDocument/2006/relationships/hyperlink" Target="https://community.secop.gov.co/Public/Tendering/OpportunityDetail/Index?noticeUID=CO1.NTC.2054071&amp;isFromPublicArea=True&amp;isModal=False" TargetMode="External"/><Relationship Id="rId778" Type="http://schemas.openxmlformats.org/officeDocument/2006/relationships/hyperlink" Target="https://community.secop.gov.co/Public/Tendering/OpportunityDetail/Index?noticeUID=CO1.NTC.2421460&amp;isFromPublicArea=True&amp;isModal=False" TargetMode="External"/><Relationship Id="rId72" Type="http://schemas.openxmlformats.org/officeDocument/2006/relationships/hyperlink" Target="https://community.secop.gov.co/Public/Tendering/OpportunityDetail/Index?noticeUID=CO1.NTC.1759736&amp;isFromPublicArea=True&amp;isModal=False" TargetMode="External"/><Relationship Id="rId375" Type="http://schemas.openxmlformats.org/officeDocument/2006/relationships/hyperlink" Target="https://community.secop.gov.co/Public/Tendering/OpportunityDetail/Index?noticeUID=CO1.NTC.1849668&amp;isFromPublicArea=True&amp;isModal=False" TargetMode="External"/><Relationship Id="rId582" Type="http://schemas.openxmlformats.org/officeDocument/2006/relationships/hyperlink" Target="https://community.secop.gov.co/Public/Tendering/OpportunityDetail/Index?noticeUID=CO1.NTC.2104089&amp;isFromPublicArea=True&amp;isModal=False" TargetMode="External"/><Relationship Id="rId638" Type="http://schemas.openxmlformats.org/officeDocument/2006/relationships/hyperlink" Target="https://community.secop.gov.co/Public/Tendering/OpportunityDetail/Index?noticeUID=CO1.NTC.2178756&amp;isFromPublicArea=True&amp;isModal=False" TargetMode="External"/><Relationship Id="rId803" Type="http://schemas.openxmlformats.org/officeDocument/2006/relationships/hyperlink" Target="https://colombiacompra.gov.co/tienda-virtual-del-estado-colombiano/ordenes-compra/77334" TargetMode="External"/><Relationship Id="rId3" Type="http://schemas.openxmlformats.org/officeDocument/2006/relationships/hyperlink" Target="https://community.secop.gov.co/Public/Tendering/OpportunityDetail/Index?noticeUID=CO1.NTC.1684984&amp;isFromPublicArea=True&amp;isModal=False" TargetMode="External"/><Relationship Id="rId235" Type="http://schemas.openxmlformats.org/officeDocument/2006/relationships/hyperlink" Target="https://community.secop.gov.co/Public/Tendering/OpportunityDetail/Index?noticeUID=CO1.NTC.1802238&amp;isFromPublicArea=True&amp;isModal=False" TargetMode="External"/><Relationship Id="rId277" Type="http://schemas.openxmlformats.org/officeDocument/2006/relationships/hyperlink" Target="https://community.secop.gov.co/Public/Tendering/OpportunityDetail/Index?noticeUID=CO1.NTC.1816767&amp;isFromPublicArea=True&amp;isModal=False" TargetMode="External"/><Relationship Id="rId400" Type="http://schemas.openxmlformats.org/officeDocument/2006/relationships/hyperlink" Target="https://community.secop.gov.co/Public/Tendering/OpportunityDetail/Index?noticeUID=CO1.NTC.1859099&amp;isFromPublicArea=True&amp;isModal=False" TargetMode="External"/><Relationship Id="rId442" Type="http://schemas.openxmlformats.org/officeDocument/2006/relationships/hyperlink" Target="https://community.secop.gov.co/Public/Tendering/OpportunityDetail/Index?noticeUID=CO1.NTC.1897238&amp;isFromPublicArea=True&amp;isModal=False" TargetMode="External"/><Relationship Id="rId484" Type="http://schemas.openxmlformats.org/officeDocument/2006/relationships/hyperlink" Target="https://community.secop.gov.co/Public/Tendering/OpportunityDetail/Index?noticeUID=CO1.NTC.1977147&amp;isFromPublicArea=True&amp;isModal=False" TargetMode="External"/><Relationship Id="rId705" Type="http://schemas.openxmlformats.org/officeDocument/2006/relationships/hyperlink" Target="https://community.secop.gov.co/Public/Tendering/OpportunityDetail/Index?noticeUID=CO1.NTC.2301035&amp;isFromPublicArea=True&amp;isModal=False" TargetMode="External"/><Relationship Id="rId137" Type="http://schemas.openxmlformats.org/officeDocument/2006/relationships/hyperlink" Target="https://community.secop.gov.co/Public/Tendering/OpportunityDetail/Index?noticeUID=CO1.NTC.1774281&amp;isFromPublicArea=True&amp;isModal=False" TargetMode="External"/><Relationship Id="rId302" Type="http://schemas.openxmlformats.org/officeDocument/2006/relationships/hyperlink" Target="https://community.secop.gov.co/Public/Tendering/OpportunityDetail/Index?noticeUID=CO1.NTC.1821502&amp;isFromPublicArea=True&amp;isModal=False" TargetMode="External"/><Relationship Id="rId344" Type="http://schemas.openxmlformats.org/officeDocument/2006/relationships/hyperlink" Target="https://community.secop.gov.co/Public/Tendering/OpportunityDetail/Index?noticeUID=CO1.NTC.1838811&amp;isFromPublicArea=True&amp;isModal=False" TargetMode="External"/><Relationship Id="rId691" Type="http://schemas.openxmlformats.org/officeDocument/2006/relationships/hyperlink" Target="https://community.secop.gov.co/Public/Tendering/OpportunityDetail/Index?noticeUID=CO1.NTC.2254072&amp;isFromPublicArea=True&amp;isModal=False" TargetMode="External"/><Relationship Id="rId747" Type="http://schemas.openxmlformats.org/officeDocument/2006/relationships/hyperlink" Target="https://community.secop.gov.co/Public/Tendering/OpportunityDetail/Index?noticeUID=CO1.NTC.2360538&amp;isFromPublicArea=True&amp;isModal=False" TargetMode="External"/><Relationship Id="rId789" Type="http://schemas.openxmlformats.org/officeDocument/2006/relationships/hyperlink" Target="https://colombiacompra.gov.co/tienda-virtual-del-estado-colombiano/ordenes-compra/74455" TargetMode="External"/><Relationship Id="rId41" Type="http://schemas.openxmlformats.org/officeDocument/2006/relationships/hyperlink" Target="https://community.secop.gov.co/Public/Tendering/OpportunityDetail/Index?noticeUID=CO1.NTC.1733343&amp;isFromPublicArea=True&amp;isModal=False" TargetMode="External"/><Relationship Id="rId83" Type="http://schemas.openxmlformats.org/officeDocument/2006/relationships/hyperlink" Target="https://community.secop.gov.co/Public/Tendering/OpportunityDetail/Index?noticeUID=CO1.NTC.1764323&amp;isFromPublicArea=True&amp;isModal=False" TargetMode="External"/><Relationship Id="rId179" Type="http://schemas.openxmlformats.org/officeDocument/2006/relationships/hyperlink" Target="https://community.secop.gov.co/Public/Tendering/OpportunityDetail/Index?noticeUID=CO1.NTC.1784560&amp;isFromPublicArea=True&amp;isModal=False" TargetMode="External"/><Relationship Id="rId386" Type="http://schemas.openxmlformats.org/officeDocument/2006/relationships/hyperlink" Target="https://community.secop.gov.co/Public/Tendering/OpportunityDetail/Index?noticeUID=CO1.NTC.1853076&amp;isFromPublicArea=True&amp;isModal=False" TargetMode="External"/><Relationship Id="rId551" Type="http://schemas.openxmlformats.org/officeDocument/2006/relationships/hyperlink" Target="https://community.secop.gov.co/Public/Tendering/OpportunityDetail/Index?noticeUID=CO1.NTC.2066274&amp;isFromPublicArea=True&amp;isModal=False" TargetMode="External"/><Relationship Id="rId593" Type="http://schemas.openxmlformats.org/officeDocument/2006/relationships/hyperlink" Target="https://community.secop.gov.co/Public/Tendering/OpportunityDetail/Index?noticeUID=CO1.NTC.2120419&amp;isFromPublicArea=True&amp;isModal=False" TargetMode="External"/><Relationship Id="rId607" Type="http://schemas.openxmlformats.org/officeDocument/2006/relationships/hyperlink" Target="https://community.secop.gov.co/Public/Tendering/OpportunityDetail/Index?noticeUID=CO1.NTC.2134748&amp;isFromPublicArea=True&amp;isModal=False" TargetMode="External"/><Relationship Id="rId649" Type="http://schemas.openxmlformats.org/officeDocument/2006/relationships/hyperlink" Target="https://community.secop.gov.co/Public/Tendering/OpportunityDetail/Index?noticeUID=CO1.NTC.2187589&amp;isFromPublicArea=True&amp;isModal=False" TargetMode="External"/><Relationship Id="rId814" Type="http://schemas.openxmlformats.org/officeDocument/2006/relationships/hyperlink" Target="https://colombiacompra.gov.co/tienda-virtual-del-estado-colombiano/ordenes-compra/80038" TargetMode="External"/><Relationship Id="rId190" Type="http://schemas.openxmlformats.org/officeDocument/2006/relationships/hyperlink" Target="https://community.secop.gov.co/Public/Tendering/OpportunityDetail/Index?noticeUID=CO1.NTC.1788828&amp;isFromPublicArea=True&amp;isModal=False" TargetMode="External"/><Relationship Id="rId204" Type="http://schemas.openxmlformats.org/officeDocument/2006/relationships/hyperlink" Target="https://community.secop.gov.co/Public/Tendering/OpportunityDetail/Index?noticeUID=CO1.NTC.1797598&amp;isFromPublicArea=True&amp;isModal=False" TargetMode="External"/><Relationship Id="rId246" Type="http://schemas.openxmlformats.org/officeDocument/2006/relationships/hyperlink" Target="https://community.secop.gov.co/Public/Tendering/OpportunityDetail/Index?noticeUID=CO1.NTC.1804701&amp;isFromPublicArea=True&amp;isModal=False" TargetMode="External"/><Relationship Id="rId288" Type="http://schemas.openxmlformats.org/officeDocument/2006/relationships/hyperlink" Target="https://community.secop.gov.co/Public/Tendering/OpportunityDetail/Index?noticeUID=CO1.NTC.1829353&amp;isFromPublicArea=True&amp;isModal=False" TargetMode="External"/><Relationship Id="rId411" Type="http://schemas.openxmlformats.org/officeDocument/2006/relationships/hyperlink" Target="https://community.secop.gov.co/Public/Tendering/OpportunityDetail/Index?noticeUID=CO1.NTC.1872841&amp;isFromPublicArea=True&amp;isModal=False" TargetMode="External"/><Relationship Id="rId453" Type="http://schemas.openxmlformats.org/officeDocument/2006/relationships/hyperlink" Target="https://community.secop.gov.co/Public/Tendering/OpportunityDetail/Index?noticeUID=CO1.NTC.1926658&amp;isFromPublicArea=True&amp;isModal=False" TargetMode="External"/><Relationship Id="rId509" Type="http://schemas.openxmlformats.org/officeDocument/2006/relationships/hyperlink" Target="https://community.secop.gov.co/Public/Tendering/OpportunityDetail/Index?noticeUID=CO1.NTC.2021314&amp;isFromPublicArea=True&amp;isModal=False" TargetMode="External"/><Relationship Id="rId660" Type="http://schemas.openxmlformats.org/officeDocument/2006/relationships/hyperlink" Target="https://community.secop.gov.co/Public/Tendering/OpportunityDetail/Index?noticeUID=CO1.NTC.2209364&amp;isFromPublicArea=True&amp;isModal=False" TargetMode="External"/><Relationship Id="rId106" Type="http://schemas.openxmlformats.org/officeDocument/2006/relationships/hyperlink" Target="https://community.secop.gov.co/Public/Tendering/OpportunityDetail/Index?noticeUID=CO1.NTC.1765711&amp;isFromPublicArea=True&amp;isModal=False" TargetMode="External"/><Relationship Id="rId313" Type="http://schemas.openxmlformats.org/officeDocument/2006/relationships/hyperlink" Target="https://community.secop.gov.co/Public/Tendering/OpportunityDetail/Index?noticeUID=CO1.NTC.1829244&amp;isFromPublicArea=True&amp;isModal=False" TargetMode="External"/><Relationship Id="rId495" Type="http://schemas.openxmlformats.org/officeDocument/2006/relationships/hyperlink" Target="https://community.secop.gov.co/Public/Tendering/OpportunityDetail/Index?noticeUID=CO1.NTC.1973834&amp;isFromPublicArea=True&amp;isModal=False" TargetMode="External"/><Relationship Id="rId716" Type="http://schemas.openxmlformats.org/officeDocument/2006/relationships/hyperlink" Target="https://community.secop.gov.co/Public/Tendering/OpportunityDetail/Index?noticeUID=CO1.NTC.2340426&amp;isFromPublicArea=True&amp;isModal=False" TargetMode="External"/><Relationship Id="rId758" Type="http://schemas.openxmlformats.org/officeDocument/2006/relationships/hyperlink" Target="https://community.secop.gov.co/Public/Tendering/OpportunityDetail/Index?noticeUID=CO1.NTC.2395584&amp;isFromPublicArea=True&amp;isModal=False" TargetMode="External"/><Relationship Id="rId10" Type="http://schemas.openxmlformats.org/officeDocument/2006/relationships/hyperlink" Target="https://community.secop.gov.co/Public/Tendering/OpportunityDetail/Index?noticeUID=CO1.NTC.1706216&amp;isFromPublicArea=True&amp;isModal=False" TargetMode="External"/><Relationship Id="rId52" Type="http://schemas.openxmlformats.org/officeDocument/2006/relationships/hyperlink" Target="https://community.secop.gov.co/Public/Tendering/OpportunityDetail/Index?noticeUID=CO1.NTC.1728573&amp;isFromPublicArea=True&amp;isModal=False" TargetMode="External"/><Relationship Id="rId94" Type="http://schemas.openxmlformats.org/officeDocument/2006/relationships/hyperlink" Target="https://community.secop.gov.co/Public/Tendering/OpportunityDetail/Index?noticeUID=CO1.NTC.1760010&amp;isFromPublicArea=True&amp;isModal=False" TargetMode="External"/><Relationship Id="rId148" Type="http://schemas.openxmlformats.org/officeDocument/2006/relationships/hyperlink" Target="https://community.secop.gov.co/Public/Tendering/OpportunityDetail/Index?noticeUID=CO1.NTC.1777061&amp;isFromPublicArea=True&amp;isModal=False" TargetMode="External"/><Relationship Id="rId355" Type="http://schemas.openxmlformats.org/officeDocument/2006/relationships/hyperlink" Target="https://community.secop.gov.co/Public/Tendering/OpportunityDetail/Index?noticeUID=CO1.NTC.1837551&amp;isFromPublicArea=True&amp;isModal=False" TargetMode="External"/><Relationship Id="rId397" Type="http://schemas.openxmlformats.org/officeDocument/2006/relationships/hyperlink" Target="https://community.secop.gov.co/Public/Tendering/OpportunityDetail/Index?noticeUID=CO1.NTC.1860112&amp;isFromPublicArea=True&amp;isModal=False" TargetMode="External"/><Relationship Id="rId520" Type="http://schemas.openxmlformats.org/officeDocument/2006/relationships/hyperlink" Target="https://community.secop.gov.co/Public/Tendering/OpportunityDetail/Index?noticeUID=CO1.NTC.2029850&amp;isFromPublicArea=True&amp;isModal=False" TargetMode="External"/><Relationship Id="rId562" Type="http://schemas.openxmlformats.org/officeDocument/2006/relationships/hyperlink" Target="https://community.secop.gov.co/Public/Tendering/OpportunityDetail/Index?noticeUID=CO1.NTC.2080703&amp;isFromPublicArea=True&amp;isModal=False" TargetMode="External"/><Relationship Id="rId618" Type="http://schemas.openxmlformats.org/officeDocument/2006/relationships/hyperlink" Target="https://community.secop.gov.co/Public/Tendering/OpportunityDetail/Index?noticeUID=CO1.NTC.2151365&amp;isFromPublicArea=True&amp;isModal=False" TargetMode="External"/><Relationship Id="rId825" Type="http://schemas.openxmlformats.org/officeDocument/2006/relationships/drawing" Target="../drawings/drawing1.xml"/><Relationship Id="rId215" Type="http://schemas.openxmlformats.org/officeDocument/2006/relationships/hyperlink" Target="https://community.secop.gov.co/Public/Tendering/OpportunityDetail/Index?noticeUID=CO1.NTC.1796430&amp;isFromPublicArea=True&amp;isModal=False" TargetMode="External"/><Relationship Id="rId257" Type="http://schemas.openxmlformats.org/officeDocument/2006/relationships/hyperlink" Target="https://community.secop.gov.co/Public/Tendering/OpportunityDetail/Index?noticeUID=CO1.NTC.1799045&amp;isFromPublicArea=True&amp;isModal=False" TargetMode="External"/><Relationship Id="rId422" Type="http://schemas.openxmlformats.org/officeDocument/2006/relationships/hyperlink" Target="https://community.secop.gov.co/Public/Tendering/OpportunityDetail/Index?noticeUID=CO1.NTC.1879370&amp;isFromPublicArea=True&amp;isModal=False" TargetMode="External"/><Relationship Id="rId464" Type="http://schemas.openxmlformats.org/officeDocument/2006/relationships/hyperlink" Target="https://community.secop.gov.co/Public/Tendering/OpportunityDetail/Index?noticeUID=CO1.NTC.1944731&amp;isFromPublicArea=True&amp;isModal=False" TargetMode="External"/><Relationship Id="rId299" Type="http://schemas.openxmlformats.org/officeDocument/2006/relationships/hyperlink" Target="https://community.secop.gov.co/Public/Tendering/OpportunityDetail/Index?noticeUID=CO1.NTC.1821479&amp;isFromPublicArea=True&amp;isModal=False" TargetMode="External"/><Relationship Id="rId727" Type="http://schemas.openxmlformats.org/officeDocument/2006/relationships/hyperlink" Target="https://community.secop.gov.co/Public/Tendering/OpportunityDetail/Index?noticeUID=CO1.NTC.2319633&amp;isFromPublicArea=True&amp;isModal=False" TargetMode="External"/><Relationship Id="rId63" Type="http://schemas.openxmlformats.org/officeDocument/2006/relationships/hyperlink" Target="https://community.secop.gov.co/Public/Tendering/OpportunityDetail/Index?noticeUID=CO1.NTC.1747255&amp;isFromPublicArea=True&amp;isModal=False" TargetMode="External"/><Relationship Id="rId159" Type="http://schemas.openxmlformats.org/officeDocument/2006/relationships/hyperlink" Target="https://community.secop.gov.co/Public/Tendering/OpportunityDetail/Index?noticeUID=CO1.NTC.1778103&amp;isFromPublicArea=True&amp;isModal=False" TargetMode="External"/><Relationship Id="rId366" Type="http://schemas.openxmlformats.org/officeDocument/2006/relationships/hyperlink" Target="https://community.secop.gov.co/Public/Tendering/OpportunityDetail/Index?noticeUID=CO1.NTC.1841361&amp;isFromPublicArea=True&amp;isModal=False" TargetMode="External"/><Relationship Id="rId573" Type="http://schemas.openxmlformats.org/officeDocument/2006/relationships/hyperlink" Target="https://community.secop.gov.co/Public/Tendering/OpportunityDetail/Index?noticeUID=CO1.NTC.2093539&amp;isFromPublicArea=True&amp;isModal=False" TargetMode="External"/><Relationship Id="rId780" Type="http://schemas.openxmlformats.org/officeDocument/2006/relationships/hyperlink" Target="https://www.colombiacompra.gov.co/tienda-virtual-del-estado-colombiano/ordenes-compra/65267" TargetMode="External"/><Relationship Id="rId226" Type="http://schemas.openxmlformats.org/officeDocument/2006/relationships/hyperlink" Target="https://community.secop.gov.co/Public/Tendering/OpportunityDetail/Index?noticeUID=CO1.NTC.1800565&amp;isFromPublicArea=True&amp;isModal=False" TargetMode="External"/><Relationship Id="rId433" Type="http://schemas.openxmlformats.org/officeDocument/2006/relationships/hyperlink" Target="https://community.secop.gov.co/Public/Tendering/OpportunityDetail/Index?noticeUID=CO1.NTC.1883924&amp;isFromPublicArea=True&amp;isModal=False" TargetMode="External"/><Relationship Id="rId640" Type="http://schemas.openxmlformats.org/officeDocument/2006/relationships/hyperlink" Target="https://community.secop.gov.co/Public/Tendering/OpportunityDetail/Index?noticeUID=CO1.NTC.2180772&amp;isFromPublicArea=True&amp;isModal=False" TargetMode="External"/><Relationship Id="rId738" Type="http://schemas.openxmlformats.org/officeDocument/2006/relationships/hyperlink" Target="https://community.secop.gov.co/Public/Tendering/OpportunityDetail/Index?noticeUID=CO1.NTC.2322529&amp;isFromPublicArea=True&amp;isModal=False" TargetMode="External"/><Relationship Id="rId74" Type="http://schemas.openxmlformats.org/officeDocument/2006/relationships/hyperlink" Target="https://community.secop.gov.co/Public/Tendering/OpportunityDetail/Index?noticeUID=CO1.NTC.1757453&amp;isFromPublicArea=True&amp;isModal=False" TargetMode="External"/><Relationship Id="rId377" Type="http://schemas.openxmlformats.org/officeDocument/2006/relationships/hyperlink" Target="https://community.secop.gov.co/Public/Tendering/OpportunityDetail/Index?noticeUID=CO1.NTC.1849352&amp;isFromPublicArea=True&amp;isModal=False" TargetMode="External"/><Relationship Id="rId500" Type="http://schemas.openxmlformats.org/officeDocument/2006/relationships/hyperlink" Target="https://community.secop.gov.co/Public/Tendering/OpportunityDetail/Index?noticeUID=CO1.NTC.2007612&amp;isFromPublicArea=True&amp;isModal=False" TargetMode="External"/><Relationship Id="rId584" Type="http://schemas.openxmlformats.org/officeDocument/2006/relationships/hyperlink" Target="https://community.secop.gov.co/Public/Tendering/OpportunityDetail/Index?noticeUID=CO1.NTC.2110557&amp;isFromPublicArea=True&amp;isModal=False" TargetMode="External"/><Relationship Id="rId805" Type="http://schemas.openxmlformats.org/officeDocument/2006/relationships/hyperlink" Target="https://colombiacompra.gov.co/tienda-virtual-del-estado-colombiano/ordenes-compra/77459" TargetMode="External"/><Relationship Id="rId5" Type="http://schemas.openxmlformats.org/officeDocument/2006/relationships/hyperlink" Target="https://community.secop.gov.co/Public/Tendering/OpportunityDetail/Index?noticeUID=CO1.NTC.1695591&amp;isFromPublicArea=True&amp;isModal=False" TargetMode="External"/><Relationship Id="rId237" Type="http://schemas.openxmlformats.org/officeDocument/2006/relationships/hyperlink" Target="https://community.secop.gov.co/Public/Tendering/OpportunityDetail/Index?noticeUID=CO1.NTC.1800336&amp;isFromPublicArea=True&amp;isModal=False" TargetMode="External"/><Relationship Id="rId791" Type="http://schemas.openxmlformats.org/officeDocument/2006/relationships/hyperlink" Target="https://colombiacompra.gov.co/tienda-virtual-del-estado-colombiano/ordenes-compra/74458" TargetMode="External"/><Relationship Id="rId444" Type="http://schemas.openxmlformats.org/officeDocument/2006/relationships/hyperlink" Target="https://community.secop.gov.co/Public/Tendering/OpportunityDetail/Index?noticeUID=CO1.NTC.1906269&amp;isFromPublicArea=True&amp;isModal=False" TargetMode="External"/><Relationship Id="rId651" Type="http://schemas.openxmlformats.org/officeDocument/2006/relationships/hyperlink" Target="https://community.secop.gov.co/Public/Tendering/OpportunityDetail/Index?noticeUID=CO1.NTC.2191949&amp;isFromPublicArea=True&amp;isModal=False" TargetMode="External"/><Relationship Id="rId749" Type="http://schemas.openxmlformats.org/officeDocument/2006/relationships/hyperlink" Target="https://community.secop.gov.co/Public/Tendering/OpportunityDetail/Index?noticeUID=CO1.NTC.2363707&amp;isFromPublicArea=True&amp;isModal=False" TargetMode="External"/><Relationship Id="rId290" Type="http://schemas.openxmlformats.org/officeDocument/2006/relationships/hyperlink" Target="https://community.secop.gov.co/Public/Tendering/OpportunityDetail/Index?noticeUID=CO1.NTC.1828499&amp;isFromPublicArea=True&amp;isModal=False" TargetMode="External"/><Relationship Id="rId304" Type="http://schemas.openxmlformats.org/officeDocument/2006/relationships/hyperlink" Target="https://community.secop.gov.co/Public/Tendering/OpportunityDetail/Index?noticeUID=CO1.NTC.1821705&amp;isFromPublicArea=True&amp;isModal=False" TargetMode="External"/><Relationship Id="rId388" Type="http://schemas.openxmlformats.org/officeDocument/2006/relationships/hyperlink" Target="https://community.secop.gov.co/Public/Tendering/OpportunityDetail/Index?noticeUID=CO1.NTC.1854806&amp;isFromPublicArea=True&amp;isModal=False" TargetMode="External"/><Relationship Id="rId511" Type="http://schemas.openxmlformats.org/officeDocument/2006/relationships/hyperlink" Target="https://community.secop.gov.co/Public/Tendering/OpportunityDetail/Index?noticeUID=CO1.NTC.2021710&amp;isFromPublicArea=True&amp;isModal=False" TargetMode="External"/><Relationship Id="rId609" Type="http://schemas.openxmlformats.org/officeDocument/2006/relationships/hyperlink" Target="https://community.secop.gov.co/Public/Tendering/OpportunityDetail/Index?noticeUID=CO1.NTC.2138103&amp;isFromPublicArea=True&amp;isModal=False" TargetMode="External"/><Relationship Id="rId85" Type="http://schemas.openxmlformats.org/officeDocument/2006/relationships/hyperlink" Target="https://community.secop.gov.co/Public/Tendering/OpportunityDetail/Index?noticeUID=CO1.NTC.1758424&amp;isFromPublicArea=True&amp;isModal=False" TargetMode="External"/><Relationship Id="rId150" Type="http://schemas.openxmlformats.org/officeDocument/2006/relationships/hyperlink" Target="https://community.secop.gov.co/Public/Tendering/OpportunityDetail/Index?noticeUID=CO1.NTC.1777869&amp;isFromPublicArea=True&amp;isModal=False" TargetMode="External"/><Relationship Id="rId595" Type="http://schemas.openxmlformats.org/officeDocument/2006/relationships/hyperlink" Target="https://community.secop.gov.co/Public/Tendering/OpportunityDetail/Index?noticeUID=CO1.NTC.2120248&amp;isFromPublicArea=True&amp;isModal=False" TargetMode="External"/><Relationship Id="rId816" Type="http://schemas.openxmlformats.org/officeDocument/2006/relationships/hyperlink" Target="https://colombiacompra.gov.co/tienda-virtual-del-estado-colombiano/ordenes-compra/80040" TargetMode="External"/><Relationship Id="rId248" Type="http://schemas.openxmlformats.org/officeDocument/2006/relationships/hyperlink" Target="https://community.secop.gov.co/Public/Tendering/OpportunityDetail/Index?noticeUID=CO1.NTC.1806204&amp;isFromPublicArea=True&amp;isModal=False" TargetMode="External"/><Relationship Id="rId455" Type="http://schemas.openxmlformats.org/officeDocument/2006/relationships/hyperlink" Target="https://community.secop.gov.co/Public/Tendering/OpportunityDetail/Index?noticeUID=CO1.NTC.1925554&amp;isFromPublicArea=True&amp;isModal=False" TargetMode="External"/><Relationship Id="rId662" Type="http://schemas.openxmlformats.org/officeDocument/2006/relationships/hyperlink" Target="https://community.secop.gov.co/Public/Tendering/OpportunityDetail/Index?noticeUID=CO1.NTC.2229763&amp;isFromPublicArea=True&amp;isModal=False" TargetMode="External"/><Relationship Id="rId12" Type="http://schemas.openxmlformats.org/officeDocument/2006/relationships/hyperlink" Target="https://community.secop.gov.co/Public/Tendering/OpportunityDetail/Index?noticeUID=CO1.NTC.1700890&amp;isFromPublicArea=True&amp;isModal=False" TargetMode="External"/><Relationship Id="rId108" Type="http://schemas.openxmlformats.org/officeDocument/2006/relationships/hyperlink" Target="https://community.secop.gov.co/Public/Tendering/OpportunityDetail/Index?noticeUID=CO1.NTC.1767176&amp;isFromPublicArea=True&amp;isModal=False" TargetMode="External"/><Relationship Id="rId315" Type="http://schemas.openxmlformats.org/officeDocument/2006/relationships/hyperlink" Target="https://community.secop.gov.co/Public/Tendering/OpportunityDetail/Index?noticeUID=CO1.NTC.1830400&amp;isFromPublicArea=True&amp;isModal=False" TargetMode="External"/><Relationship Id="rId522" Type="http://schemas.openxmlformats.org/officeDocument/2006/relationships/hyperlink" Target="https://community.secop.gov.co/Public/Tendering/OpportunityDetail/Index?noticeUID=CO1.NTC.2030811&amp;isFromPublicArea=True&amp;isModal=False" TargetMode="External"/><Relationship Id="rId96" Type="http://schemas.openxmlformats.org/officeDocument/2006/relationships/hyperlink" Target="https://community.secop.gov.co/Public/Tendering/OpportunityDetail/Index?noticeUID=CO1.NTC.1759733&amp;isFromPublicArea=True&amp;isModal=False" TargetMode="External"/><Relationship Id="rId161" Type="http://schemas.openxmlformats.org/officeDocument/2006/relationships/hyperlink" Target="https://community.secop.gov.co/Public/Tendering/OpportunityDetail/Index?noticeUID=CO1.NTC.1779438&amp;isFromPublicArea=True&amp;isModal=False" TargetMode="External"/><Relationship Id="rId399" Type="http://schemas.openxmlformats.org/officeDocument/2006/relationships/hyperlink" Target="https://community.secop.gov.co/Public/Tendering/OpportunityDetail/Index?noticeUID=CO1.NTC.1859199&amp;isFromPublicArea=True&amp;isModal=False" TargetMode="External"/><Relationship Id="rId259" Type="http://schemas.openxmlformats.org/officeDocument/2006/relationships/hyperlink" Target="https://community.secop.gov.co/Public/Tendering/OpportunityDetail/Index?noticeUID=CO1.NTC.1800473&amp;isFromPublicArea=True&amp;isModal=False" TargetMode="External"/><Relationship Id="rId466" Type="http://schemas.openxmlformats.org/officeDocument/2006/relationships/hyperlink" Target="https://community.secop.gov.co/Public/Tendering/OpportunityDetail/Index?noticeUID=CO1.NTC.1945054&amp;isFromPublicArea=True&amp;isModal=False" TargetMode="External"/><Relationship Id="rId673" Type="http://schemas.openxmlformats.org/officeDocument/2006/relationships/hyperlink" Target="https://community.secop.gov.co/Public/Tendering/OpportunityDetail/Index?noticeUID=CO1.NTC.2165025&amp;isFromPublicArea=True&amp;isModal=False" TargetMode="External"/><Relationship Id="rId23" Type="http://schemas.openxmlformats.org/officeDocument/2006/relationships/hyperlink" Target="https://community.secop.gov.co/Public/Tendering/OpportunityDetail/Index?noticeUID=CO1.NTC.1720958&amp;isFromPublicArea=True&amp;isModal=False" TargetMode="External"/><Relationship Id="rId119" Type="http://schemas.openxmlformats.org/officeDocument/2006/relationships/hyperlink" Target="https://community.secop.gov.co/Public/Tendering/OpportunityDetail/Index?noticeUID=CO1.NTC.1769197&amp;isFromPublicArea=True&amp;isModal=False" TargetMode="External"/><Relationship Id="rId326" Type="http://schemas.openxmlformats.org/officeDocument/2006/relationships/hyperlink" Target="https://community.secop.gov.co/Public/Tendering/OpportunityDetail/Index?noticeUID=CO1.NTC.1835339&amp;isFromPublicArea=True&amp;isModal=False" TargetMode="External"/><Relationship Id="rId533" Type="http://schemas.openxmlformats.org/officeDocument/2006/relationships/hyperlink" Target="https://community.secop.gov.co/Public/Tendering/OpportunityDetail/Index?noticeUID=CO1.NTC.2055336&amp;isFromPublicArea=True&amp;isModal=False" TargetMode="External"/><Relationship Id="rId740" Type="http://schemas.openxmlformats.org/officeDocument/2006/relationships/hyperlink" Target="https://community.secop.gov.co/Public/Tendering/OpportunityDetail/Index?noticeUID=CO1.NTC.2341476&amp;isFromPublicArea=True&amp;isModal=False" TargetMode="External"/><Relationship Id="rId172" Type="http://schemas.openxmlformats.org/officeDocument/2006/relationships/hyperlink" Target="https://community.secop.gov.co/Public/Tendering/OpportunityDetail/Index?noticeUID=CO1.NTC.1785133&amp;isFromPublicArea=True&amp;isModal=False" TargetMode="External"/><Relationship Id="rId477" Type="http://schemas.openxmlformats.org/officeDocument/2006/relationships/hyperlink" Target="https://community.secop.gov.co/Public/Tendering/OpportunityDetail/Index?noticeUID=CO1.NTC.1968699&amp;isFromPublicArea=True&amp;isModal=False" TargetMode="External"/><Relationship Id="rId600" Type="http://schemas.openxmlformats.org/officeDocument/2006/relationships/hyperlink" Target="https://community.secop.gov.co/Public/Tendering/OpportunityDetail/Index?noticeUID=CO1.NTC.2137511&amp;isFromPublicArea=True&amp;isModal=False" TargetMode="External"/><Relationship Id="rId684" Type="http://schemas.openxmlformats.org/officeDocument/2006/relationships/hyperlink" Target="https://community.secop.gov.co/Public/Tendering/OpportunityDetail/Index?noticeUID=CO1.NTC.2268708&amp;isFromPublicArea=True&amp;isModal=False" TargetMode="External"/><Relationship Id="rId337" Type="http://schemas.openxmlformats.org/officeDocument/2006/relationships/hyperlink" Target="https://community.secop.gov.co/Public/Tendering/OpportunityDetail/Index?noticeUID=CO1.NTC.1838912&amp;isFromPublicArea=True&amp;isModal=False" TargetMode="External"/><Relationship Id="rId34" Type="http://schemas.openxmlformats.org/officeDocument/2006/relationships/hyperlink" Target="https://community.secop.gov.co/Public/Tendering/OpportunityDetail/Index?noticeUID=CO1.NTC.1725832&amp;isFromPublicArea=True&amp;isModal=False" TargetMode="External"/><Relationship Id="rId544" Type="http://schemas.openxmlformats.org/officeDocument/2006/relationships/hyperlink" Target="https://community.secop.gov.co/Public/Tendering/OpportunityDetail/Index?noticeUID=CO1.NTC.2057721&amp;isFromPublicArea=True&amp;isModal=False" TargetMode="External"/><Relationship Id="rId751" Type="http://schemas.openxmlformats.org/officeDocument/2006/relationships/hyperlink" Target="https://community.secop.gov.co/Public/Tendering/OpportunityDetail/Index?noticeUID=CO1.NTC.2367039&amp;isFromPublicArea=True&amp;isModal=False" TargetMode="External"/><Relationship Id="rId183" Type="http://schemas.openxmlformats.org/officeDocument/2006/relationships/hyperlink" Target="https://community.secop.gov.co/Public/Tendering/OpportunityDetail/Index?noticeUID=CO1.NTC.1785102&amp;isFromPublicArea=True&amp;isModal=False" TargetMode="External"/><Relationship Id="rId390" Type="http://schemas.openxmlformats.org/officeDocument/2006/relationships/hyperlink" Target="https://community.secop.gov.co/Public/Tendering/OpportunityDetail/Index?noticeUID=CO1.NTC.1854843&amp;isFromPublicArea=True&amp;isModal=False" TargetMode="External"/><Relationship Id="rId404" Type="http://schemas.openxmlformats.org/officeDocument/2006/relationships/hyperlink" Target="https://community.secop.gov.co/Public/Tendering/OpportunityDetail/Index?noticeUID=CO1.NTC.1881251&amp;isFromPublicArea=True&amp;isModal=False" TargetMode="External"/><Relationship Id="rId611" Type="http://schemas.openxmlformats.org/officeDocument/2006/relationships/hyperlink" Target="https://community.secop.gov.co/Public/Tendering/OpportunityDetail/Index?noticeUID=CO1.NTC.2144969&amp;isFromPublicArea=True&amp;isModal=False" TargetMode="External"/><Relationship Id="rId250" Type="http://schemas.openxmlformats.org/officeDocument/2006/relationships/hyperlink" Target="https://community.secop.gov.co/Public/Tendering/OpportunityDetail/Index?noticeUID=CO1.NTC.1805667&amp;isFromPublicArea=True&amp;isModal=False" TargetMode="External"/><Relationship Id="rId488" Type="http://schemas.openxmlformats.org/officeDocument/2006/relationships/hyperlink" Target="https://community.secop.gov.co/Public/Tendering/OpportunityDetail/Index?noticeUID=CO1.NTC.1992971&amp;isFromPublicArea=True&amp;isModal=False" TargetMode="External"/><Relationship Id="rId695" Type="http://schemas.openxmlformats.org/officeDocument/2006/relationships/hyperlink" Target="https://community.secop.gov.co/Public/Tendering/OpportunityDetail/Index?noticeUID=CO1.NTC.2287549&amp;isFromPublicArea=True&amp;isModal=False" TargetMode="External"/><Relationship Id="rId709" Type="http://schemas.openxmlformats.org/officeDocument/2006/relationships/hyperlink" Target="https://community.secop.gov.co/Public/Tendering/OpportunityDetail/Index?noticeUID=CO1.NTC.2299041&amp;isFromPublicArea=True&amp;isModal=False" TargetMode="External"/><Relationship Id="rId45" Type="http://schemas.openxmlformats.org/officeDocument/2006/relationships/hyperlink" Target="https://community.secop.gov.co/Public/Tendering/OpportunityDetail/Index?noticeUID=CO1.NTC.1734582&amp;isFromPublicArea=True&amp;isModal=False" TargetMode="External"/><Relationship Id="rId110" Type="http://schemas.openxmlformats.org/officeDocument/2006/relationships/hyperlink" Target="https://community.secop.gov.co/Public/Tendering/OpportunityDetail/Index?noticeUID=CO1.NTC.1768179&amp;isFromPublicArea=True&amp;isModal=False" TargetMode="External"/><Relationship Id="rId348" Type="http://schemas.openxmlformats.org/officeDocument/2006/relationships/hyperlink" Target="https://community.secop.gov.co/Public/Tendering/OpportunityDetail/Index?noticeUID=CO1.NTC.1841883&amp;isFromPublicArea=True&amp;isModal=False" TargetMode="External"/><Relationship Id="rId555" Type="http://schemas.openxmlformats.org/officeDocument/2006/relationships/hyperlink" Target="https://community.secop.gov.co/Public/Tendering/OpportunityDetail/Index?noticeUID=CO1.NTC.2070233&amp;isFromPublicArea=True&amp;isModal=False" TargetMode="External"/><Relationship Id="rId762" Type="http://schemas.openxmlformats.org/officeDocument/2006/relationships/hyperlink" Target="https://community.secop.gov.co/Public/Tendering/OpportunityDetail/Index?noticeUID=CO1.NTC.2385168&amp;isFromPublicArea=True&amp;isModal=False" TargetMode="External"/><Relationship Id="rId194" Type="http://schemas.openxmlformats.org/officeDocument/2006/relationships/hyperlink" Target="https://community.secop.gov.co/Public/Tendering/OpportunityDetail/Index?noticeUID=CO1.NTC.1788772&amp;isFromPublicArea=True&amp;isModal=False" TargetMode="External"/><Relationship Id="rId208" Type="http://schemas.openxmlformats.org/officeDocument/2006/relationships/hyperlink" Target="https://community.secop.gov.co/Public/Tendering/OpportunityDetail/Index?noticeUID=CO1.NTC.1797048&amp;isFromPublicArea=True&amp;isModal=False" TargetMode="External"/><Relationship Id="rId415" Type="http://schemas.openxmlformats.org/officeDocument/2006/relationships/hyperlink" Target="https://community.secop.gov.co/Public/Tendering/OpportunityDetail/Index?noticeUID=CO1.NTC.1876212&amp;isFromPublicArea=True&amp;isModal=False" TargetMode="External"/><Relationship Id="rId622" Type="http://schemas.openxmlformats.org/officeDocument/2006/relationships/hyperlink" Target="https://community.secop.gov.co/Public/Tendering/OpportunityDetail/Index?noticeUID=CO1.NTC.2159853&amp;isFromPublicArea=True&amp;isModal=False" TargetMode="External"/><Relationship Id="rId261" Type="http://schemas.openxmlformats.org/officeDocument/2006/relationships/hyperlink" Target="https://community.secop.gov.co/Public/Tendering/OpportunityDetail/Index?noticeUID=CO1.NTC.1809728&amp;isFromPublicArea=True&amp;isModal=False" TargetMode="External"/><Relationship Id="rId499" Type="http://schemas.openxmlformats.org/officeDocument/2006/relationships/hyperlink" Target="https://community.secop.gov.co/Public/Tendering/OpportunityDetail/Index?noticeUID=CO1.NTC.2004129&amp;isFromPublicArea=True&amp;isModal=False" TargetMode="External"/><Relationship Id="rId56" Type="http://schemas.openxmlformats.org/officeDocument/2006/relationships/hyperlink" Target="https://community.secop.gov.co/Public/Tendering/OpportunityDetail/Index?noticeUID=CO1.NTC.1747553&amp;isFromPublicArea=True&amp;isModal=False" TargetMode="External"/><Relationship Id="rId359" Type="http://schemas.openxmlformats.org/officeDocument/2006/relationships/hyperlink" Target="https://community.secop.gov.co/Public/Tendering/OpportunityDetail/Index?noticeUID=CO1.NTC.1842249&amp;isFromPublicArea=True&amp;isModal=False" TargetMode="External"/><Relationship Id="rId566" Type="http://schemas.openxmlformats.org/officeDocument/2006/relationships/hyperlink" Target="https://community.secop.gov.co/Public/Tendering/OpportunityDetail/Index?noticeUID=CO1.NTC.2094529&amp;isFromPublicArea=True&amp;isModal=False" TargetMode="External"/><Relationship Id="rId773" Type="http://schemas.openxmlformats.org/officeDocument/2006/relationships/hyperlink" Target="https://community.secop.gov.co/Public/Tendering/OpportunityDetail/Index?noticeUID=CO1.NTC.2416485&amp;isFromPublicArea=True&amp;isModal=False" TargetMode="External"/><Relationship Id="rId121" Type="http://schemas.openxmlformats.org/officeDocument/2006/relationships/hyperlink" Target="https://community.secop.gov.co/Public/Tendering/OpportunityDetail/Index?noticeUID=CO1.NTC.1763807&amp;isFromPublicArea=True&amp;isModal=False" TargetMode="External"/><Relationship Id="rId219" Type="http://schemas.openxmlformats.org/officeDocument/2006/relationships/hyperlink" Target="https://community.secop.gov.co/Public/Tendering/OpportunityDetail/Index?noticeUID=CO1.NTC.1795699&amp;isFromPublicArea=True&amp;isModal=False" TargetMode="External"/><Relationship Id="rId426" Type="http://schemas.openxmlformats.org/officeDocument/2006/relationships/hyperlink" Target="https://community.secop.gov.co/Public/Tendering/OpportunityDetail/Index?noticeUID=CO1.NTC.1859096&amp;isFromPublicArea=True&amp;isModal=False" TargetMode="External"/><Relationship Id="rId633" Type="http://schemas.openxmlformats.org/officeDocument/2006/relationships/hyperlink" Target="https://community.secop.gov.co/Public/Tendering/OpportunityDetail/Index?noticeUID=CO1.NTC.2172686&amp;isFromPublicArea=True&amp;isModal=False" TargetMode="External"/><Relationship Id="rId67" Type="http://schemas.openxmlformats.org/officeDocument/2006/relationships/hyperlink" Target="https://community.secop.gov.co/Public/Tendering/OpportunityDetail/Index?noticeUID=CO1.NTC.1747235&amp;isFromPublicArea=True&amp;isModal=False" TargetMode="External"/><Relationship Id="rId272" Type="http://schemas.openxmlformats.org/officeDocument/2006/relationships/hyperlink" Target="https://community.secop.gov.co/Public/Tendering/OpportunityDetail/Index?noticeUID=CO1.NTC.1815979&amp;isFromPublicArea=True&amp;isModal=False" TargetMode="External"/><Relationship Id="rId577" Type="http://schemas.openxmlformats.org/officeDocument/2006/relationships/hyperlink" Target="https://community.secop.gov.co/Public/Tendering/ContractNoticePhases/View?PPI=CO1.PPI.14155151&amp;isFromPublicArea=True&amp;isModal=False" TargetMode="External"/><Relationship Id="rId700" Type="http://schemas.openxmlformats.org/officeDocument/2006/relationships/hyperlink" Target="https://community.secop.gov.co/Public/Tendering/OpportunityDetail/Index?noticeUID=CO1.NTC.2295457&amp;isFromPublicArea=True&amp;isModal=False" TargetMode="External"/><Relationship Id="rId132" Type="http://schemas.openxmlformats.org/officeDocument/2006/relationships/hyperlink" Target="https://community.secop.gov.co/Public/Tendering/OpportunityDetail/Index?noticeUID=CO1.NTC.1770430&amp;isFromPublicArea=True&amp;isModal=False" TargetMode="External"/><Relationship Id="rId784" Type="http://schemas.openxmlformats.org/officeDocument/2006/relationships/hyperlink" Target="https://www.colombiacompra.gov.co/tienda-virtual-del-estado-colombiano/ordenes-compra/68469" TargetMode="External"/><Relationship Id="rId437" Type="http://schemas.openxmlformats.org/officeDocument/2006/relationships/hyperlink" Target="https://community.secop.gov.co/Public/Tendering/OpportunityDetail/Index?noticeUID=CO1.NTC.1884459&amp;isFromPublicArea=True&amp;isModal=False" TargetMode="External"/><Relationship Id="rId644" Type="http://schemas.openxmlformats.org/officeDocument/2006/relationships/hyperlink" Target="https://community.secop.gov.co/Public/Tendering/OpportunityDetail/Index?noticeUID=CO1.NTC.2184135&amp;isFromPublicArea=True&amp;isModal=False" TargetMode="External"/><Relationship Id="rId283" Type="http://schemas.openxmlformats.org/officeDocument/2006/relationships/hyperlink" Target="https://community.secop.gov.co/Public/Tendering/OpportunityDetail/Index?noticeUID=CO1.NTC.1820112&amp;isFromPublicArea=True&amp;isModal=False" TargetMode="External"/><Relationship Id="rId490" Type="http://schemas.openxmlformats.org/officeDocument/2006/relationships/hyperlink" Target="https://community.secop.gov.co/Public/Tendering/OpportunityDetail/Index?noticeUID=CO1.NTC.1995901&amp;isFromPublicArea=True&amp;isModal=False" TargetMode="External"/><Relationship Id="rId504" Type="http://schemas.openxmlformats.org/officeDocument/2006/relationships/hyperlink" Target="https://community.secop.gov.co/Public/Tendering/OpportunityDetail/Index?noticeUID=CO1.NTC.2012527&amp;isFromPublicArea=True&amp;isModal=False" TargetMode="External"/><Relationship Id="rId711" Type="http://schemas.openxmlformats.org/officeDocument/2006/relationships/hyperlink" Target="https://community.secop.gov.co/Public/Tendering/OpportunityDetail/Index?noticeUID=CO1.NTC.2304417&amp;isFromPublicArea=True&amp;isModal=False" TargetMode="External"/><Relationship Id="rId78" Type="http://schemas.openxmlformats.org/officeDocument/2006/relationships/hyperlink" Target="https://community.secop.gov.co/Public/Tendering/OpportunityDetail/Index?noticeUID=CO1.NTC.1761423&amp;isFromPublicArea=True&amp;isModal=False" TargetMode="External"/><Relationship Id="rId143" Type="http://schemas.openxmlformats.org/officeDocument/2006/relationships/hyperlink" Target="https://community.secop.gov.co/Public/Tendering/OpportunityDetail/Index?noticeUID=CO1.NTC.1775846&amp;isFromPublicArea=True&amp;isModal=False" TargetMode="External"/><Relationship Id="rId350" Type="http://schemas.openxmlformats.org/officeDocument/2006/relationships/hyperlink" Target="https://community.secop.gov.co/Public/Tendering/OpportunityDetail/Index?noticeUID=CO1.NTC.1845897&amp;isFromPublicArea=True&amp;isModal=False" TargetMode="External"/><Relationship Id="rId588" Type="http://schemas.openxmlformats.org/officeDocument/2006/relationships/hyperlink" Target="https://community.secop.gov.co/Public/Tendering/OpportunityDetail/Index?noticeUID=CO1.NTC.2115604&amp;isFromPublicArea=True&amp;isModal=False" TargetMode="External"/><Relationship Id="rId795" Type="http://schemas.openxmlformats.org/officeDocument/2006/relationships/hyperlink" Target="https://colombiacompra.gov.co/tienda-virtual-del-estado-colombiano/ordenes-compra/74618" TargetMode="External"/><Relationship Id="rId809" Type="http://schemas.openxmlformats.org/officeDocument/2006/relationships/hyperlink" Target="https://colombiacompra.gov.co/tienda-virtual-del-estado-colombiano/ordenes-compra/78764" TargetMode="External"/><Relationship Id="rId9" Type="http://schemas.openxmlformats.org/officeDocument/2006/relationships/hyperlink" Target="https://community.secop.gov.co/Public/Tendering/OpportunityDetail/Index?noticeUID=CO1.NTC.1706047&amp;isFromPublicArea=True&amp;isModal=False" TargetMode="External"/><Relationship Id="rId210" Type="http://schemas.openxmlformats.org/officeDocument/2006/relationships/hyperlink" Target="https://community.secop.gov.co/Public/Tendering/OpportunityDetail/Index?noticeUID=CO1.NTC.1795124&amp;isFromPublicArea=True&amp;isModal=False" TargetMode="External"/><Relationship Id="rId448" Type="http://schemas.openxmlformats.org/officeDocument/2006/relationships/hyperlink" Target="https://community.secop.gov.co/Public/Common/GoogleReCaptcha/Index?previousUrl=https%3a%2f%2fcommunity.secop.gov.co%2fPublic%2fTendering%2fOpportunityDetail%2fIndex%3fnoticeUID%3dCO1.NTC.1920236%26isFromPublicArea%3dTrue%26isModal%3dFalse" TargetMode="External"/><Relationship Id="rId655" Type="http://schemas.openxmlformats.org/officeDocument/2006/relationships/hyperlink" Target="https://community.secop.gov.co/Public/Tendering/OpportunityDetail/Index?noticeUID=CO1.NTC.2201474&amp;isFromPublicArea=True&amp;isModal=False" TargetMode="External"/><Relationship Id="rId294" Type="http://schemas.openxmlformats.org/officeDocument/2006/relationships/hyperlink" Target="https://community.secop.gov.co/Public/Tendering/OpportunityDetail/Index?noticeUID=CO1.NTC.1832785&amp;isFromPublicArea=True&amp;isModal=False" TargetMode="External"/><Relationship Id="rId308" Type="http://schemas.openxmlformats.org/officeDocument/2006/relationships/hyperlink" Target="https://community.secop.gov.co/Public/Tendering/OpportunityDetail/Index?noticeUID=CO1.NTC.1828520&amp;isFromPublicArea=True&amp;isModal=False" TargetMode="External"/><Relationship Id="rId515" Type="http://schemas.openxmlformats.org/officeDocument/2006/relationships/hyperlink" Target="https://community.secop.gov.co/Public/Tendering/OpportunityDetail/Index?noticeUID=CO1.NTC.2024565&amp;isFromPublicArea=True&amp;isModal=False" TargetMode="External"/><Relationship Id="rId722" Type="http://schemas.openxmlformats.org/officeDocument/2006/relationships/hyperlink" Target="https://community.secop.gov.co/Public/Tendering/OpportunityDetail/Index?noticeUID=CO1.NTC.2317862&amp;isFromPublicArea=True&amp;isModal=False" TargetMode="External"/><Relationship Id="rId89" Type="http://schemas.openxmlformats.org/officeDocument/2006/relationships/hyperlink" Target="https://community.secop.gov.co/Public/Tendering/OpportunityDetail/Index?noticeUID=CO1.NTC.1761419&amp;isFromPublicArea=True&amp;isModal=False" TargetMode="External"/><Relationship Id="rId154" Type="http://schemas.openxmlformats.org/officeDocument/2006/relationships/hyperlink" Target="https://community.secop.gov.co/Public/Tendering/OpportunityDetail/Index?noticeUID=CO1.NTC.1778909&amp;isFromPublicArea=True&amp;isModal=False" TargetMode="External"/><Relationship Id="rId361" Type="http://schemas.openxmlformats.org/officeDocument/2006/relationships/hyperlink" Target="https://community.secop.gov.co/Public/Tendering/OpportunityDetail/Index?noticeUID=CO1.NTC.1842201&amp;isFromPublicArea=True&amp;isModal=False" TargetMode="External"/><Relationship Id="rId599" Type="http://schemas.openxmlformats.org/officeDocument/2006/relationships/hyperlink" Target="https://community.secop.gov.co/Public/Tendering/OpportunityDetail/Index?noticeUID=CO1.NTC.2128699&amp;isFromPublicArea=True&amp;isModal=False" TargetMode="External"/><Relationship Id="rId459" Type="http://schemas.openxmlformats.org/officeDocument/2006/relationships/hyperlink" Target="https://community.secop.gov.co/Public/Tendering/OpportunityDetail/Index?noticeUID=CO1.NTC.1909046&amp;isFromPublicArea=True&amp;isModal=False" TargetMode="External"/><Relationship Id="rId666" Type="http://schemas.openxmlformats.org/officeDocument/2006/relationships/hyperlink" Target="https://community.secop.gov.co/Public/Tendering/OpportunityDetail/Index?noticeUID=CO1.NTC.2229791&amp;isFromPublicArea=True&amp;isModal=False" TargetMode="External"/><Relationship Id="rId16" Type="http://schemas.openxmlformats.org/officeDocument/2006/relationships/hyperlink" Target="https://community.secop.gov.co/Public/Tendering/OpportunityDetail/Index?noticeUID=CO1.NTC.1712246&amp;isFromPublicArea=True&amp;isModal=False" TargetMode="External"/><Relationship Id="rId221" Type="http://schemas.openxmlformats.org/officeDocument/2006/relationships/hyperlink" Target="https://community.secop.gov.co/Public/Tendering/OpportunityDetail/Index?noticeUID=CO1.NTC.1797792&amp;isFromPublicArea=True&amp;isModal=False" TargetMode="External"/><Relationship Id="rId319" Type="http://schemas.openxmlformats.org/officeDocument/2006/relationships/hyperlink" Target="https://community.secop.gov.co/Public/Tendering/OpportunityDetail/Index?noticeUID=CO1.NTC.1808915&amp;isFromPublicArea=True&amp;isModal=False" TargetMode="External"/><Relationship Id="rId526" Type="http://schemas.openxmlformats.org/officeDocument/2006/relationships/hyperlink" Target="https://community.secop.gov.co/Public/Tendering/OpportunityDetail/Index?noticeUID=CO1.NTC.2034478&amp;isFromPublicArea=True&amp;isModal=False" TargetMode="External"/><Relationship Id="rId733" Type="http://schemas.openxmlformats.org/officeDocument/2006/relationships/hyperlink" Target="https://community.secop.gov.co/Public/Tendering/OpportunityDetail/Index?noticeUID=CO1.NTC.2311834&amp;isFromPublicArea=True&amp;isModal=False" TargetMode="External"/><Relationship Id="rId165" Type="http://schemas.openxmlformats.org/officeDocument/2006/relationships/hyperlink" Target="https://community.secop.gov.co/Public/Tendering/OpportunityDetail/Index?noticeUID=CO1.NTC.1777226&amp;isFromPublicArea=True&amp;isModal=False" TargetMode="External"/><Relationship Id="rId372" Type="http://schemas.openxmlformats.org/officeDocument/2006/relationships/hyperlink" Target="https://community.secop.gov.co/Public/Tendering/OpportunityDetail/Index?noticeUID=CO1.NTC.1852675&amp;isFromPublicArea=True&amp;isModal=False" TargetMode="External"/><Relationship Id="rId677" Type="http://schemas.openxmlformats.org/officeDocument/2006/relationships/hyperlink" Target="https://community.secop.gov.co/Public/Tendering/OpportunityDetail/Index?noticeUID=CO1.NTC.2261285&amp;isFromPublicArea=True&amp;isModal=False" TargetMode="External"/><Relationship Id="rId800" Type="http://schemas.openxmlformats.org/officeDocument/2006/relationships/hyperlink" Target="https://colombiacompra.gov.co/tienda-virtual-del-estado-colombiano/ordenes-compra/77325" TargetMode="External"/><Relationship Id="rId232" Type="http://schemas.openxmlformats.org/officeDocument/2006/relationships/hyperlink" Target="https://community.secop.gov.co/Public/Tendering/OpportunityDetail/Index?noticeUID=CO1.NTC.1801591&amp;isFromPublicArea=True&amp;isModal=False" TargetMode="External"/><Relationship Id="rId27" Type="http://schemas.openxmlformats.org/officeDocument/2006/relationships/hyperlink" Target="https://community.secop.gov.co/Public/Tendering/OpportunityDetail/Index?noticeUID=CO1.NTC.1719674&amp;isFromPublicArea=True&amp;isModal=False" TargetMode="External"/><Relationship Id="rId537" Type="http://schemas.openxmlformats.org/officeDocument/2006/relationships/hyperlink" Target="https://community.secop.gov.co/Public/Tendering/OpportunityDetail/Index?noticeUID=CO1.NTC.2054738&amp;isFromPublicArea=True&amp;isModal=False" TargetMode="External"/><Relationship Id="rId744" Type="http://schemas.openxmlformats.org/officeDocument/2006/relationships/hyperlink" Target="https://community.secop.gov.co/Public/Tendering/OpportunityDetail/Index?noticeUID=CO1.NTC.2353039&amp;isFromPublicArea=True&amp;isModal=False" TargetMode="External"/><Relationship Id="rId80" Type="http://schemas.openxmlformats.org/officeDocument/2006/relationships/hyperlink" Target="https://community.secop.gov.co/Public/Tendering/OpportunityDetail/Index?noticeUID=CO1.NTC.1758870&amp;isFromPublicArea=True&amp;isModal=False" TargetMode="External"/><Relationship Id="rId176" Type="http://schemas.openxmlformats.org/officeDocument/2006/relationships/hyperlink" Target="https://community.secop.gov.co/Public/Tendering/OpportunityDetail/Index?noticeUID=CO1.NTC.1780201&amp;isFromPublicArea=True&amp;isModal=False" TargetMode="External"/><Relationship Id="rId383" Type="http://schemas.openxmlformats.org/officeDocument/2006/relationships/hyperlink" Target="https://community.secop.gov.co/Public/Tendering/OpportunityDetail/Index?noticeUID=CO1.NTC.1853550&amp;isFromPublicArea=True&amp;isModal=False" TargetMode="External"/><Relationship Id="rId590" Type="http://schemas.openxmlformats.org/officeDocument/2006/relationships/hyperlink" Target="https://community.secop.gov.co/Public/Tendering/OpportunityDetail/Index?noticeUID=CO1.NTC.2117753&amp;isFromPublicArea=True&amp;isModal=False" TargetMode="External"/><Relationship Id="rId604" Type="http://schemas.openxmlformats.org/officeDocument/2006/relationships/hyperlink" Target="https://community.secop.gov.co/Public/Tendering/OpportunityDetail/Index?noticeUID=CO1.NTC.2131258&amp;isFromPublicArea=True&amp;isModal=False" TargetMode="External"/><Relationship Id="rId811" Type="http://schemas.openxmlformats.org/officeDocument/2006/relationships/hyperlink" Target="https://colombiacompra.gov.co/tienda-virtual-del-estado-colombiano/ordenes-compra/79628" TargetMode="External"/><Relationship Id="rId243" Type="http://schemas.openxmlformats.org/officeDocument/2006/relationships/hyperlink" Target="https://community.secop.gov.co/Public/Tendering/OpportunityDetail/Index?noticeUID=CO1.NTC.1804078&amp;isFromPublicArea=True&amp;isModal=False" TargetMode="External"/><Relationship Id="rId450" Type="http://schemas.openxmlformats.org/officeDocument/2006/relationships/hyperlink" Target="https://community.secop.gov.co/Public/Tendering/OpportunityDetail/Index?noticeUID=CO1.NTC.1929543&amp;isFromPublicArea=True&amp;isModal=False" TargetMode="External"/><Relationship Id="rId688" Type="http://schemas.openxmlformats.org/officeDocument/2006/relationships/hyperlink" Target="https://community.secop.gov.co/Public/Tendering/OpportunityDetail/Index?noticeUID=CO1.NTC.2282229&amp;isFromPublicArea=True&amp;isModal=False" TargetMode="External"/><Relationship Id="rId38" Type="http://schemas.openxmlformats.org/officeDocument/2006/relationships/hyperlink" Target="https://community.secop.gov.co/Public/Tendering/OpportunityDetail/Index?noticeUID=CO1.NTC.1731505&amp;isFromPublicArea=True&amp;isModal=False" TargetMode="External"/><Relationship Id="rId103" Type="http://schemas.openxmlformats.org/officeDocument/2006/relationships/hyperlink" Target="https://community.secop.gov.co/Public/Tendering/OpportunityDetail/Index?noticeUID=CO1.NTC.1767521&amp;isFromPublicArea=True&amp;isModal=False" TargetMode="External"/><Relationship Id="rId310" Type="http://schemas.openxmlformats.org/officeDocument/2006/relationships/hyperlink" Target="https://community.secop.gov.co/Public/Tendering/OpportunityDetail/Index?noticeUID=CO1.NTC.1828610&amp;isFromPublicArea=True&amp;isModal=False" TargetMode="External"/><Relationship Id="rId548" Type="http://schemas.openxmlformats.org/officeDocument/2006/relationships/hyperlink" Target="https://community.secop.gov.co/Public/Tendering/OpportunityDetail/Index?noticeUID=CO1.NTC.2056822&amp;isFromPublicArea=True&amp;isModal=False" TargetMode="External"/><Relationship Id="rId755" Type="http://schemas.openxmlformats.org/officeDocument/2006/relationships/hyperlink" Target="https://community.secop.gov.co/Public/Tendering/OpportunityDetail/Index?noticeUID=CO1.NTC.2375168&amp;isFromPublicArea=True&amp;isModal=False" TargetMode="External"/><Relationship Id="rId91" Type="http://schemas.openxmlformats.org/officeDocument/2006/relationships/hyperlink" Target="https://community.secop.gov.co/Public/Tendering/OpportunityDetail/Index?noticeUID=CO1.NTC.1745669&amp;isFromPublicArea=True&amp;isModal=False" TargetMode="External"/><Relationship Id="rId187" Type="http://schemas.openxmlformats.org/officeDocument/2006/relationships/hyperlink" Target="https://community.secop.gov.co/Public/Tendering/OpportunityDetail/Index?noticeUID=CO1.NTC.1790054&amp;isFromPublicArea=True&amp;isModal=False" TargetMode="External"/><Relationship Id="rId394" Type="http://schemas.openxmlformats.org/officeDocument/2006/relationships/hyperlink" Target="https://community.secop.gov.co/Public/Tendering/OpportunityDetail/Index?noticeUID=CO1.NTC.1857214&amp;isFromPublicArea=True&amp;isModal=False" TargetMode="External"/><Relationship Id="rId408" Type="http://schemas.openxmlformats.org/officeDocument/2006/relationships/hyperlink" Target="https://community.secop.gov.co/Public/Tendering/OpportunityDetail/Index?noticeUID=CO1.NTC.1872090&amp;isFromPublicArea=True&amp;isModal=False" TargetMode="External"/><Relationship Id="rId615" Type="http://schemas.openxmlformats.org/officeDocument/2006/relationships/hyperlink" Target="https://community.secop.gov.co/Public/Tendering/OpportunityDetail/Index?noticeUID=CO1.NTC.2149639&amp;isFromPublicArea=True&amp;isModal=False" TargetMode="External"/><Relationship Id="rId822" Type="http://schemas.openxmlformats.org/officeDocument/2006/relationships/hyperlink" Target="https://colombiacompra.gov.co/tienda-virtual-del-estado-colombiano/ordenes-compra/80616" TargetMode="External"/><Relationship Id="rId254" Type="http://schemas.openxmlformats.org/officeDocument/2006/relationships/hyperlink" Target="https://community.secop.gov.co/Public/Tendering/OpportunityDetail/Index?noticeUID=CO1.NTC.1803959&amp;isFromPublicArea=True&amp;isModal=False" TargetMode="External"/><Relationship Id="rId699" Type="http://schemas.openxmlformats.org/officeDocument/2006/relationships/hyperlink" Target="https://community.secop.gov.co/Public/Tendering/OpportunityDetail/Index?noticeUID=CO1.NTC.2185984&amp;isFromPublicArea=True&amp;isModal=False" TargetMode="External"/><Relationship Id="rId49" Type="http://schemas.openxmlformats.org/officeDocument/2006/relationships/hyperlink" Target="https://community.secop.gov.co/Public/Tendering/OpportunityDetail/Index?noticeUID=CO1.NTC.1736610&amp;isFromPublicArea=True&amp;isModal=False" TargetMode="External"/><Relationship Id="rId114" Type="http://schemas.openxmlformats.org/officeDocument/2006/relationships/hyperlink" Target="https://community.secop.gov.co/Public/Tendering/OpportunityDetail/Index?noticeUID=CO1.NTC.1762763&amp;isFromPublicArea=True&amp;isModal=False" TargetMode="External"/><Relationship Id="rId461" Type="http://schemas.openxmlformats.org/officeDocument/2006/relationships/hyperlink" Target="https://community.secop.gov.co/Public/Tendering/OpportunityDetail/Index?noticeUID=CO1.NTC.1942325&amp;isFromPublicArea=True&amp;isModal=False" TargetMode="External"/><Relationship Id="rId559" Type="http://schemas.openxmlformats.org/officeDocument/2006/relationships/hyperlink" Target="https://community.secop.gov.co/Public/Tendering/OpportunityDetail/Index?noticeUID=CO1.NTC.2078436&amp;isFromPublicArea=True&amp;isModal=False" TargetMode="External"/><Relationship Id="rId766" Type="http://schemas.openxmlformats.org/officeDocument/2006/relationships/hyperlink" Target="https://community.secop.gov.co/Public/Tendering/OpportunityDetail/Index?noticeUID=CO1.NTC.2405441&amp;isFromPublicArea=True&amp;isModal=False" TargetMode="External"/><Relationship Id="rId198" Type="http://schemas.openxmlformats.org/officeDocument/2006/relationships/hyperlink" Target="https://community.secop.gov.co/Public/Tendering/OpportunityDetail/Index?noticeUID=CO1.NTC.1785954&amp;isFromPublicArea=True&amp;isModal=False" TargetMode="External"/><Relationship Id="rId321" Type="http://schemas.openxmlformats.org/officeDocument/2006/relationships/hyperlink" Target="https://community.secop.gov.co/Public/Tendering/OpportunityDetail/Index?noticeUID=CO1.NTC.1828165&amp;isFromPublicArea=True&amp;isModal=False" TargetMode="External"/><Relationship Id="rId419" Type="http://schemas.openxmlformats.org/officeDocument/2006/relationships/hyperlink" Target="https://community.secop.gov.co/Public/Tendering/OpportunityDetail/Index?noticeUID=CO1.NTC.1875952&amp;isFromPublicArea=True&amp;isModal=False" TargetMode="External"/><Relationship Id="rId626" Type="http://schemas.openxmlformats.org/officeDocument/2006/relationships/hyperlink" Target="https://community.secop.gov.co/Public/Tendering/OpportunityDetail/Index?noticeUID=CO1.NTC.2157427&amp;isFromPublicArea=True&amp;isModal=False" TargetMode="External"/><Relationship Id="rId265" Type="http://schemas.openxmlformats.org/officeDocument/2006/relationships/hyperlink" Target="https://community.secop.gov.co/Public/Tendering/OpportunityDetail/Index?noticeUID=CO1.NTC.1812467&amp;isFromPublicArea=True&amp;isModal=False" TargetMode="External"/><Relationship Id="rId472" Type="http://schemas.openxmlformats.org/officeDocument/2006/relationships/hyperlink" Target="https://community.secop.gov.co/Public/Tendering/OpportunityDetail/Index?noticeUID=CO1.NTC.1957621&amp;isFromPublicArea=True&amp;isModal=False" TargetMode="External"/><Relationship Id="rId125" Type="http://schemas.openxmlformats.org/officeDocument/2006/relationships/hyperlink" Target="https://community.secop.gov.co/Public/Tendering/OpportunityDetail/Index?noticeUID=CO1.NTC.1768492&amp;isFromPublicArea=True&amp;isModal=False" TargetMode="External"/><Relationship Id="rId332" Type="http://schemas.openxmlformats.org/officeDocument/2006/relationships/hyperlink" Target="https://community.secop.gov.co/Public/Tendering/OpportunityDetail/Index?noticeUID=CO1.NTC.1835070&amp;isFromPublicArea=True&amp;isModal=False" TargetMode="External"/><Relationship Id="rId777" Type="http://schemas.openxmlformats.org/officeDocument/2006/relationships/hyperlink" Target="https://community.secop.gov.co/Public/Tendering/OpportunityDetail/Index?noticeUID=CO1.NTC.2400604&amp;isFromPublicArea=True&amp;isModal=False" TargetMode="External"/><Relationship Id="rId637" Type="http://schemas.openxmlformats.org/officeDocument/2006/relationships/hyperlink" Target="https://community.secop.gov.co/Public/Tendering/OpportunityDetail/Index?noticeUID=CO1.NTC.2173100&amp;isFromPublicArea=True&amp;isModal=False" TargetMode="External"/><Relationship Id="rId276" Type="http://schemas.openxmlformats.org/officeDocument/2006/relationships/hyperlink" Target="https://community.secop.gov.co/Public/Tendering/OpportunityDetail/Index?noticeUID=CO1.NTC.1817131&amp;isFromPublicArea=True&amp;isModal=False" TargetMode="External"/><Relationship Id="rId483" Type="http://schemas.openxmlformats.org/officeDocument/2006/relationships/hyperlink" Target="https://community.secop.gov.co/Public/Tendering/OpportunityDetail/Index?noticeUID=CO1.NTC.1975063&amp;isFromPublicArea=True&amp;isModal=False" TargetMode="External"/><Relationship Id="rId690" Type="http://schemas.openxmlformats.org/officeDocument/2006/relationships/hyperlink" Target="https://community.secop.gov.co/Public/Tendering/OpportunityDetail/Index?noticeUID=CO1.NTC.2272019&amp;isFromPublicArea=True&amp;isModal=False" TargetMode="External"/><Relationship Id="rId704" Type="http://schemas.openxmlformats.org/officeDocument/2006/relationships/hyperlink" Target="https://community.secop.gov.co/Public/Tendering/OpportunityDetail/Index?noticeUID=CO1.NTC.2298994&amp;isFromPublicArea=True&amp;isModal=False" TargetMode="External"/><Relationship Id="rId40" Type="http://schemas.openxmlformats.org/officeDocument/2006/relationships/hyperlink" Target="https://community.secop.gov.co/Public/Tendering/OpportunityDetail/Index?noticeUID=CO1.NTC.1728678&amp;isFromPublicArea=True&amp;isModal=False" TargetMode="External"/><Relationship Id="rId136" Type="http://schemas.openxmlformats.org/officeDocument/2006/relationships/hyperlink" Target="https://community.secop.gov.co/Public/Tendering/OpportunityDetail/Index?noticeUID=CO1.NTC.1775315&amp;isFromPublicArea=True&amp;isModal=False" TargetMode="External"/><Relationship Id="rId343" Type="http://schemas.openxmlformats.org/officeDocument/2006/relationships/hyperlink" Target="https://community.secop.gov.co/Public/Tendering/OpportunityDetail/Index?noticeUID=CO1.NTC.1837814&amp;isFromPublicArea=True&amp;isModal=False" TargetMode="External"/><Relationship Id="rId550" Type="http://schemas.openxmlformats.org/officeDocument/2006/relationships/hyperlink" Target="https://community.secop.gov.co/Public/Tendering/OpportunityDetail/Index?noticeUID=CO1.NTC.1999854&amp;isFromPublicArea=True&amp;isModal=False" TargetMode="External"/><Relationship Id="rId788" Type="http://schemas.openxmlformats.org/officeDocument/2006/relationships/hyperlink" Target="https://colombiacompra.gov.co/tienda-virtual-del-estado-colombiano/ordenes-compra/74456" TargetMode="External"/><Relationship Id="rId203" Type="http://schemas.openxmlformats.org/officeDocument/2006/relationships/hyperlink" Target="https://community.secop.gov.co/Public/Tendering/OpportunityDetail/Index?noticeUID=CO1.NTC.1790099&amp;isFromPublicArea=True&amp;isModal=False" TargetMode="External"/><Relationship Id="rId648" Type="http://schemas.openxmlformats.org/officeDocument/2006/relationships/hyperlink" Target="https://community.secop.gov.co/Public/Tendering/OpportunityDetail/Index?noticeUID=CO1.NTC.2187287&amp;isFromPublicArea=True&amp;isModal=False" TargetMode="External"/><Relationship Id="rId287" Type="http://schemas.openxmlformats.org/officeDocument/2006/relationships/hyperlink" Target="https://community.secop.gov.co/Public/Tendering/OpportunityDetail/Index?noticeUID=CO1.NTC.1823580&amp;isFromPublicArea=True&amp;isModal=False" TargetMode="External"/><Relationship Id="rId410" Type="http://schemas.openxmlformats.org/officeDocument/2006/relationships/hyperlink" Target="https://community.secop.gov.co/Public/Tendering/OpportunityDetail/Index?noticeUID=CO1.NTC.1872747&amp;isFromPublicArea=True&amp;isModal=False" TargetMode="External"/><Relationship Id="rId494" Type="http://schemas.openxmlformats.org/officeDocument/2006/relationships/hyperlink" Target="https://community.secop.gov.co/Public/Tendering/OpportunityDetail/Index?noticeUID=CO1.NTC.2000728&amp;isFromPublicArea=True&amp;isModal=False" TargetMode="External"/><Relationship Id="rId508" Type="http://schemas.openxmlformats.org/officeDocument/2006/relationships/hyperlink" Target="https://community.secop.gov.co/Public/Tendering/OpportunityDetail/Index?noticeUID=CO1.NTC.2015019&amp;isFromPublicArea=True&amp;isModal=False" TargetMode="External"/><Relationship Id="rId715" Type="http://schemas.openxmlformats.org/officeDocument/2006/relationships/hyperlink" Target="https://community.secop.gov.co/Public/Tendering/OpportunityDetail/Index?noticeUID=CO1.NTC.2294112&amp;isFromPublicArea=True&amp;isModal=False" TargetMode="External"/><Relationship Id="rId147" Type="http://schemas.openxmlformats.org/officeDocument/2006/relationships/hyperlink" Target="https://community.secop.gov.co/Public/Tendering/OpportunityDetail/Index?noticeUID=CO1.NTC.1777123&amp;isFromPublicArea=True&amp;isModal=False" TargetMode="External"/><Relationship Id="rId354" Type="http://schemas.openxmlformats.org/officeDocument/2006/relationships/hyperlink" Target="https://community.secop.gov.co/Public/Tendering/OpportunityDetail/Index?noticeUID=CO1.NTC.1842901&amp;isFromPublicArea=True&amp;isModal=False" TargetMode="External"/><Relationship Id="rId799" Type="http://schemas.openxmlformats.org/officeDocument/2006/relationships/hyperlink" Target="https://colombiacompra.gov.co/tienda-virtual-del-estado-colombiano/ordenes-compra/77324" TargetMode="External"/><Relationship Id="rId51" Type="http://schemas.openxmlformats.org/officeDocument/2006/relationships/hyperlink" Target="https://community.secop.gov.co/Public/Tendering/OpportunityDetail/Index?noticeUID=CO1.NTC.1736713&amp;isFromPublicArea=True&amp;isModal=False" TargetMode="External"/><Relationship Id="rId561" Type="http://schemas.openxmlformats.org/officeDocument/2006/relationships/hyperlink" Target="https://community.secop.gov.co/Public/Tendering/OpportunityDetail/Index?noticeUID=CO1.NTC.2070549&amp;isFromPublicArea=True&amp;isModal=False" TargetMode="External"/><Relationship Id="rId659" Type="http://schemas.openxmlformats.org/officeDocument/2006/relationships/hyperlink" Target="https://community.secop.gov.co/Public/Tendering/OpportunityDetail/Index?noticeUID=CO1.NTC.2209161&amp;isFromPublicArea=True&amp;isModal=False" TargetMode="External"/><Relationship Id="rId214" Type="http://schemas.openxmlformats.org/officeDocument/2006/relationships/hyperlink" Target="https://community.secop.gov.co/Public/Tendering/OpportunityDetail/Index?noticeUID=CO1.NTC.1795174&amp;isFromPublicArea=True&amp;isModal=False" TargetMode="External"/><Relationship Id="rId298" Type="http://schemas.openxmlformats.org/officeDocument/2006/relationships/hyperlink" Target="https://community.secop.gov.co/Public/Tendering/OpportunityDetail/Index?noticeUID=CO1.NTC.1824805&amp;isFromPublicArea=True&amp;isModal=False" TargetMode="External"/><Relationship Id="rId421" Type="http://schemas.openxmlformats.org/officeDocument/2006/relationships/hyperlink" Target="https://community.secop.gov.co/Public/Tendering/OpportunityDetail/Index?noticeUID=CO1.NTC.1876351&amp;isFromPublicArea=True&amp;isModal=False" TargetMode="External"/><Relationship Id="rId519" Type="http://schemas.openxmlformats.org/officeDocument/2006/relationships/hyperlink" Target="https://community.secop.gov.co/Public/Tendering/OpportunityDetail/Index?noticeUID=CO1.NTC.2029481&amp;isFromPublicArea=True&amp;isModal=False" TargetMode="External"/><Relationship Id="rId158" Type="http://schemas.openxmlformats.org/officeDocument/2006/relationships/hyperlink" Target="https://community.secop.gov.co/Public/Tendering/OpportunityDetail/Index?noticeUID=CO1.NTC.1775054&amp;isFromPublicArea=True&amp;isModal=False" TargetMode="External"/><Relationship Id="rId726" Type="http://schemas.openxmlformats.org/officeDocument/2006/relationships/hyperlink" Target="https://community.secop.gov.co/Public/Tendering/OpportunityDetail/Index?noticeUID=CO1.NTC.2319343&amp;isFromPublicArea=True&amp;isModal=False" TargetMode="External"/><Relationship Id="rId62" Type="http://schemas.openxmlformats.org/officeDocument/2006/relationships/hyperlink" Target="https://community.secop.gov.co/Public/Tendering/OpportunityDetail/Index?noticeUID=CO1.NTC.1750959&amp;isFromPublicArea=True&amp;isModal=False" TargetMode="External"/><Relationship Id="rId365" Type="http://schemas.openxmlformats.org/officeDocument/2006/relationships/hyperlink" Target="https://community.secop.gov.co/Public/Tendering/OpportunityDetail/Index?noticeUID=CO1.NTC.1841659&amp;isFromPublicArea=True&amp;isModal=False" TargetMode="External"/><Relationship Id="rId572" Type="http://schemas.openxmlformats.org/officeDocument/2006/relationships/hyperlink" Target="https://community.secop.gov.co/Public/Tendering/OpportunityDetail/Index?noticeUID=CO1.NTC.2093533&amp;isFromPublicArea=True&amp;isModal=False" TargetMode="External"/><Relationship Id="rId225" Type="http://schemas.openxmlformats.org/officeDocument/2006/relationships/hyperlink" Target="https://community.secop.gov.co/Public/Tendering/OpportunityDetail/Index?noticeUID=CO1.NTC.1802243&amp;isFromPublicArea=True&amp;isModal=False" TargetMode="External"/><Relationship Id="rId432" Type="http://schemas.openxmlformats.org/officeDocument/2006/relationships/hyperlink" Target="https://community.secop.gov.co/Public/Tendering/OpportunityDetail/Index?noticeUID=CO1.NTC.1882240&amp;isFromPublicArea=True&amp;isModal=False" TargetMode="External"/><Relationship Id="rId737" Type="http://schemas.openxmlformats.org/officeDocument/2006/relationships/hyperlink" Target="https://community.secop.gov.co/Public/Tendering/OpportunityDetail/Index?noticeUID=CO1.NTC.2321747&amp;isFromPublicArea=True&amp;isModal=False" TargetMode="External"/><Relationship Id="rId73" Type="http://schemas.openxmlformats.org/officeDocument/2006/relationships/hyperlink" Target="https://community.secop.gov.co/Public/Tendering/OpportunityDetail/Index?noticeUID=CO1.NTC.1758511&amp;isFromPublicArea=True&amp;isModal=False" TargetMode="External"/><Relationship Id="rId169" Type="http://schemas.openxmlformats.org/officeDocument/2006/relationships/hyperlink" Target="https://community.secop.gov.co/Public/Tendering/OpportunityDetail/Index?noticeUID=CO1.NTC.1779534&amp;isFromPublicArea=True&amp;isModal=False" TargetMode="External"/><Relationship Id="rId376" Type="http://schemas.openxmlformats.org/officeDocument/2006/relationships/hyperlink" Target="https://community.secop.gov.co/Public/Tendering/OpportunityDetail/Index?noticeUID=CO1.NTC.1849637&amp;isFromPublicArea=True&amp;isModal=False" TargetMode="External"/><Relationship Id="rId583" Type="http://schemas.openxmlformats.org/officeDocument/2006/relationships/hyperlink" Target="https://community.secop.gov.co/Public/Tendering/OpportunityDetail/Index?noticeUID=CO1.NTC.2104783&amp;isFromPublicArea=True&amp;isModal=False" TargetMode="External"/><Relationship Id="rId790" Type="http://schemas.openxmlformats.org/officeDocument/2006/relationships/hyperlink" Target="https://colombiacompra.gov.co/tienda-virtual-del-estado-colombiano/ordenes-compra/74457" TargetMode="External"/><Relationship Id="rId804" Type="http://schemas.openxmlformats.org/officeDocument/2006/relationships/hyperlink" Target="https://colombiacompra.gov.co/tienda-virtual-del-estado-colombiano/ordenes-compra/77347" TargetMode="External"/><Relationship Id="rId4" Type="http://schemas.openxmlformats.org/officeDocument/2006/relationships/hyperlink" Target="https://community.secop.gov.co/Public/Tendering/OpportunityDetail/Index?noticeUID=CO1.NTC.1689362&amp;isFromPublicArea=True&amp;isModal=False" TargetMode="External"/><Relationship Id="rId236" Type="http://schemas.openxmlformats.org/officeDocument/2006/relationships/hyperlink" Target="https://community.secop.gov.co/Public/Tendering/OpportunityDetail/Index?noticeUID=CO1.NTC.1803412&amp;isFromPublicArea=True&amp;isModal=False" TargetMode="External"/><Relationship Id="rId443" Type="http://schemas.openxmlformats.org/officeDocument/2006/relationships/hyperlink" Target="https://community.secop.gov.co/Public/Tendering/OpportunityDetail/Index?noticeUID=CO1.NTC.1902047&amp;isFromPublicArea=True&amp;isModal=False" TargetMode="External"/><Relationship Id="rId650" Type="http://schemas.openxmlformats.org/officeDocument/2006/relationships/hyperlink" Target="https://community.secop.gov.co/Public/Tendering/OpportunityDetail/Index?noticeUID=CO1.NTC.2134372&amp;isFromPublicArea=True&amp;isModal=False" TargetMode="External"/><Relationship Id="rId303" Type="http://schemas.openxmlformats.org/officeDocument/2006/relationships/hyperlink" Target="https://community.secop.gov.co/Public/Tendering/OpportunityDetail/Index?noticeUID=CO1.NTC.1822325&amp;isFromPublicArea=True&amp;isModal=False" TargetMode="External"/><Relationship Id="rId748" Type="http://schemas.openxmlformats.org/officeDocument/2006/relationships/hyperlink" Target="https://community.secop.gov.co/Public/Tendering/OpportunityDetail/Index?noticeUID=CO1.NTC.2360364&amp;isFromPublicArea=True&amp;isModal=False" TargetMode="External"/><Relationship Id="rId84" Type="http://schemas.openxmlformats.org/officeDocument/2006/relationships/hyperlink" Target="https://community.secop.gov.co/Public/Tendering/OpportunityDetail/Index?noticeUID=CO1.NTC.1764503&amp;isFromPublicArea=True&amp;isModal=False" TargetMode="External"/><Relationship Id="rId387" Type="http://schemas.openxmlformats.org/officeDocument/2006/relationships/hyperlink" Target="https://community.secop.gov.co/Public/Tendering/OpportunityDetail/Index?noticeUID=CO1.NTC.1854881&amp;isFromPublicArea=True&amp;isModal=False" TargetMode="External"/><Relationship Id="rId510" Type="http://schemas.openxmlformats.org/officeDocument/2006/relationships/hyperlink" Target="https://community.secop.gov.co/Public/Tendering/OpportunityDetail/Index?noticeUID=CO1.NTC.2021571&amp;isFromPublicArea=True&amp;isModal=False" TargetMode="External"/><Relationship Id="rId594" Type="http://schemas.openxmlformats.org/officeDocument/2006/relationships/hyperlink" Target="https://community.secop.gov.co/Public/Tendering/OpportunityDetail/Index?noticeUID=CO1.NTC.2121652&amp;isFromPublicArea=True&amp;isModal=False" TargetMode="External"/><Relationship Id="rId608" Type="http://schemas.openxmlformats.org/officeDocument/2006/relationships/hyperlink" Target="https://community.secop.gov.co/Public/Tendering/OpportunityDetail/Index?noticeUID=CO1.NTC.2134761&amp;isFromPublicArea=True&amp;isModal=False" TargetMode="External"/><Relationship Id="rId815" Type="http://schemas.openxmlformats.org/officeDocument/2006/relationships/hyperlink" Target="https://colombiacompra.gov.co/tienda-virtual-del-estado-colombiano/ordenes-compra/80039" TargetMode="External"/><Relationship Id="rId247" Type="http://schemas.openxmlformats.org/officeDocument/2006/relationships/hyperlink" Target="https://community.secop.gov.co/Public/Tendering/OpportunityDetail/Index?noticeUID=CO1.NTC.1805722&amp;isFromPublicArea=True&amp;isModal=False" TargetMode="External"/><Relationship Id="rId107" Type="http://schemas.openxmlformats.org/officeDocument/2006/relationships/hyperlink" Target="https://community.secop.gov.co/Public/Tendering/OpportunityDetail/Index?noticeUID=CO1.NTC.1767184&amp;isFromPublicArea=True&amp;isModal=False" TargetMode="External"/><Relationship Id="rId454" Type="http://schemas.openxmlformats.org/officeDocument/2006/relationships/hyperlink" Target="https://community.secop.gov.co/Public/Tendering/OpportunityDetail/Index?noticeUID=CO1.NTC.1926429&amp;isFromPublicArea=True&amp;isModal=False" TargetMode="External"/><Relationship Id="rId661" Type="http://schemas.openxmlformats.org/officeDocument/2006/relationships/hyperlink" Target="https://community.secop.gov.co/Public/Tendering/OpportunityDetail/Index?noticeUID=CO1.NTC.2212990&amp;isFromPublicArea=True&amp;isModal=False" TargetMode="External"/><Relationship Id="rId759" Type="http://schemas.openxmlformats.org/officeDocument/2006/relationships/hyperlink" Target="https://community.secop.gov.co/Public/Tendering/OpportunityDetail/Index?noticeUID=CO1.NTC.2376416&amp;isFromPublicArea=True&amp;isModal=False" TargetMode="External"/><Relationship Id="rId11" Type="http://schemas.openxmlformats.org/officeDocument/2006/relationships/hyperlink" Target="https://community.secop.gov.co/Public/Tendering/OpportunityDetail/Index?noticeUID=CO1.NTC.1706227&amp;isFromPublicArea=True&amp;isModal=False" TargetMode="External"/><Relationship Id="rId314" Type="http://schemas.openxmlformats.org/officeDocument/2006/relationships/hyperlink" Target="https://community.secop.gov.co/Public/Tendering/OpportunityDetail/Index?noticeUID=CO1.NTC.1830488&amp;isFromPublicArea=True&amp;isModal=False" TargetMode="External"/><Relationship Id="rId398" Type="http://schemas.openxmlformats.org/officeDocument/2006/relationships/hyperlink" Target="https://community.secop.gov.co/Public/Tendering/OpportunityDetail/Index?noticeUID=CO1.NTC.1860931&amp;isFromPublicArea=True&amp;isModal=False" TargetMode="External"/><Relationship Id="rId521" Type="http://schemas.openxmlformats.org/officeDocument/2006/relationships/hyperlink" Target="https://community.secop.gov.co/Public/Tendering/OpportunityDetail/Index?noticeUID=CO1.NTC.2029327&amp;isFromPublicArea=True&amp;isModal=False" TargetMode="External"/><Relationship Id="rId619" Type="http://schemas.openxmlformats.org/officeDocument/2006/relationships/hyperlink" Target="https://community.secop.gov.co/Public/Tendering/OpportunityDetail/Index?noticeUID=CO1.NTC.2152579&amp;isFromPublicArea=True&amp;isModal=False" TargetMode="External"/><Relationship Id="rId95" Type="http://schemas.openxmlformats.org/officeDocument/2006/relationships/hyperlink" Target="https://community.secop.gov.co/Public/Tendering/OpportunityDetail/Index?noticeUID=CO1.NTC.1759732&amp;isFromPublicArea=True&amp;isModal=False" TargetMode="External"/><Relationship Id="rId160" Type="http://schemas.openxmlformats.org/officeDocument/2006/relationships/hyperlink" Target="https://community.secop.gov.co/Public/Tendering/OpportunityDetail/Index?noticeUID=CO1.NTC.1779406&amp;isFromPublicArea=True&amp;isModal=False" TargetMode="External"/><Relationship Id="rId258" Type="http://schemas.openxmlformats.org/officeDocument/2006/relationships/hyperlink" Target="https://community.secop.gov.co/Public/Tendering/OpportunityDetail/Index?noticeUID=CO1.NTC.1800331&amp;isFromPublicArea=True&amp;isModal=False" TargetMode="External"/><Relationship Id="rId465" Type="http://schemas.openxmlformats.org/officeDocument/2006/relationships/hyperlink" Target="https://community.secop.gov.co/Public/Tendering/OpportunityDetail/Index?noticeUID=CO1.NTC.1947257&amp;isFromPublicArea=True&amp;isModal=False" TargetMode="External"/><Relationship Id="rId672" Type="http://schemas.openxmlformats.org/officeDocument/2006/relationships/hyperlink" Target="https://community.secop.gov.co/Public/Tendering/OpportunityDetail/Index?noticeUID=CO1.NTC.2197641&amp;isFromPublicArea=True&amp;isModal=False" TargetMode="External"/><Relationship Id="rId22" Type="http://schemas.openxmlformats.org/officeDocument/2006/relationships/hyperlink" Target="https://community.secop.gov.co/Public/Tendering/OpportunityDetail/Index?noticeUID=CO1.NTC.1720674&amp;isFromPublicArea=True&amp;isModal=False" TargetMode="External"/><Relationship Id="rId118" Type="http://schemas.openxmlformats.org/officeDocument/2006/relationships/hyperlink" Target="https://community.secop.gov.co/Public/Tendering/OpportunityDetail/Index?noticeUID=CO1.NTC.1766020&amp;isFromPublicArea=True&amp;isModal=False" TargetMode="External"/><Relationship Id="rId325" Type="http://schemas.openxmlformats.org/officeDocument/2006/relationships/hyperlink" Target="https://community.secop.gov.co/Public/Tendering/OpportunityDetail/Index?noticeUID=CO1.NTC.1821543&amp;isFromPublicArea=True&amp;isModal=False" TargetMode="External"/><Relationship Id="rId532" Type="http://schemas.openxmlformats.org/officeDocument/2006/relationships/hyperlink" Target="https://community.secop.gov.co/Public/Tendering/OpportunityDetail/Index?noticeUID=CO1.NTC.2051064&amp;isFromPublicArea=True&amp;isModal=False" TargetMode="External"/><Relationship Id="rId171" Type="http://schemas.openxmlformats.org/officeDocument/2006/relationships/hyperlink" Target="https://community.secop.gov.co/Public/Tendering/OpportunityDetail/Index?noticeUID=CO1.NTC.1783440&amp;isFromPublicArea=True&amp;isModal=False" TargetMode="External"/><Relationship Id="rId269" Type="http://schemas.openxmlformats.org/officeDocument/2006/relationships/hyperlink" Target="https://community.secop.gov.co/Public/Tendering/OpportunityDetail/Index?noticeUID=CO1.NTC.1814670&amp;isFromPublicArea=True&amp;isModal=False" TargetMode="External"/><Relationship Id="rId476" Type="http://schemas.openxmlformats.org/officeDocument/2006/relationships/hyperlink" Target="https://community.secop.gov.co/Public/Tendering/OpportunityDetail/Index?noticeUID=CO1.NTC.1968395&amp;isFromPublicArea=True&amp;isModal=False" TargetMode="External"/><Relationship Id="rId683" Type="http://schemas.openxmlformats.org/officeDocument/2006/relationships/hyperlink" Target="https://community.secop.gov.co/Public/Tendering/OpportunityDetail/Index?noticeUID=CO1.NTC.2264115&amp;isFromPublicArea=True&amp;isModal=False" TargetMode="External"/><Relationship Id="rId33" Type="http://schemas.openxmlformats.org/officeDocument/2006/relationships/hyperlink" Target="https://community.secop.gov.co/Public/Tendering/OpportunityDetail/Index?noticeUID=CO1.NTC.1731051&amp;isFromPublicArea=True&amp;isModal=False" TargetMode="External"/><Relationship Id="rId129" Type="http://schemas.openxmlformats.org/officeDocument/2006/relationships/hyperlink" Target="https://community.secop.gov.co/Public/Tendering/OpportunityDetail/Index?noticeUID=CO1.NTC.1770276&amp;isFromPublicArea=True&amp;isModal=False" TargetMode="External"/><Relationship Id="rId336" Type="http://schemas.openxmlformats.org/officeDocument/2006/relationships/hyperlink" Target="https://community.secop.gov.co/Public/Tendering/OpportunityDetail/Index?noticeUID=CO1.NTC.1837911&amp;isFromPublicArea=True&amp;isModal=False" TargetMode="External"/><Relationship Id="rId543" Type="http://schemas.openxmlformats.org/officeDocument/2006/relationships/hyperlink" Target="https://community.secop.gov.co/Public/Tendering/OpportunityDetail/Index?noticeUID=CO1.NTC.2057017&amp;isFromPublicArea=True&amp;isModal=False" TargetMode="External"/><Relationship Id="rId182" Type="http://schemas.openxmlformats.org/officeDocument/2006/relationships/hyperlink" Target="https://community.secop.gov.co/Public/Tendering/OpportunityDetail/Index?noticeUID=CO1.NTC.1774754&amp;isFromPublicArea=True&amp;isModal=False" TargetMode="External"/><Relationship Id="rId403" Type="http://schemas.openxmlformats.org/officeDocument/2006/relationships/hyperlink" Target="https://community.secop.gov.co/Public/Tendering/OpportunityDetail/Index?noticeUID=CO1.NTC.1876041&amp;isFromPublicArea=True&amp;isModal=False" TargetMode="External"/><Relationship Id="rId750" Type="http://schemas.openxmlformats.org/officeDocument/2006/relationships/hyperlink" Target="https://community.secop.gov.co/Public/Tendering/OpportunityDetail/Index?noticeUID=CO1.NTC.2366072&amp;isFromPublicArea=True&amp;isModal=False" TargetMode="External"/><Relationship Id="rId487" Type="http://schemas.openxmlformats.org/officeDocument/2006/relationships/hyperlink" Target="https://community.secop.gov.co/Public/Tendering/OpportunityDetail/Index?noticeUID=CO1.NTC.1983908&amp;isFromPublicArea=True&amp;isModal=False" TargetMode="External"/><Relationship Id="rId610" Type="http://schemas.openxmlformats.org/officeDocument/2006/relationships/hyperlink" Target="https://community.secop.gov.co/Public/Tendering/OpportunityDetail/Index?noticeUID=CO1.NTC.2137839&amp;isFromPublicArea=True&amp;isModal=False" TargetMode="External"/><Relationship Id="rId694" Type="http://schemas.openxmlformats.org/officeDocument/2006/relationships/hyperlink" Target="https://community.secop.gov.co/Public/Tendering/OpportunityDetail/Index?noticeUID=CO1.NTC.2228763&amp;isFromPublicArea=True&amp;isModal=False" TargetMode="External"/><Relationship Id="rId708" Type="http://schemas.openxmlformats.org/officeDocument/2006/relationships/hyperlink" Target="https://community.secop.gov.co/Public/Tendering/OpportunityDetail/Index?noticeUID=CO1.NTC.2298946&amp;isFromPublicArea=True&amp;isModal=False" TargetMode="External"/><Relationship Id="rId347" Type="http://schemas.openxmlformats.org/officeDocument/2006/relationships/hyperlink" Target="https://community.secop.gov.co/Public/Tendering/OpportunityDetail/Index?noticeUID=CO1.NTC.1834981&amp;isFromPublicArea=True&amp;isModal=False" TargetMode="External"/><Relationship Id="rId44" Type="http://schemas.openxmlformats.org/officeDocument/2006/relationships/hyperlink" Target="https://community.secop.gov.co/Public/Tendering/OpportunityDetail/Index?noticeUID=CO1.NTC.1736328&amp;isFromPublicArea=True&amp;isModal=False" TargetMode="External"/><Relationship Id="rId554" Type="http://schemas.openxmlformats.org/officeDocument/2006/relationships/hyperlink" Target="https://community.secop.gov.co/Public/Tendering/OpportunityDetail/Index?noticeUID=CO1.NTC.2068625&amp;isFromPublicArea=True&amp;isModal=False" TargetMode="External"/><Relationship Id="rId761" Type="http://schemas.openxmlformats.org/officeDocument/2006/relationships/hyperlink" Target="https://community.secop.gov.co/Public/Tendering/OpportunityDetail/Index?noticeUID=CO1.NTC.2385279&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857"/>
  <sheetViews>
    <sheetView showGridLines="0" tabSelected="1" topLeftCell="A3" zoomScale="67" zoomScaleNormal="67" workbookViewId="0">
      <pane xSplit="7" ySplit="2" topLeftCell="H826" activePane="bottomRight" state="frozen"/>
      <selection activeCell="A3" sqref="A3"/>
      <selection pane="topRight" activeCell="H3" sqref="H3"/>
      <selection pane="bottomLeft" activeCell="A5" sqref="A5"/>
      <selection pane="bottomRight" activeCell="J855" sqref="J855"/>
    </sheetView>
  </sheetViews>
  <sheetFormatPr baseColWidth="10" defaultRowHeight="12.75" x14ac:dyDescent="0.25"/>
  <cols>
    <col min="1" max="1" width="3.5703125" style="7" customWidth="1"/>
    <col min="2" max="2" width="21" style="7" customWidth="1"/>
    <col min="3" max="3" width="17.28515625" style="7" customWidth="1"/>
    <col min="4" max="4" width="21.5703125" style="7" customWidth="1"/>
    <col min="5" max="5" width="27.140625" style="8" customWidth="1"/>
    <col min="6" max="6" width="31.140625" style="7" customWidth="1"/>
    <col min="7" max="7" width="16.5703125" style="8" customWidth="1"/>
    <col min="8" max="8" width="54" style="7" customWidth="1"/>
    <col min="9" max="12" width="21.5703125" style="9" customWidth="1"/>
    <col min="13" max="13" width="34" style="9" customWidth="1"/>
    <col min="14" max="17" width="21.5703125" style="9" customWidth="1"/>
    <col min="18" max="20" width="21.5703125" style="9" hidden="1" customWidth="1"/>
    <col min="21" max="21" width="32.5703125" style="12" hidden="1" customWidth="1"/>
    <col min="22" max="23" width="33.85546875" style="14" hidden="1" customWidth="1"/>
    <col min="24" max="24" width="36.5703125" style="14" customWidth="1"/>
    <col min="25" max="25" width="34.42578125" style="14" customWidth="1"/>
    <col min="26" max="26" width="28.28515625" style="14" customWidth="1"/>
    <col min="27" max="27" width="24.85546875" style="10" customWidth="1"/>
    <col min="28" max="28" width="31.42578125" style="11" customWidth="1"/>
    <col min="29" max="29" width="25.140625" style="7" customWidth="1"/>
    <col min="30" max="30" width="59" style="7" customWidth="1"/>
    <col min="31" max="16384" width="11.42578125" style="7"/>
  </cols>
  <sheetData>
    <row r="1" spans="2:30" ht="9.75" customHeight="1" thickBot="1" x14ac:dyDescent="0.3">
      <c r="V1" s="13"/>
      <c r="W1" s="13"/>
      <c r="X1" s="13"/>
      <c r="Y1" s="13"/>
      <c r="Z1" s="13"/>
    </row>
    <row r="2" spans="2:30" ht="102.75" customHeight="1" thickBot="1" x14ac:dyDescent="0.3">
      <c r="B2" s="26"/>
      <c r="C2" s="27"/>
      <c r="D2" s="27"/>
      <c r="E2" s="27"/>
      <c r="F2" s="27"/>
      <c r="G2" s="27"/>
      <c r="H2" s="27"/>
      <c r="I2" s="27"/>
      <c r="J2" s="27"/>
      <c r="K2" s="27"/>
      <c r="L2" s="27"/>
      <c r="M2" s="27"/>
      <c r="N2" s="27"/>
      <c r="O2" s="27"/>
      <c r="P2" s="27"/>
      <c r="Q2" s="27"/>
      <c r="R2" s="27"/>
      <c r="S2" s="27"/>
      <c r="T2" s="27"/>
      <c r="U2" s="27"/>
      <c r="V2" s="27"/>
      <c r="W2" s="27"/>
      <c r="X2" s="27"/>
      <c r="Y2" s="27"/>
      <c r="Z2" s="27"/>
      <c r="AA2" s="27"/>
      <c r="AB2" s="28"/>
    </row>
    <row r="3" spans="2:30" ht="102.75" customHeight="1" thickBot="1" x14ac:dyDescent="0.3">
      <c r="B3" s="29"/>
      <c r="C3" s="30"/>
      <c r="D3" s="30"/>
      <c r="E3" s="30"/>
      <c r="F3" s="30"/>
      <c r="G3" s="30"/>
      <c r="H3" s="30"/>
      <c r="I3" s="30"/>
      <c r="J3" s="30"/>
      <c r="K3" s="30"/>
      <c r="L3" s="30"/>
      <c r="M3" s="30"/>
      <c r="N3" s="30"/>
      <c r="O3" s="30"/>
      <c r="P3" s="30"/>
      <c r="Q3" s="30"/>
      <c r="R3" s="30"/>
      <c r="S3" s="30"/>
      <c r="T3" s="30"/>
      <c r="U3" s="30"/>
      <c r="V3" s="31"/>
      <c r="W3" s="31"/>
      <c r="X3" s="30"/>
      <c r="Y3" s="30"/>
      <c r="Z3" s="30"/>
      <c r="AA3" s="30"/>
      <c r="AB3" s="32"/>
    </row>
    <row r="4" spans="2:30" s="15" customFormat="1" ht="150" customHeight="1" x14ac:dyDescent="0.25">
      <c r="B4" s="18" t="s">
        <v>0</v>
      </c>
      <c r="C4" s="19" t="s">
        <v>1</v>
      </c>
      <c r="D4" s="19" t="s">
        <v>3</v>
      </c>
      <c r="E4" s="19" t="s">
        <v>2</v>
      </c>
      <c r="F4" s="19" t="s">
        <v>4</v>
      </c>
      <c r="G4" s="19" t="s">
        <v>5</v>
      </c>
      <c r="H4" s="19" t="s">
        <v>6</v>
      </c>
      <c r="I4" s="20" t="s">
        <v>7</v>
      </c>
      <c r="J4" s="21" t="s">
        <v>60</v>
      </c>
      <c r="K4" s="21" t="s">
        <v>61</v>
      </c>
      <c r="L4" s="21" t="s">
        <v>65</v>
      </c>
      <c r="M4" s="21" t="s">
        <v>63</v>
      </c>
      <c r="N4" s="21" t="s">
        <v>68</v>
      </c>
      <c r="O4" s="21" t="s">
        <v>69</v>
      </c>
      <c r="P4" s="21" t="s">
        <v>62</v>
      </c>
      <c r="Q4" s="21" t="s">
        <v>64</v>
      </c>
      <c r="R4" s="21" t="s">
        <v>66</v>
      </c>
      <c r="S4" s="21" t="s">
        <v>67</v>
      </c>
      <c r="T4" s="21" t="s">
        <v>1709</v>
      </c>
      <c r="U4" s="22" t="s">
        <v>16</v>
      </c>
      <c r="V4" s="22" t="s">
        <v>1710</v>
      </c>
      <c r="W4" s="16" t="s">
        <v>1974</v>
      </c>
      <c r="X4" s="16" t="s">
        <v>1711</v>
      </c>
      <c r="Y4" s="16" t="s">
        <v>1712</v>
      </c>
      <c r="Z4" s="16" t="s">
        <v>1713</v>
      </c>
      <c r="AA4" s="23" t="s">
        <v>1714</v>
      </c>
      <c r="AB4" s="24" t="s">
        <v>1715</v>
      </c>
      <c r="AC4" s="25" t="s">
        <v>1719</v>
      </c>
      <c r="AD4" s="17" t="s">
        <v>1871</v>
      </c>
    </row>
    <row r="5" spans="2:30" ht="99.95" customHeight="1" x14ac:dyDescent="0.25">
      <c r="B5" s="36">
        <v>2021</v>
      </c>
      <c r="C5" s="36">
        <v>1</v>
      </c>
      <c r="D5" s="36">
        <v>1010186337</v>
      </c>
      <c r="E5" s="36" t="s">
        <v>14</v>
      </c>
      <c r="F5" s="37" t="s">
        <v>33</v>
      </c>
      <c r="G5" s="37" t="s">
        <v>33</v>
      </c>
      <c r="H5" s="38" t="s">
        <v>28</v>
      </c>
      <c r="I5" s="40">
        <v>44217</v>
      </c>
      <c r="J5" s="39">
        <v>330</v>
      </c>
      <c r="K5" s="40">
        <v>44218</v>
      </c>
      <c r="L5" s="41">
        <v>44551</v>
      </c>
      <c r="M5" s="42">
        <v>66000000</v>
      </c>
      <c r="N5" s="39" t="s">
        <v>1707</v>
      </c>
      <c r="O5" s="58"/>
      <c r="P5" s="43"/>
      <c r="Q5" s="44">
        <v>66000000</v>
      </c>
      <c r="R5" s="45">
        <v>0</v>
      </c>
      <c r="S5" s="45">
        <v>130</v>
      </c>
      <c r="T5" s="40">
        <v>44347</v>
      </c>
      <c r="U5" s="46" t="s">
        <v>15</v>
      </c>
      <c r="V5" s="47" t="s">
        <v>46</v>
      </c>
      <c r="W5" s="44">
        <v>40200000</v>
      </c>
      <c r="X5" s="44">
        <v>66000000</v>
      </c>
      <c r="Y5" s="44">
        <v>25800000</v>
      </c>
      <c r="Z5" s="44">
        <v>40200000</v>
      </c>
      <c r="AA5" s="48">
        <v>0.39090909090909093</v>
      </c>
      <c r="AB5" s="49">
        <v>1</v>
      </c>
      <c r="AC5" s="40" t="s">
        <v>1720</v>
      </c>
      <c r="AD5" s="50"/>
    </row>
    <row r="6" spans="2:30" ht="99.95" customHeight="1" x14ac:dyDescent="0.25">
      <c r="B6" s="36">
        <v>2021</v>
      </c>
      <c r="C6" s="36">
        <v>2</v>
      </c>
      <c r="D6" s="36">
        <v>1020798321</v>
      </c>
      <c r="E6" s="36" t="s">
        <v>27</v>
      </c>
      <c r="F6" s="37" t="s">
        <v>33</v>
      </c>
      <c r="G6" s="37" t="s">
        <v>33</v>
      </c>
      <c r="H6" s="38" t="s">
        <v>30</v>
      </c>
      <c r="I6" s="40">
        <v>44217</v>
      </c>
      <c r="J6" s="39">
        <v>330</v>
      </c>
      <c r="K6" s="40">
        <v>44218</v>
      </c>
      <c r="L6" s="41">
        <v>44551</v>
      </c>
      <c r="M6" s="42">
        <v>45100000</v>
      </c>
      <c r="N6" s="39"/>
      <c r="O6" s="58"/>
      <c r="P6" s="43"/>
      <c r="Q6" s="43">
        <v>45100000</v>
      </c>
      <c r="R6" s="45">
        <v>0</v>
      </c>
      <c r="S6" s="45">
        <v>330</v>
      </c>
      <c r="T6" s="40">
        <v>44551</v>
      </c>
      <c r="U6" s="46" t="s">
        <v>15</v>
      </c>
      <c r="V6" s="51" t="s">
        <v>47</v>
      </c>
      <c r="W6" s="44">
        <v>0</v>
      </c>
      <c r="X6" s="44">
        <v>45100000</v>
      </c>
      <c r="Y6" s="44">
        <v>38130000</v>
      </c>
      <c r="Z6" s="44">
        <v>6970000</v>
      </c>
      <c r="AA6" s="48">
        <v>0.84545454545454546</v>
      </c>
      <c r="AB6" s="49">
        <v>0.94545454545454544</v>
      </c>
      <c r="AC6" s="40" t="s">
        <v>1721</v>
      </c>
      <c r="AD6" s="50"/>
    </row>
    <row r="7" spans="2:30" ht="99.95" customHeight="1" x14ac:dyDescent="0.25">
      <c r="B7" s="36">
        <v>2021</v>
      </c>
      <c r="C7" s="36">
        <v>3</v>
      </c>
      <c r="D7" s="36">
        <v>53091910</v>
      </c>
      <c r="E7" s="36" t="s">
        <v>18</v>
      </c>
      <c r="F7" s="37" t="s">
        <v>33</v>
      </c>
      <c r="G7" s="37" t="s">
        <v>33</v>
      </c>
      <c r="H7" s="38" t="s">
        <v>20</v>
      </c>
      <c r="I7" s="40">
        <v>44221</v>
      </c>
      <c r="J7" s="39">
        <v>330</v>
      </c>
      <c r="K7" s="40">
        <v>44222</v>
      </c>
      <c r="L7" s="41">
        <v>44555</v>
      </c>
      <c r="M7" s="42">
        <v>48400000</v>
      </c>
      <c r="N7" s="39"/>
      <c r="O7" s="58"/>
      <c r="P7" s="43"/>
      <c r="Q7" s="43">
        <v>48400000</v>
      </c>
      <c r="R7" s="45">
        <v>0</v>
      </c>
      <c r="S7" s="45">
        <v>330</v>
      </c>
      <c r="T7" s="40">
        <v>44555</v>
      </c>
      <c r="U7" s="46" t="s">
        <v>15</v>
      </c>
      <c r="V7" s="51" t="s">
        <v>48</v>
      </c>
      <c r="W7" s="44">
        <v>0</v>
      </c>
      <c r="X7" s="44">
        <v>48400000</v>
      </c>
      <c r="Y7" s="44">
        <v>40333333</v>
      </c>
      <c r="Z7" s="44">
        <v>8066667</v>
      </c>
      <c r="AA7" s="48">
        <v>0.833333326446281</v>
      </c>
      <c r="AB7" s="49">
        <v>0.93333333333333335</v>
      </c>
      <c r="AC7" s="40" t="s">
        <v>1721</v>
      </c>
      <c r="AD7" s="50"/>
    </row>
    <row r="8" spans="2:30" ht="99.95" customHeight="1" x14ac:dyDescent="0.25">
      <c r="B8" s="36">
        <v>2021</v>
      </c>
      <c r="C8" s="36">
        <v>4</v>
      </c>
      <c r="D8" s="36">
        <v>52169056</v>
      </c>
      <c r="E8" s="36" t="s">
        <v>35</v>
      </c>
      <c r="F8" s="37" t="s">
        <v>33</v>
      </c>
      <c r="G8" s="37" t="s">
        <v>33</v>
      </c>
      <c r="H8" s="38" t="s">
        <v>38</v>
      </c>
      <c r="I8" s="40">
        <v>44221</v>
      </c>
      <c r="J8" s="39">
        <v>90</v>
      </c>
      <c r="K8" s="40">
        <v>44222</v>
      </c>
      <c r="L8" s="41">
        <v>44311</v>
      </c>
      <c r="M8" s="42">
        <v>14400000</v>
      </c>
      <c r="N8" s="39"/>
      <c r="O8" s="58"/>
      <c r="P8" s="43"/>
      <c r="Q8" s="43">
        <v>14400000</v>
      </c>
      <c r="R8" s="45">
        <v>0</v>
      </c>
      <c r="S8" s="45">
        <v>90</v>
      </c>
      <c r="T8" s="40">
        <v>44311</v>
      </c>
      <c r="U8" s="46" t="s">
        <v>15</v>
      </c>
      <c r="V8" s="51" t="s">
        <v>49</v>
      </c>
      <c r="W8" s="44">
        <v>0</v>
      </c>
      <c r="X8" s="44">
        <v>14400000</v>
      </c>
      <c r="Y8" s="44">
        <v>14400000</v>
      </c>
      <c r="Z8" s="44">
        <v>0</v>
      </c>
      <c r="AA8" s="48">
        <v>1</v>
      </c>
      <c r="AB8" s="49">
        <v>1</v>
      </c>
      <c r="AC8" s="40" t="s">
        <v>1720</v>
      </c>
      <c r="AD8" s="50"/>
    </row>
    <row r="9" spans="2:30" ht="99.95" customHeight="1" x14ac:dyDescent="0.25">
      <c r="B9" s="36">
        <v>2021</v>
      </c>
      <c r="C9" s="36">
        <v>5</v>
      </c>
      <c r="D9" s="36">
        <v>80854567</v>
      </c>
      <c r="E9" s="36" t="s">
        <v>36</v>
      </c>
      <c r="F9" s="37" t="s">
        <v>33</v>
      </c>
      <c r="G9" s="37" t="s">
        <v>33</v>
      </c>
      <c r="H9" s="38" t="s">
        <v>21</v>
      </c>
      <c r="I9" s="40">
        <v>44223</v>
      </c>
      <c r="J9" s="39">
        <v>330</v>
      </c>
      <c r="K9" s="40">
        <v>44223</v>
      </c>
      <c r="L9" s="41">
        <v>44556</v>
      </c>
      <c r="M9" s="42">
        <v>55000000</v>
      </c>
      <c r="N9" s="39"/>
      <c r="O9" s="58"/>
      <c r="P9" s="43"/>
      <c r="Q9" s="43">
        <v>55000000</v>
      </c>
      <c r="R9" s="45">
        <v>0</v>
      </c>
      <c r="S9" s="45">
        <v>330</v>
      </c>
      <c r="T9" s="40">
        <v>44556</v>
      </c>
      <c r="U9" s="46" t="s">
        <v>15</v>
      </c>
      <c r="V9" s="51" t="s">
        <v>50</v>
      </c>
      <c r="W9" s="44">
        <v>0</v>
      </c>
      <c r="X9" s="44">
        <v>55000000</v>
      </c>
      <c r="Y9" s="44">
        <v>45666667</v>
      </c>
      <c r="Z9" s="44">
        <v>9333333</v>
      </c>
      <c r="AA9" s="48">
        <v>0.83030303636363645</v>
      </c>
      <c r="AB9" s="49">
        <v>0.9303030303030303</v>
      </c>
      <c r="AC9" s="40" t="s">
        <v>1721</v>
      </c>
      <c r="AD9" s="50"/>
    </row>
    <row r="10" spans="2:30" ht="99.95" customHeight="1" x14ac:dyDescent="0.25">
      <c r="B10" s="36">
        <v>2021</v>
      </c>
      <c r="C10" s="36">
        <v>6</v>
      </c>
      <c r="D10" s="36">
        <v>1000706007</v>
      </c>
      <c r="E10" s="36" t="s">
        <v>19</v>
      </c>
      <c r="F10" s="37" t="s">
        <v>33</v>
      </c>
      <c r="G10" s="37" t="s">
        <v>33</v>
      </c>
      <c r="H10" s="38" t="s">
        <v>39</v>
      </c>
      <c r="I10" s="40">
        <v>44223</v>
      </c>
      <c r="J10" s="39">
        <v>150</v>
      </c>
      <c r="K10" s="40">
        <v>44223</v>
      </c>
      <c r="L10" s="41">
        <v>44373</v>
      </c>
      <c r="M10" s="42">
        <v>20760000</v>
      </c>
      <c r="N10" s="39"/>
      <c r="O10" s="58"/>
      <c r="P10" s="43"/>
      <c r="Q10" s="43">
        <v>20760000</v>
      </c>
      <c r="R10" s="45">
        <v>0</v>
      </c>
      <c r="S10" s="45">
        <v>150</v>
      </c>
      <c r="T10" s="40">
        <v>44373</v>
      </c>
      <c r="U10" s="46" t="s">
        <v>15</v>
      </c>
      <c r="V10" s="51" t="s">
        <v>51</v>
      </c>
      <c r="W10" s="44">
        <v>0</v>
      </c>
      <c r="X10" s="44">
        <v>20760000</v>
      </c>
      <c r="Y10" s="44">
        <v>20760000</v>
      </c>
      <c r="Z10" s="44">
        <v>0</v>
      </c>
      <c r="AA10" s="48">
        <v>1</v>
      </c>
      <c r="AB10" s="49">
        <v>1</v>
      </c>
      <c r="AC10" s="40" t="s">
        <v>1720</v>
      </c>
      <c r="AD10" s="50"/>
    </row>
    <row r="11" spans="2:30" ht="99.95" customHeight="1" x14ac:dyDescent="0.25">
      <c r="B11" s="36">
        <v>2021</v>
      </c>
      <c r="C11" s="36">
        <v>7</v>
      </c>
      <c r="D11" s="36">
        <v>79826847</v>
      </c>
      <c r="E11" s="36" t="s">
        <v>22</v>
      </c>
      <c r="F11" s="37" t="s">
        <v>33</v>
      </c>
      <c r="G11" s="37" t="s">
        <v>33</v>
      </c>
      <c r="H11" s="38" t="s">
        <v>40</v>
      </c>
      <c r="I11" s="40">
        <v>44223</v>
      </c>
      <c r="J11" s="39">
        <v>120</v>
      </c>
      <c r="K11" s="40">
        <v>44223</v>
      </c>
      <c r="L11" s="41">
        <v>44342</v>
      </c>
      <c r="M11" s="42">
        <v>12000000</v>
      </c>
      <c r="N11" s="39"/>
      <c r="O11" s="58"/>
      <c r="P11" s="43"/>
      <c r="Q11" s="43">
        <v>12000000</v>
      </c>
      <c r="R11" s="45">
        <v>0</v>
      </c>
      <c r="S11" s="45">
        <v>120</v>
      </c>
      <c r="T11" s="40">
        <v>44342</v>
      </c>
      <c r="U11" s="46" t="s">
        <v>15</v>
      </c>
      <c r="V11" s="51" t="s">
        <v>52</v>
      </c>
      <c r="W11" s="44">
        <v>0</v>
      </c>
      <c r="X11" s="44">
        <v>12000000</v>
      </c>
      <c r="Y11" s="44">
        <v>12000000</v>
      </c>
      <c r="Z11" s="44">
        <v>0</v>
      </c>
      <c r="AA11" s="48">
        <v>1</v>
      </c>
      <c r="AB11" s="49">
        <v>1</v>
      </c>
      <c r="AC11" s="40" t="s">
        <v>1720</v>
      </c>
      <c r="AD11" s="50"/>
    </row>
    <row r="12" spans="2:30" ht="99.95" customHeight="1" x14ac:dyDescent="0.25">
      <c r="B12" s="36">
        <v>2021</v>
      </c>
      <c r="C12" s="36">
        <v>8</v>
      </c>
      <c r="D12" s="36">
        <v>52376330</v>
      </c>
      <c r="E12" s="36" t="s">
        <v>24</v>
      </c>
      <c r="F12" s="37" t="s">
        <v>33</v>
      </c>
      <c r="G12" s="37" t="s">
        <v>33</v>
      </c>
      <c r="H12" s="38" t="s">
        <v>29</v>
      </c>
      <c r="I12" s="40">
        <v>44223</v>
      </c>
      <c r="J12" s="39">
        <v>150</v>
      </c>
      <c r="K12" s="40">
        <v>44228</v>
      </c>
      <c r="L12" s="41">
        <v>44377</v>
      </c>
      <c r="M12" s="42">
        <v>25000000</v>
      </c>
      <c r="N12" s="39"/>
      <c r="O12" s="58"/>
      <c r="P12" s="43"/>
      <c r="Q12" s="43">
        <v>25000000</v>
      </c>
      <c r="R12" s="45">
        <v>0</v>
      </c>
      <c r="S12" s="45">
        <v>150</v>
      </c>
      <c r="T12" s="40">
        <v>44377</v>
      </c>
      <c r="U12" s="46" t="s">
        <v>15</v>
      </c>
      <c r="V12" s="51" t="s">
        <v>53</v>
      </c>
      <c r="W12" s="44">
        <v>0</v>
      </c>
      <c r="X12" s="44">
        <v>25000000</v>
      </c>
      <c r="Y12" s="44">
        <v>25000000</v>
      </c>
      <c r="Z12" s="44">
        <v>0</v>
      </c>
      <c r="AA12" s="48">
        <v>1</v>
      </c>
      <c r="AB12" s="49">
        <v>1</v>
      </c>
      <c r="AC12" s="40" t="s">
        <v>1720</v>
      </c>
      <c r="AD12" s="50"/>
    </row>
    <row r="13" spans="2:30" ht="99.95" customHeight="1" x14ac:dyDescent="0.25">
      <c r="B13" s="36">
        <v>2021</v>
      </c>
      <c r="C13" s="36">
        <v>9</v>
      </c>
      <c r="D13" s="36">
        <v>52695819</v>
      </c>
      <c r="E13" s="36" t="s">
        <v>37</v>
      </c>
      <c r="F13" s="37" t="s">
        <v>33</v>
      </c>
      <c r="G13" s="37" t="s">
        <v>33</v>
      </c>
      <c r="H13" s="38" t="s">
        <v>41</v>
      </c>
      <c r="I13" s="40">
        <v>44223</v>
      </c>
      <c r="J13" s="39">
        <v>330</v>
      </c>
      <c r="K13" s="40">
        <v>44228</v>
      </c>
      <c r="L13" s="41">
        <v>44560</v>
      </c>
      <c r="M13" s="42">
        <v>30800000</v>
      </c>
      <c r="N13" s="39"/>
      <c r="O13" s="58"/>
      <c r="P13" s="43"/>
      <c r="Q13" s="43">
        <v>30800000</v>
      </c>
      <c r="R13" s="45">
        <v>0</v>
      </c>
      <c r="S13" s="45">
        <v>330</v>
      </c>
      <c r="T13" s="40">
        <v>44560</v>
      </c>
      <c r="U13" s="46" t="s">
        <v>15</v>
      </c>
      <c r="V13" s="51" t="s">
        <v>54</v>
      </c>
      <c r="W13" s="44">
        <v>0</v>
      </c>
      <c r="X13" s="44">
        <v>30800000</v>
      </c>
      <c r="Y13" s="44">
        <v>25200000</v>
      </c>
      <c r="Z13" s="44">
        <v>5600000</v>
      </c>
      <c r="AA13" s="48">
        <v>0.81818181818181812</v>
      </c>
      <c r="AB13" s="49">
        <v>0.91515151515151516</v>
      </c>
      <c r="AC13" s="40" t="s">
        <v>1721</v>
      </c>
      <c r="AD13" s="50"/>
    </row>
    <row r="14" spans="2:30" ht="99.95" customHeight="1" x14ac:dyDescent="0.25">
      <c r="B14" s="36">
        <v>2021</v>
      </c>
      <c r="C14" s="36">
        <v>10</v>
      </c>
      <c r="D14" s="36">
        <v>1023930862</v>
      </c>
      <c r="E14" s="36" t="s">
        <v>25</v>
      </c>
      <c r="F14" s="37" t="s">
        <v>33</v>
      </c>
      <c r="G14" s="37" t="s">
        <v>33</v>
      </c>
      <c r="H14" s="38" t="s">
        <v>42</v>
      </c>
      <c r="I14" s="40">
        <v>44224</v>
      </c>
      <c r="J14" s="39">
        <v>120</v>
      </c>
      <c r="K14" s="40">
        <v>44224</v>
      </c>
      <c r="L14" s="41">
        <v>44343</v>
      </c>
      <c r="M14" s="42">
        <v>13200000</v>
      </c>
      <c r="N14" s="39"/>
      <c r="O14" s="58"/>
      <c r="P14" s="43"/>
      <c r="Q14" s="43">
        <v>13200000</v>
      </c>
      <c r="R14" s="45">
        <v>0</v>
      </c>
      <c r="S14" s="45">
        <v>120</v>
      </c>
      <c r="T14" s="40">
        <v>44343</v>
      </c>
      <c r="U14" s="46" t="s">
        <v>15</v>
      </c>
      <c r="V14" s="51" t="s">
        <v>55</v>
      </c>
      <c r="W14" s="44">
        <v>0</v>
      </c>
      <c r="X14" s="44">
        <v>13200000</v>
      </c>
      <c r="Y14" s="44">
        <v>13200000</v>
      </c>
      <c r="Z14" s="44">
        <v>0</v>
      </c>
      <c r="AA14" s="48">
        <v>1</v>
      </c>
      <c r="AB14" s="49">
        <v>1</v>
      </c>
      <c r="AC14" s="40" t="s">
        <v>1720</v>
      </c>
      <c r="AD14" s="50"/>
    </row>
    <row r="15" spans="2:30" ht="99.95" customHeight="1" x14ac:dyDescent="0.25">
      <c r="B15" s="36">
        <v>2021</v>
      </c>
      <c r="C15" s="36">
        <v>11</v>
      </c>
      <c r="D15" s="36">
        <v>1010179572</v>
      </c>
      <c r="E15" s="36" t="s">
        <v>23</v>
      </c>
      <c r="F15" s="37" t="s">
        <v>33</v>
      </c>
      <c r="G15" s="37" t="s">
        <v>33</v>
      </c>
      <c r="H15" s="38" t="s">
        <v>43</v>
      </c>
      <c r="I15" s="40">
        <v>44224</v>
      </c>
      <c r="J15" s="39">
        <v>120</v>
      </c>
      <c r="K15" s="40">
        <v>44228</v>
      </c>
      <c r="L15" s="41">
        <v>44346</v>
      </c>
      <c r="M15" s="42">
        <v>12000000</v>
      </c>
      <c r="N15" s="39"/>
      <c r="O15" s="58"/>
      <c r="P15" s="43"/>
      <c r="Q15" s="43">
        <v>12000000</v>
      </c>
      <c r="R15" s="45">
        <v>0</v>
      </c>
      <c r="S15" s="45">
        <v>120</v>
      </c>
      <c r="T15" s="40">
        <v>44346</v>
      </c>
      <c r="U15" s="46" t="s">
        <v>15</v>
      </c>
      <c r="V15" s="51" t="s">
        <v>56</v>
      </c>
      <c r="W15" s="44">
        <v>0</v>
      </c>
      <c r="X15" s="44">
        <v>12000000</v>
      </c>
      <c r="Y15" s="44">
        <v>12000000</v>
      </c>
      <c r="Z15" s="44">
        <v>0</v>
      </c>
      <c r="AA15" s="48">
        <v>1</v>
      </c>
      <c r="AB15" s="49">
        <v>1</v>
      </c>
      <c r="AC15" s="40" t="s">
        <v>1720</v>
      </c>
      <c r="AD15" s="50"/>
    </row>
    <row r="16" spans="2:30" ht="99.95" customHeight="1" x14ac:dyDescent="0.25">
      <c r="B16" s="36">
        <v>2021</v>
      </c>
      <c r="C16" s="36">
        <v>12</v>
      </c>
      <c r="D16" s="36">
        <v>1023928710</v>
      </c>
      <c r="E16" s="36" t="s">
        <v>31</v>
      </c>
      <c r="F16" s="37" t="s">
        <v>33</v>
      </c>
      <c r="G16" s="37" t="s">
        <v>33</v>
      </c>
      <c r="H16" s="38" t="s">
        <v>32</v>
      </c>
      <c r="I16" s="40">
        <v>44224</v>
      </c>
      <c r="J16" s="39">
        <v>330</v>
      </c>
      <c r="K16" s="40">
        <v>44225</v>
      </c>
      <c r="L16" s="41">
        <v>44558</v>
      </c>
      <c r="M16" s="42">
        <v>38500000</v>
      </c>
      <c r="N16" s="39"/>
      <c r="O16" s="58"/>
      <c r="P16" s="43"/>
      <c r="Q16" s="43">
        <v>38500000</v>
      </c>
      <c r="R16" s="45">
        <v>0</v>
      </c>
      <c r="S16" s="45">
        <v>330</v>
      </c>
      <c r="T16" s="40">
        <v>44558</v>
      </c>
      <c r="U16" s="46" t="s">
        <v>15</v>
      </c>
      <c r="V16" s="51" t="s">
        <v>57</v>
      </c>
      <c r="W16" s="44">
        <v>0</v>
      </c>
      <c r="X16" s="44">
        <v>38500000</v>
      </c>
      <c r="Y16" s="44">
        <v>31733333</v>
      </c>
      <c r="Z16" s="44">
        <v>6766667</v>
      </c>
      <c r="AA16" s="48">
        <v>0.82424241558441569</v>
      </c>
      <c r="AB16" s="49">
        <v>0.9242424242424242</v>
      </c>
      <c r="AC16" s="40" t="s">
        <v>1721</v>
      </c>
      <c r="AD16" s="50"/>
    </row>
    <row r="17" spans="2:30" ht="99.95" customHeight="1" x14ac:dyDescent="0.25">
      <c r="B17" s="36">
        <v>2021</v>
      </c>
      <c r="C17" s="36">
        <v>13</v>
      </c>
      <c r="D17" s="36">
        <v>80016532</v>
      </c>
      <c r="E17" s="36" t="s">
        <v>17</v>
      </c>
      <c r="F17" s="37" t="s">
        <v>33</v>
      </c>
      <c r="G17" s="37" t="s">
        <v>33</v>
      </c>
      <c r="H17" s="38" t="s">
        <v>44</v>
      </c>
      <c r="I17" s="40">
        <v>44224</v>
      </c>
      <c r="J17" s="39">
        <v>90</v>
      </c>
      <c r="K17" s="40">
        <v>44224</v>
      </c>
      <c r="L17" s="41">
        <v>44313</v>
      </c>
      <c r="M17" s="42">
        <v>12000000</v>
      </c>
      <c r="N17" s="39"/>
      <c r="O17" s="58"/>
      <c r="P17" s="43"/>
      <c r="Q17" s="43">
        <v>12000000</v>
      </c>
      <c r="R17" s="45">
        <v>0</v>
      </c>
      <c r="S17" s="45">
        <v>90</v>
      </c>
      <c r="T17" s="40">
        <v>44313</v>
      </c>
      <c r="U17" s="46" t="s">
        <v>15</v>
      </c>
      <c r="V17" s="51" t="s">
        <v>58</v>
      </c>
      <c r="W17" s="44">
        <v>0</v>
      </c>
      <c r="X17" s="44">
        <v>12000000</v>
      </c>
      <c r="Y17" s="44">
        <v>12000000</v>
      </c>
      <c r="Z17" s="44">
        <v>0</v>
      </c>
      <c r="AA17" s="48">
        <v>1</v>
      </c>
      <c r="AB17" s="49">
        <v>1</v>
      </c>
      <c r="AC17" s="40" t="s">
        <v>1720</v>
      </c>
      <c r="AD17" s="50"/>
    </row>
    <row r="18" spans="2:30" ht="99.95" customHeight="1" x14ac:dyDescent="0.25">
      <c r="B18" s="36">
        <v>2021</v>
      </c>
      <c r="C18" s="36">
        <v>14</v>
      </c>
      <c r="D18" s="36">
        <v>1019040932</v>
      </c>
      <c r="E18" s="36" t="s">
        <v>26</v>
      </c>
      <c r="F18" s="37" t="s">
        <v>33</v>
      </c>
      <c r="G18" s="37" t="s">
        <v>33</v>
      </c>
      <c r="H18" s="38" t="s">
        <v>45</v>
      </c>
      <c r="I18" s="40">
        <v>44225</v>
      </c>
      <c r="J18" s="39">
        <v>330</v>
      </c>
      <c r="K18" s="40">
        <v>44228</v>
      </c>
      <c r="L18" s="41">
        <v>44560</v>
      </c>
      <c r="M18" s="42">
        <v>44000000</v>
      </c>
      <c r="N18" s="39"/>
      <c r="O18" s="58"/>
      <c r="P18" s="43"/>
      <c r="Q18" s="43">
        <v>44000000</v>
      </c>
      <c r="R18" s="45">
        <v>0</v>
      </c>
      <c r="S18" s="45">
        <v>330</v>
      </c>
      <c r="T18" s="40">
        <v>44560</v>
      </c>
      <c r="U18" s="46" t="s">
        <v>15</v>
      </c>
      <c r="V18" s="51" t="s">
        <v>59</v>
      </c>
      <c r="W18" s="44">
        <v>0</v>
      </c>
      <c r="X18" s="44">
        <v>44000000</v>
      </c>
      <c r="Y18" s="44">
        <v>36000000</v>
      </c>
      <c r="Z18" s="44">
        <v>8000000</v>
      </c>
      <c r="AA18" s="48">
        <v>0.81818181818181812</v>
      </c>
      <c r="AB18" s="49">
        <v>0.91515151515151516</v>
      </c>
      <c r="AC18" s="40" t="s">
        <v>1721</v>
      </c>
      <c r="AD18" s="50"/>
    </row>
    <row r="19" spans="2:30" ht="99.95" customHeight="1" x14ac:dyDescent="0.25">
      <c r="B19" s="36">
        <v>2021</v>
      </c>
      <c r="C19" s="36">
        <v>15</v>
      </c>
      <c r="D19" s="36">
        <v>80843414</v>
      </c>
      <c r="E19" s="36" t="s">
        <v>70</v>
      </c>
      <c r="F19" s="37" t="s">
        <v>33</v>
      </c>
      <c r="G19" s="37" t="s">
        <v>33</v>
      </c>
      <c r="H19" s="38" t="s">
        <v>71</v>
      </c>
      <c r="I19" s="40">
        <v>44228</v>
      </c>
      <c r="J19" s="39">
        <v>330</v>
      </c>
      <c r="K19" s="40">
        <v>44228</v>
      </c>
      <c r="L19" s="41">
        <v>44560</v>
      </c>
      <c r="M19" s="42">
        <v>71500000</v>
      </c>
      <c r="N19" s="39"/>
      <c r="O19" s="58"/>
      <c r="P19" s="43"/>
      <c r="Q19" s="43">
        <v>71500000</v>
      </c>
      <c r="R19" s="45">
        <v>0</v>
      </c>
      <c r="S19" s="45">
        <v>330</v>
      </c>
      <c r="T19" s="40">
        <v>44560</v>
      </c>
      <c r="U19" s="46" t="s">
        <v>1097</v>
      </c>
      <c r="V19" s="51" t="s">
        <v>1098</v>
      </c>
      <c r="W19" s="44">
        <v>0</v>
      </c>
      <c r="X19" s="44">
        <v>71500000</v>
      </c>
      <c r="Y19" s="44">
        <v>58500000</v>
      </c>
      <c r="Z19" s="44">
        <v>13000000</v>
      </c>
      <c r="AA19" s="48">
        <v>0.81818181818181812</v>
      </c>
      <c r="AB19" s="49">
        <v>0.91515151515151516</v>
      </c>
      <c r="AC19" s="40" t="s">
        <v>1721</v>
      </c>
      <c r="AD19" s="50"/>
    </row>
    <row r="20" spans="2:30" ht="99.95" customHeight="1" x14ac:dyDescent="0.25">
      <c r="B20" s="36">
        <v>2021</v>
      </c>
      <c r="C20" s="36">
        <v>16</v>
      </c>
      <c r="D20" s="36">
        <v>33605157</v>
      </c>
      <c r="E20" s="36" t="s">
        <v>72</v>
      </c>
      <c r="F20" s="37" t="s">
        <v>33</v>
      </c>
      <c r="G20" s="37" t="s">
        <v>33</v>
      </c>
      <c r="H20" s="38" t="s">
        <v>73</v>
      </c>
      <c r="I20" s="40">
        <v>44228</v>
      </c>
      <c r="J20" s="39">
        <v>270</v>
      </c>
      <c r="K20" s="40">
        <v>44228</v>
      </c>
      <c r="L20" s="41">
        <v>44499</v>
      </c>
      <c r="M20" s="42">
        <v>25200000</v>
      </c>
      <c r="N20" s="39" t="s">
        <v>1708</v>
      </c>
      <c r="O20" s="58" t="s">
        <v>1717</v>
      </c>
      <c r="P20" s="43">
        <v>5600000</v>
      </c>
      <c r="Q20" s="43">
        <v>30800000</v>
      </c>
      <c r="R20" s="45">
        <v>60</v>
      </c>
      <c r="S20" s="45">
        <v>330</v>
      </c>
      <c r="T20" s="40">
        <v>44578</v>
      </c>
      <c r="U20" s="46" t="s">
        <v>1097</v>
      </c>
      <c r="V20" s="51" t="s">
        <v>1099</v>
      </c>
      <c r="W20" s="44">
        <v>0</v>
      </c>
      <c r="X20" s="44">
        <v>30800000</v>
      </c>
      <c r="Y20" s="44">
        <v>25200000</v>
      </c>
      <c r="Z20" s="44">
        <v>5600000</v>
      </c>
      <c r="AA20" s="48">
        <v>0.81818181818181812</v>
      </c>
      <c r="AB20" s="49">
        <v>0.91515151515151516</v>
      </c>
      <c r="AC20" s="40" t="s">
        <v>2379</v>
      </c>
      <c r="AD20" s="50"/>
    </row>
    <row r="21" spans="2:30" ht="99.95" customHeight="1" x14ac:dyDescent="0.25">
      <c r="B21" s="36">
        <v>2021</v>
      </c>
      <c r="C21" s="36">
        <v>17</v>
      </c>
      <c r="D21" s="36">
        <v>1098604731</v>
      </c>
      <c r="E21" s="36" t="s">
        <v>74</v>
      </c>
      <c r="F21" s="37" t="s">
        <v>33</v>
      </c>
      <c r="G21" s="37" t="s">
        <v>33</v>
      </c>
      <c r="H21" s="38" t="s">
        <v>75</v>
      </c>
      <c r="I21" s="40">
        <v>44228</v>
      </c>
      <c r="J21" s="39">
        <v>330</v>
      </c>
      <c r="K21" s="40">
        <v>44228</v>
      </c>
      <c r="L21" s="41">
        <v>44560</v>
      </c>
      <c r="M21" s="42">
        <v>35200000</v>
      </c>
      <c r="N21" s="39"/>
      <c r="O21" s="58"/>
      <c r="P21" s="43"/>
      <c r="Q21" s="43">
        <v>35200000</v>
      </c>
      <c r="R21" s="45">
        <v>0</v>
      </c>
      <c r="S21" s="45">
        <v>330</v>
      </c>
      <c r="T21" s="40">
        <v>44560</v>
      </c>
      <c r="U21" s="46" t="s">
        <v>1097</v>
      </c>
      <c r="V21" s="51" t="s">
        <v>1100</v>
      </c>
      <c r="W21" s="44">
        <v>0</v>
      </c>
      <c r="X21" s="44">
        <v>35200000</v>
      </c>
      <c r="Y21" s="44">
        <v>28800000</v>
      </c>
      <c r="Z21" s="44">
        <v>6400000</v>
      </c>
      <c r="AA21" s="48">
        <v>0.81818181818181812</v>
      </c>
      <c r="AB21" s="49">
        <v>0.91515151515151516</v>
      </c>
      <c r="AC21" s="40" t="s">
        <v>1721</v>
      </c>
      <c r="AD21" s="50"/>
    </row>
    <row r="22" spans="2:30" ht="99.95" customHeight="1" x14ac:dyDescent="0.25">
      <c r="B22" s="36">
        <v>2021</v>
      </c>
      <c r="C22" s="36">
        <v>18</v>
      </c>
      <c r="D22" s="36">
        <v>51612876</v>
      </c>
      <c r="E22" s="36" t="s">
        <v>76</v>
      </c>
      <c r="F22" s="37" t="s">
        <v>33</v>
      </c>
      <c r="G22" s="37" t="s">
        <v>33</v>
      </c>
      <c r="H22" s="38" t="s">
        <v>77</v>
      </c>
      <c r="I22" s="40">
        <v>44228</v>
      </c>
      <c r="J22" s="39">
        <v>330</v>
      </c>
      <c r="K22" s="40">
        <v>44229</v>
      </c>
      <c r="L22" s="41">
        <v>44562</v>
      </c>
      <c r="M22" s="42">
        <v>82500000</v>
      </c>
      <c r="N22" s="39" t="s">
        <v>1707</v>
      </c>
      <c r="O22" s="58"/>
      <c r="P22" s="43"/>
      <c r="Q22" s="43">
        <v>82500000</v>
      </c>
      <c r="R22" s="45">
        <v>0</v>
      </c>
      <c r="S22" s="45">
        <v>199</v>
      </c>
      <c r="T22" s="40">
        <v>44427</v>
      </c>
      <c r="U22" s="46" t="s">
        <v>1097</v>
      </c>
      <c r="V22" s="51" t="s">
        <v>1101</v>
      </c>
      <c r="W22" s="44">
        <v>33000000</v>
      </c>
      <c r="X22" s="44">
        <v>82500000</v>
      </c>
      <c r="Y22" s="44">
        <v>49500000</v>
      </c>
      <c r="Z22" s="44">
        <v>33000000</v>
      </c>
      <c r="AA22" s="48">
        <v>0.6</v>
      </c>
      <c r="AB22" s="49">
        <v>1</v>
      </c>
      <c r="AC22" s="40" t="s">
        <v>1720</v>
      </c>
      <c r="AD22" s="50"/>
    </row>
    <row r="23" spans="2:30" ht="99.95" customHeight="1" x14ac:dyDescent="0.25">
      <c r="B23" s="36">
        <v>2021</v>
      </c>
      <c r="C23" s="36">
        <v>19</v>
      </c>
      <c r="D23" s="36">
        <v>37721460</v>
      </c>
      <c r="E23" s="36" t="s">
        <v>78</v>
      </c>
      <c r="F23" s="37" t="s">
        <v>33</v>
      </c>
      <c r="G23" s="37" t="s">
        <v>33</v>
      </c>
      <c r="H23" s="38" t="s">
        <v>79</v>
      </c>
      <c r="I23" s="40">
        <v>44229</v>
      </c>
      <c r="J23" s="39">
        <v>328</v>
      </c>
      <c r="K23" s="40">
        <v>44230</v>
      </c>
      <c r="L23" s="41">
        <v>44560</v>
      </c>
      <c r="M23" s="42">
        <v>52640000</v>
      </c>
      <c r="N23" s="39"/>
      <c r="O23" s="58"/>
      <c r="P23" s="43"/>
      <c r="Q23" s="43">
        <v>52640000</v>
      </c>
      <c r="R23" s="45">
        <v>0</v>
      </c>
      <c r="S23" s="45">
        <v>328</v>
      </c>
      <c r="T23" s="40">
        <v>44560</v>
      </c>
      <c r="U23" s="46" t="s">
        <v>1097</v>
      </c>
      <c r="V23" s="51" t="s">
        <v>1102</v>
      </c>
      <c r="W23" s="44">
        <v>0</v>
      </c>
      <c r="X23" s="44">
        <v>52640000</v>
      </c>
      <c r="Y23" s="44">
        <v>42880000</v>
      </c>
      <c r="Z23" s="44">
        <v>9760000</v>
      </c>
      <c r="AA23" s="48">
        <v>0.81458966565349544</v>
      </c>
      <c r="AB23" s="49">
        <v>0.91463414634146345</v>
      </c>
      <c r="AC23" s="40" t="s">
        <v>1721</v>
      </c>
      <c r="AD23" s="50"/>
    </row>
    <row r="24" spans="2:30" ht="99.95" customHeight="1" x14ac:dyDescent="0.25">
      <c r="B24" s="36">
        <v>2021</v>
      </c>
      <c r="C24" s="36">
        <v>20</v>
      </c>
      <c r="D24" s="36">
        <v>1020718764</v>
      </c>
      <c r="E24" s="36" t="s">
        <v>80</v>
      </c>
      <c r="F24" s="37" t="s">
        <v>33</v>
      </c>
      <c r="G24" s="37" t="s">
        <v>33</v>
      </c>
      <c r="H24" s="38" t="s">
        <v>81</v>
      </c>
      <c r="I24" s="40">
        <v>44229</v>
      </c>
      <c r="J24" s="39">
        <v>328</v>
      </c>
      <c r="K24" s="40">
        <v>44230</v>
      </c>
      <c r="L24" s="41">
        <v>44560</v>
      </c>
      <c r="M24" s="42">
        <v>52460000</v>
      </c>
      <c r="N24" s="39"/>
      <c r="O24" s="58"/>
      <c r="P24" s="43"/>
      <c r="Q24" s="43">
        <v>52460000</v>
      </c>
      <c r="R24" s="45">
        <v>0</v>
      </c>
      <c r="S24" s="45">
        <v>328</v>
      </c>
      <c r="T24" s="40">
        <v>44560</v>
      </c>
      <c r="U24" s="46" t="s">
        <v>1097</v>
      </c>
      <c r="V24" s="51" t="s">
        <v>1103</v>
      </c>
      <c r="W24" s="44">
        <v>0</v>
      </c>
      <c r="X24" s="44">
        <v>52460000</v>
      </c>
      <c r="Y24" s="44">
        <v>42880000</v>
      </c>
      <c r="Z24" s="44">
        <v>9580000</v>
      </c>
      <c r="AA24" s="48">
        <v>0.81738467403736181</v>
      </c>
      <c r="AB24" s="49">
        <v>0.91463414634146345</v>
      </c>
      <c r="AC24" s="40" t="s">
        <v>1721</v>
      </c>
      <c r="AD24" s="50"/>
    </row>
    <row r="25" spans="2:30" ht="99.95" customHeight="1" x14ac:dyDescent="0.25">
      <c r="B25" s="36">
        <v>2021</v>
      </c>
      <c r="C25" s="36">
        <v>21</v>
      </c>
      <c r="D25" s="36">
        <v>1019092870</v>
      </c>
      <c r="E25" s="36" t="s">
        <v>82</v>
      </c>
      <c r="F25" s="37" t="s">
        <v>33</v>
      </c>
      <c r="G25" s="37" t="s">
        <v>33</v>
      </c>
      <c r="H25" s="38" t="s">
        <v>83</v>
      </c>
      <c r="I25" s="40">
        <v>44229</v>
      </c>
      <c r="J25" s="39">
        <v>225</v>
      </c>
      <c r="K25" s="40">
        <v>44229</v>
      </c>
      <c r="L25" s="41">
        <v>44455</v>
      </c>
      <c r="M25" s="42">
        <v>26250000</v>
      </c>
      <c r="N25" s="39"/>
      <c r="O25" s="58" t="s">
        <v>1717</v>
      </c>
      <c r="P25" s="43">
        <v>8633333</v>
      </c>
      <c r="Q25" s="43">
        <v>37800000</v>
      </c>
      <c r="R25" s="45">
        <v>99</v>
      </c>
      <c r="S25" s="45">
        <v>324</v>
      </c>
      <c r="T25" s="40">
        <v>44555</v>
      </c>
      <c r="U25" s="46" t="s">
        <v>1097</v>
      </c>
      <c r="V25" s="51" t="s">
        <v>1104</v>
      </c>
      <c r="W25" s="44">
        <v>0</v>
      </c>
      <c r="X25" s="44">
        <v>37800000</v>
      </c>
      <c r="Y25" s="44">
        <v>31383333</v>
      </c>
      <c r="Z25" s="44">
        <v>6416667</v>
      </c>
      <c r="AA25" s="48">
        <v>0.83024690476190477</v>
      </c>
      <c r="AB25" s="49">
        <v>0.92901234567901236</v>
      </c>
      <c r="AC25" s="40" t="s">
        <v>1721</v>
      </c>
      <c r="AD25" s="50"/>
    </row>
    <row r="26" spans="2:30" ht="99.95" customHeight="1" x14ac:dyDescent="0.25">
      <c r="B26" s="36">
        <v>2021</v>
      </c>
      <c r="C26" s="36">
        <v>22</v>
      </c>
      <c r="D26" s="36">
        <v>79874803</v>
      </c>
      <c r="E26" s="36" t="s">
        <v>84</v>
      </c>
      <c r="F26" s="37" t="s">
        <v>33</v>
      </c>
      <c r="G26" s="37" t="s">
        <v>33</v>
      </c>
      <c r="H26" s="38" t="s">
        <v>85</v>
      </c>
      <c r="I26" s="40">
        <v>44229</v>
      </c>
      <c r="J26" s="39">
        <v>240</v>
      </c>
      <c r="K26" s="40">
        <v>44229</v>
      </c>
      <c r="L26" s="41">
        <v>44470</v>
      </c>
      <c r="M26" s="42">
        <v>20760000</v>
      </c>
      <c r="N26" s="39"/>
      <c r="O26" s="58"/>
      <c r="P26" s="43"/>
      <c r="Q26" s="43">
        <v>20760000</v>
      </c>
      <c r="R26" s="45">
        <v>0</v>
      </c>
      <c r="S26" s="45">
        <v>240</v>
      </c>
      <c r="T26" s="40">
        <v>44470</v>
      </c>
      <c r="U26" s="46" t="s">
        <v>1097</v>
      </c>
      <c r="V26" s="51" t="s">
        <v>1105</v>
      </c>
      <c r="W26" s="44">
        <v>0</v>
      </c>
      <c r="X26" s="44">
        <v>20760000</v>
      </c>
      <c r="Y26" s="44">
        <v>20760000</v>
      </c>
      <c r="Z26" s="44">
        <v>0</v>
      </c>
      <c r="AA26" s="48">
        <v>1</v>
      </c>
      <c r="AB26" s="49">
        <v>1</v>
      </c>
      <c r="AC26" s="40" t="s">
        <v>1720</v>
      </c>
      <c r="AD26" s="50"/>
    </row>
    <row r="27" spans="2:30" ht="99.95" customHeight="1" x14ac:dyDescent="0.25">
      <c r="B27" s="36">
        <v>2021</v>
      </c>
      <c r="C27" s="36">
        <v>23</v>
      </c>
      <c r="D27" s="36">
        <v>1019115473</v>
      </c>
      <c r="E27" s="36" t="s">
        <v>86</v>
      </c>
      <c r="F27" s="37" t="s">
        <v>33</v>
      </c>
      <c r="G27" s="37" t="s">
        <v>33</v>
      </c>
      <c r="H27" s="38" t="s">
        <v>87</v>
      </c>
      <c r="I27" s="40">
        <v>44229</v>
      </c>
      <c r="J27" s="39">
        <v>225</v>
      </c>
      <c r="K27" s="40">
        <v>44229</v>
      </c>
      <c r="L27" s="41">
        <v>44455</v>
      </c>
      <c r="M27" s="42">
        <v>24750000</v>
      </c>
      <c r="N27" s="39"/>
      <c r="O27" s="58" t="s">
        <v>1717</v>
      </c>
      <c r="P27" s="43">
        <v>8140000</v>
      </c>
      <c r="Q27" s="43">
        <v>35640000</v>
      </c>
      <c r="R27" s="45">
        <v>99</v>
      </c>
      <c r="S27" s="45">
        <v>324</v>
      </c>
      <c r="T27" s="40">
        <v>44555</v>
      </c>
      <c r="U27" s="46" t="s">
        <v>1097</v>
      </c>
      <c r="V27" s="51" t="s">
        <v>1106</v>
      </c>
      <c r="W27" s="44">
        <v>0</v>
      </c>
      <c r="X27" s="44">
        <v>35640000</v>
      </c>
      <c r="Y27" s="44">
        <v>29590000</v>
      </c>
      <c r="Z27" s="44">
        <v>6050000</v>
      </c>
      <c r="AA27" s="48">
        <v>0.83024691358024694</v>
      </c>
      <c r="AB27" s="49">
        <v>0.92901234567901236</v>
      </c>
      <c r="AC27" s="40" t="s">
        <v>1721</v>
      </c>
      <c r="AD27" s="50"/>
    </row>
    <row r="28" spans="2:30" ht="99.95" customHeight="1" x14ac:dyDescent="0.25">
      <c r="B28" s="36">
        <v>2021</v>
      </c>
      <c r="C28" s="36">
        <v>24</v>
      </c>
      <c r="D28" s="36">
        <v>1032383731</v>
      </c>
      <c r="E28" s="36" t="s">
        <v>88</v>
      </c>
      <c r="F28" s="37" t="s">
        <v>33</v>
      </c>
      <c r="G28" s="37" t="s">
        <v>33</v>
      </c>
      <c r="H28" s="38" t="s">
        <v>89</v>
      </c>
      <c r="I28" s="40">
        <v>44229</v>
      </c>
      <c r="J28" s="39">
        <v>150</v>
      </c>
      <c r="K28" s="40">
        <v>44230</v>
      </c>
      <c r="L28" s="41">
        <v>44379</v>
      </c>
      <c r="M28" s="42">
        <v>24000000</v>
      </c>
      <c r="N28" s="39"/>
      <c r="O28" s="58"/>
      <c r="P28" s="43"/>
      <c r="Q28" s="43">
        <v>24000000</v>
      </c>
      <c r="R28" s="45">
        <v>0</v>
      </c>
      <c r="S28" s="45">
        <v>150</v>
      </c>
      <c r="T28" s="40">
        <v>44379</v>
      </c>
      <c r="U28" s="46" t="s">
        <v>1097</v>
      </c>
      <c r="V28" s="51" t="s">
        <v>1107</v>
      </c>
      <c r="W28" s="44">
        <v>0</v>
      </c>
      <c r="X28" s="44">
        <v>24000000</v>
      </c>
      <c r="Y28" s="44">
        <v>24000000</v>
      </c>
      <c r="Z28" s="44">
        <v>0</v>
      </c>
      <c r="AA28" s="48">
        <v>1</v>
      </c>
      <c r="AB28" s="49">
        <v>1</v>
      </c>
      <c r="AC28" s="40" t="s">
        <v>1720</v>
      </c>
      <c r="AD28" s="50"/>
    </row>
    <row r="29" spans="2:30" ht="99.95" customHeight="1" x14ac:dyDescent="0.25">
      <c r="B29" s="36">
        <v>2021</v>
      </c>
      <c r="C29" s="36">
        <v>25</v>
      </c>
      <c r="D29" s="36">
        <v>79912955</v>
      </c>
      <c r="E29" s="36" t="s">
        <v>90</v>
      </c>
      <c r="F29" s="37" t="s">
        <v>33</v>
      </c>
      <c r="G29" s="37" t="s">
        <v>33</v>
      </c>
      <c r="H29" s="38" t="s">
        <v>91</v>
      </c>
      <c r="I29" s="40">
        <v>44229</v>
      </c>
      <c r="J29" s="39">
        <v>300</v>
      </c>
      <c r="K29" s="40">
        <v>44230</v>
      </c>
      <c r="L29" s="41">
        <v>44532</v>
      </c>
      <c r="M29" s="42">
        <v>65000000</v>
      </c>
      <c r="N29" s="39"/>
      <c r="O29" s="58"/>
      <c r="P29" s="43"/>
      <c r="Q29" s="43">
        <v>65000000</v>
      </c>
      <c r="R29" s="45">
        <v>0</v>
      </c>
      <c r="S29" s="45">
        <v>300</v>
      </c>
      <c r="T29" s="40">
        <v>44532</v>
      </c>
      <c r="U29" s="46" t="s">
        <v>1097</v>
      </c>
      <c r="V29" s="51" t="s">
        <v>1108</v>
      </c>
      <c r="W29" s="44">
        <v>0</v>
      </c>
      <c r="X29" s="44">
        <v>65000000</v>
      </c>
      <c r="Y29" s="44">
        <v>58066667</v>
      </c>
      <c r="Z29" s="44">
        <v>6933333</v>
      </c>
      <c r="AA29" s="48">
        <v>0.89333333846153851</v>
      </c>
      <c r="AB29" s="49">
        <v>1</v>
      </c>
      <c r="AC29" s="40" t="s">
        <v>1721</v>
      </c>
      <c r="AD29" s="50"/>
    </row>
    <row r="30" spans="2:30" ht="99.95" customHeight="1" x14ac:dyDescent="0.25">
      <c r="B30" s="36">
        <v>2021</v>
      </c>
      <c r="C30" s="36">
        <v>26</v>
      </c>
      <c r="D30" s="36">
        <v>1032427980</v>
      </c>
      <c r="E30" s="36" t="s">
        <v>92</v>
      </c>
      <c r="F30" s="37" t="s">
        <v>33</v>
      </c>
      <c r="G30" s="37" t="s">
        <v>33</v>
      </c>
      <c r="H30" s="38" t="s">
        <v>93</v>
      </c>
      <c r="I30" s="40">
        <v>44231</v>
      </c>
      <c r="J30" s="39">
        <v>240</v>
      </c>
      <c r="K30" s="40">
        <v>44232</v>
      </c>
      <c r="L30" s="41">
        <v>44473</v>
      </c>
      <c r="M30" s="42">
        <v>21600000</v>
      </c>
      <c r="N30" s="39"/>
      <c r="O30" s="58"/>
      <c r="P30" s="43"/>
      <c r="Q30" s="43">
        <v>21600000</v>
      </c>
      <c r="R30" s="45">
        <v>0</v>
      </c>
      <c r="S30" s="45">
        <v>240</v>
      </c>
      <c r="T30" s="40">
        <v>44473</v>
      </c>
      <c r="U30" s="46" t="s">
        <v>1097</v>
      </c>
      <c r="V30" s="51" t="s">
        <v>1109</v>
      </c>
      <c r="W30" s="44">
        <v>0</v>
      </c>
      <c r="X30" s="44">
        <v>21600000</v>
      </c>
      <c r="Y30" s="44">
        <v>21600000</v>
      </c>
      <c r="Z30" s="44">
        <v>0</v>
      </c>
      <c r="AA30" s="48">
        <v>1</v>
      </c>
      <c r="AB30" s="49">
        <v>1</v>
      </c>
      <c r="AC30" s="40" t="s">
        <v>1720</v>
      </c>
      <c r="AD30" s="50"/>
    </row>
    <row r="31" spans="2:30" ht="99.95" customHeight="1" x14ac:dyDescent="0.25">
      <c r="B31" s="36">
        <v>2021</v>
      </c>
      <c r="C31" s="36">
        <v>27</v>
      </c>
      <c r="D31" s="36">
        <v>1019019040</v>
      </c>
      <c r="E31" s="36" t="s">
        <v>94</v>
      </c>
      <c r="F31" s="37" t="s">
        <v>33</v>
      </c>
      <c r="G31" s="37" t="s">
        <v>33</v>
      </c>
      <c r="H31" s="38" t="s">
        <v>95</v>
      </c>
      <c r="I31" s="40">
        <v>44229</v>
      </c>
      <c r="J31" s="39">
        <v>255</v>
      </c>
      <c r="K31" s="40">
        <v>44229</v>
      </c>
      <c r="L31" s="41">
        <v>44485</v>
      </c>
      <c r="M31" s="42">
        <v>32300000</v>
      </c>
      <c r="N31" s="39"/>
      <c r="O31" s="58" t="s">
        <v>1717</v>
      </c>
      <c r="P31" s="43">
        <v>8866667</v>
      </c>
      <c r="Q31" s="43">
        <v>41166667</v>
      </c>
      <c r="R31" s="45">
        <v>70</v>
      </c>
      <c r="S31" s="45">
        <v>325</v>
      </c>
      <c r="T31" s="40">
        <v>44556</v>
      </c>
      <c r="U31" s="46" t="s">
        <v>1097</v>
      </c>
      <c r="V31" s="51" t="s">
        <v>1110</v>
      </c>
      <c r="W31" s="44">
        <v>0</v>
      </c>
      <c r="X31" s="44">
        <v>41166667</v>
      </c>
      <c r="Y31" s="44">
        <v>34073333</v>
      </c>
      <c r="Z31" s="44">
        <v>7093334</v>
      </c>
      <c r="AA31" s="48">
        <v>0.8276922928931798</v>
      </c>
      <c r="AB31" s="49">
        <v>0.92615384615384611</v>
      </c>
      <c r="AC31" s="40" t="s">
        <v>1721</v>
      </c>
      <c r="AD31" s="50"/>
    </row>
    <row r="32" spans="2:30" ht="99.95" customHeight="1" x14ac:dyDescent="0.25">
      <c r="B32" s="36">
        <v>2021</v>
      </c>
      <c r="C32" s="36">
        <v>28</v>
      </c>
      <c r="D32" s="36">
        <v>80053483</v>
      </c>
      <c r="E32" s="36" t="s">
        <v>96</v>
      </c>
      <c r="F32" s="37" t="s">
        <v>33</v>
      </c>
      <c r="G32" s="37" t="s">
        <v>33</v>
      </c>
      <c r="H32" s="38" t="s">
        <v>97</v>
      </c>
      <c r="I32" s="40">
        <v>44229</v>
      </c>
      <c r="J32" s="39">
        <v>300</v>
      </c>
      <c r="K32" s="40">
        <v>44229</v>
      </c>
      <c r="L32" s="41">
        <v>44531</v>
      </c>
      <c r="M32" s="42">
        <v>36000000</v>
      </c>
      <c r="N32" s="39"/>
      <c r="O32" s="58"/>
      <c r="P32" s="43"/>
      <c r="Q32" s="43">
        <v>36000000</v>
      </c>
      <c r="R32" s="45">
        <v>0</v>
      </c>
      <c r="S32" s="45">
        <v>300</v>
      </c>
      <c r="T32" s="40">
        <v>44531</v>
      </c>
      <c r="U32" s="46" t="s">
        <v>1097</v>
      </c>
      <c r="V32" s="51" t="s">
        <v>1111</v>
      </c>
      <c r="W32" s="44">
        <v>0</v>
      </c>
      <c r="X32" s="44">
        <v>36000000</v>
      </c>
      <c r="Y32" s="44">
        <v>32280000</v>
      </c>
      <c r="Z32" s="44">
        <v>3720000</v>
      </c>
      <c r="AA32" s="48">
        <v>0.89666666666666672</v>
      </c>
      <c r="AB32" s="49">
        <v>1</v>
      </c>
      <c r="AC32" s="40" t="s">
        <v>1721</v>
      </c>
      <c r="AD32" s="50"/>
    </row>
    <row r="33" spans="2:30" ht="99.95" customHeight="1" x14ac:dyDescent="0.25">
      <c r="B33" s="36">
        <v>2021</v>
      </c>
      <c r="C33" s="36">
        <v>29</v>
      </c>
      <c r="D33" s="36">
        <v>53015125</v>
      </c>
      <c r="E33" s="36" t="s">
        <v>98</v>
      </c>
      <c r="F33" s="37" t="s">
        <v>33</v>
      </c>
      <c r="G33" s="37" t="s">
        <v>33</v>
      </c>
      <c r="H33" s="38" t="s">
        <v>99</v>
      </c>
      <c r="I33" s="40">
        <v>44230</v>
      </c>
      <c r="J33" s="39">
        <v>325</v>
      </c>
      <c r="K33" s="40">
        <v>44233</v>
      </c>
      <c r="L33" s="41">
        <v>44560</v>
      </c>
      <c r="M33" s="42">
        <v>45780000</v>
      </c>
      <c r="N33" s="39"/>
      <c r="O33" s="58"/>
      <c r="P33" s="43"/>
      <c r="Q33" s="43">
        <v>45780000</v>
      </c>
      <c r="R33" s="45">
        <v>0</v>
      </c>
      <c r="S33" s="45">
        <v>325</v>
      </c>
      <c r="T33" s="40">
        <v>44560</v>
      </c>
      <c r="U33" s="46" t="s">
        <v>1097</v>
      </c>
      <c r="V33" s="51" t="s">
        <v>1112</v>
      </c>
      <c r="W33" s="44">
        <v>0</v>
      </c>
      <c r="X33" s="44">
        <v>45780000</v>
      </c>
      <c r="Y33" s="44">
        <v>37100000</v>
      </c>
      <c r="Z33" s="44">
        <v>8680000</v>
      </c>
      <c r="AA33" s="48">
        <v>0.81039755351681964</v>
      </c>
      <c r="AB33" s="49">
        <v>0.91384615384615386</v>
      </c>
      <c r="AC33" s="40" t="s">
        <v>1721</v>
      </c>
      <c r="AD33" s="50"/>
    </row>
    <row r="34" spans="2:30" ht="99.95" customHeight="1" x14ac:dyDescent="0.25">
      <c r="B34" s="36">
        <v>2021</v>
      </c>
      <c r="C34" s="36">
        <v>30</v>
      </c>
      <c r="D34" s="36">
        <v>1076625649</v>
      </c>
      <c r="E34" s="36" t="s">
        <v>100</v>
      </c>
      <c r="F34" s="37" t="s">
        <v>33</v>
      </c>
      <c r="G34" s="37" t="s">
        <v>33</v>
      </c>
      <c r="H34" s="38" t="s">
        <v>101</v>
      </c>
      <c r="I34" s="40">
        <v>44229</v>
      </c>
      <c r="J34" s="39">
        <v>329</v>
      </c>
      <c r="K34" s="40">
        <v>44229</v>
      </c>
      <c r="L34" s="41">
        <v>44560</v>
      </c>
      <c r="M34" s="42">
        <v>41673333</v>
      </c>
      <c r="N34" s="39"/>
      <c r="O34" s="58"/>
      <c r="P34" s="43"/>
      <c r="Q34" s="43">
        <v>41673333</v>
      </c>
      <c r="R34" s="45">
        <v>0</v>
      </c>
      <c r="S34" s="45">
        <v>329</v>
      </c>
      <c r="T34" s="40">
        <v>44560</v>
      </c>
      <c r="U34" s="46" t="s">
        <v>1097</v>
      </c>
      <c r="V34" s="51" t="s">
        <v>1113</v>
      </c>
      <c r="W34" s="44">
        <v>0</v>
      </c>
      <c r="X34" s="44">
        <v>41673333</v>
      </c>
      <c r="Y34" s="44">
        <v>34073333</v>
      </c>
      <c r="Z34" s="44">
        <v>7600000</v>
      </c>
      <c r="AA34" s="48">
        <v>0.81762917787257383</v>
      </c>
      <c r="AB34" s="49">
        <v>0.91489361702127658</v>
      </c>
      <c r="AC34" s="40" t="s">
        <v>1721</v>
      </c>
      <c r="AD34" s="50"/>
    </row>
    <row r="35" spans="2:30" ht="99.95" customHeight="1" x14ac:dyDescent="0.25">
      <c r="B35" s="36">
        <v>2021</v>
      </c>
      <c r="C35" s="36">
        <v>31</v>
      </c>
      <c r="D35" s="36">
        <v>40048422</v>
      </c>
      <c r="E35" s="36" t="s">
        <v>102</v>
      </c>
      <c r="F35" s="37" t="s">
        <v>33</v>
      </c>
      <c r="G35" s="37" t="s">
        <v>33</v>
      </c>
      <c r="H35" s="38" t="s">
        <v>83</v>
      </c>
      <c r="I35" s="40">
        <v>44229</v>
      </c>
      <c r="J35" s="39">
        <v>240</v>
      </c>
      <c r="K35" s="40">
        <v>44229</v>
      </c>
      <c r="L35" s="41">
        <v>44470</v>
      </c>
      <c r="M35" s="42">
        <v>40000000</v>
      </c>
      <c r="N35" s="39"/>
      <c r="O35" s="58"/>
      <c r="P35" s="43"/>
      <c r="Q35" s="43">
        <v>40000000</v>
      </c>
      <c r="R35" s="45">
        <v>0</v>
      </c>
      <c r="S35" s="45">
        <v>240</v>
      </c>
      <c r="T35" s="40">
        <v>44470</v>
      </c>
      <c r="U35" s="46" t="s">
        <v>1097</v>
      </c>
      <c r="V35" s="51" t="s">
        <v>1114</v>
      </c>
      <c r="W35" s="44">
        <v>0</v>
      </c>
      <c r="X35" s="44">
        <v>40000000</v>
      </c>
      <c r="Y35" s="44">
        <v>40000000</v>
      </c>
      <c r="Z35" s="44">
        <v>0</v>
      </c>
      <c r="AA35" s="48">
        <v>1</v>
      </c>
      <c r="AB35" s="49">
        <v>1</v>
      </c>
      <c r="AC35" s="40" t="s">
        <v>1720</v>
      </c>
      <c r="AD35" s="50"/>
    </row>
    <row r="36" spans="2:30" ht="99.95" customHeight="1" x14ac:dyDescent="0.25">
      <c r="B36" s="36">
        <v>2021</v>
      </c>
      <c r="C36" s="36">
        <v>32</v>
      </c>
      <c r="D36" s="36">
        <v>52968008</v>
      </c>
      <c r="E36" s="36" t="s">
        <v>103</v>
      </c>
      <c r="F36" s="37" t="s">
        <v>33</v>
      </c>
      <c r="G36" s="37" t="s">
        <v>33</v>
      </c>
      <c r="H36" s="38" t="s">
        <v>104</v>
      </c>
      <c r="I36" s="40">
        <v>44229</v>
      </c>
      <c r="J36" s="39">
        <v>328</v>
      </c>
      <c r="K36" s="40">
        <v>44230</v>
      </c>
      <c r="L36" s="41">
        <v>44560</v>
      </c>
      <c r="M36" s="42">
        <v>65800000</v>
      </c>
      <c r="N36" s="39"/>
      <c r="O36" s="58"/>
      <c r="P36" s="43"/>
      <c r="Q36" s="43">
        <v>65800000</v>
      </c>
      <c r="R36" s="45">
        <v>0</v>
      </c>
      <c r="S36" s="45">
        <v>328</v>
      </c>
      <c r="T36" s="40">
        <v>44560</v>
      </c>
      <c r="U36" s="46" t="s">
        <v>1097</v>
      </c>
      <c r="V36" s="51" t="s">
        <v>1115</v>
      </c>
      <c r="W36" s="44">
        <v>0</v>
      </c>
      <c r="X36" s="44">
        <v>65800000</v>
      </c>
      <c r="Y36" s="44">
        <v>53600000</v>
      </c>
      <c r="Z36" s="44">
        <v>12200000</v>
      </c>
      <c r="AA36" s="48">
        <v>0.81458966565349544</v>
      </c>
      <c r="AB36" s="49">
        <v>0.91463414634146345</v>
      </c>
      <c r="AC36" s="40" t="s">
        <v>1721</v>
      </c>
      <c r="AD36" s="50"/>
    </row>
    <row r="37" spans="2:30" ht="99.95" customHeight="1" x14ac:dyDescent="0.25">
      <c r="B37" s="36">
        <v>2021</v>
      </c>
      <c r="C37" s="36">
        <v>33</v>
      </c>
      <c r="D37" s="36">
        <v>1015438758</v>
      </c>
      <c r="E37" s="36" t="s">
        <v>105</v>
      </c>
      <c r="F37" s="37" t="s">
        <v>33</v>
      </c>
      <c r="G37" s="37" t="s">
        <v>33</v>
      </c>
      <c r="H37" s="38" t="s">
        <v>106</v>
      </c>
      <c r="I37" s="40">
        <v>44231</v>
      </c>
      <c r="J37" s="39">
        <v>326</v>
      </c>
      <c r="K37" s="40">
        <v>44232</v>
      </c>
      <c r="L37" s="41">
        <v>44560</v>
      </c>
      <c r="M37" s="42">
        <v>47270000</v>
      </c>
      <c r="N37" s="39"/>
      <c r="O37" s="58"/>
      <c r="P37" s="43"/>
      <c r="Q37" s="43">
        <v>47270000</v>
      </c>
      <c r="R37" s="45">
        <v>0</v>
      </c>
      <c r="S37" s="45">
        <v>326</v>
      </c>
      <c r="T37" s="40">
        <v>44560</v>
      </c>
      <c r="U37" s="46" t="s">
        <v>1097</v>
      </c>
      <c r="V37" s="51" t="s">
        <v>1116</v>
      </c>
      <c r="W37" s="44">
        <v>0</v>
      </c>
      <c r="X37" s="44">
        <v>47270000</v>
      </c>
      <c r="Y37" s="44">
        <v>38570000</v>
      </c>
      <c r="Z37" s="44">
        <v>8700000</v>
      </c>
      <c r="AA37" s="48">
        <v>0.81595092024539884</v>
      </c>
      <c r="AB37" s="49">
        <v>0.91411042944785281</v>
      </c>
      <c r="AC37" s="40" t="s">
        <v>1721</v>
      </c>
      <c r="AD37" s="50"/>
    </row>
    <row r="38" spans="2:30" ht="99.95" customHeight="1" x14ac:dyDescent="0.25">
      <c r="B38" s="36">
        <v>2021</v>
      </c>
      <c r="C38" s="36">
        <v>34</v>
      </c>
      <c r="D38" s="36">
        <v>1090483798</v>
      </c>
      <c r="E38" s="36" t="s">
        <v>107</v>
      </c>
      <c r="F38" s="37" t="s">
        <v>33</v>
      </c>
      <c r="G38" s="37" t="s">
        <v>33</v>
      </c>
      <c r="H38" s="38" t="s">
        <v>108</v>
      </c>
      <c r="I38" s="40">
        <v>44231</v>
      </c>
      <c r="J38" s="39">
        <v>90</v>
      </c>
      <c r="K38" s="40">
        <v>44232</v>
      </c>
      <c r="L38" s="41">
        <v>44320</v>
      </c>
      <c r="M38" s="42">
        <v>14400000</v>
      </c>
      <c r="N38" s="39"/>
      <c r="O38" s="58"/>
      <c r="P38" s="43"/>
      <c r="Q38" s="43">
        <v>14400000</v>
      </c>
      <c r="R38" s="45">
        <v>0</v>
      </c>
      <c r="S38" s="45">
        <v>90</v>
      </c>
      <c r="T38" s="40">
        <v>44320</v>
      </c>
      <c r="U38" s="46" t="s">
        <v>1097</v>
      </c>
      <c r="V38" s="51" t="s">
        <v>1117</v>
      </c>
      <c r="W38" s="44">
        <v>0</v>
      </c>
      <c r="X38" s="44">
        <v>14400000</v>
      </c>
      <c r="Y38" s="44">
        <v>14400000</v>
      </c>
      <c r="Z38" s="44">
        <v>0</v>
      </c>
      <c r="AA38" s="48">
        <v>1</v>
      </c>
      <c r="AB38" s="49">
        <v>1</v>
      </c>
      <c r="AC38" s="40" t="s">
        <v>1720</v>
      </c>
      <c r="AD38" s="50"/>
    </row>
    <row r="39" spans="2:30" ht="99.95" customHeight="1" x14ac:dyDescent="0.25">
      <c r="B39" s="36">
        <v>2021</v>
      </c>
      <c r="C39" s="36">
        <v>35</v>
      </c>
      <c r="D39" s="36">
        <v>1022344483</v>
      </c>
      <c r="E39" s="36" t="s">
        <v>109</v>
      </c>
      <c r="F39" s="37" t="s">
        <v>33</v>
      </c>
      <c r="G39" s="37" t="s">
        <v>33</v>
      </c>
      <c r="H39" s="38" t="s">
        <v>110</v>
      </c>
      <c r="I39" s="40">
        <v>44235</v>
      </c>
      <c r="J39" s="39">
        <v>240</v>
      </c>
      <c r="K39" s="40">
        <v>44235</v>
      </c>
      <c r="L39" s="41">
        <v>44476</v>
      </c>
      <c r="M39" s="42">
        <v>53976000</v>
      </c>
      <c r="N39" s="39"/>
      <c r="O39" s="58" t="s">
        <v>1717</v>
      </c>
      <c r="P39" s="43">
        <v>16867500</v>
      </c>
      <c r="Q39" s="43">
        <v>70843500</v>
      </c>
      <c r="R39" s="45">
        <v>75</v>
      </c>
      <c r="S39" s="45">
        <v>315</v>
      </c>
      <c r="T39" s="40">
        <v>44552</v>
      </c>
      <c r="U39" s="46" t="s">
        <v>1097</v>
      </c>
      <c r="V39" s="51" t="s">
        <v>1118</v>
      </c>
      <c r="W39" s="44">
        <v>0</v>
      </c>
      <c r="X39" s="44">
        <v>70843500</v>
      </c>
      <c r="Y39" s="44">
        <v>59148700</v>
      </c>
      <c r="Z39" s="44">
        <v>11694800</v>
      </c>
      <c r="AA39" s="48">
        <v>0.83492063492063495</v>
      </c>
      <c r="AB39" s="49">
        <v>0.93650793650793651</v>
      </c>
      <c r="AC39" s="40" t="s">
        <v>1721</v>
      </c>
      <c r="AD39" s="50"/>
    </row>
    <row r="40" spans="2:30" ht="99.95" customHeight="1" x14ac:dyDescent="0.25">
      <c r="B40" s="36">
        <v>2021</v>
      </c>
      <c r="C40" s="36">
        <v>36</v>
      </c>
      <c r="D40" s="36">
        <v>1022967316</v>
      </c>
      <c r="E40" s="36" t="s">
        <v>111</v>
      </c>
      <c r="F40" s="37" t="s">
        <v>33</v>
      </c>
      <c r="G40" s="37" t="s">
        <v>33</v>
      </c>
      <c r="H40" s="38" t="s">
        <v>112</v>
      </c>
      <c r="I40" s="40">
        <v>44231</v>
      </c>
      <c r="J40" s="39">
        <v>326</v>
      </c>
      <c r="K40" s="40">
        <v>44232</v>
      </c>
      <c r="L40" s="41">
        <v>44560</v>
      </c>
      <c r="M40" s="42">
        <v>31513333</v>
      </c>
      <c r="N40" s="39"/>
      <c r="O40" s="58"/>
      <c r="P40" s="43"/>
      <c r="Q40" s="43">
        <v>31513333</v>
      </c>
      <c r="R40" s="45">
        <v>0</v>
      </c>
      <c r="S40" s="45">
        <v>326</v>
      </c>
      <c r="T40" s="40">
        <v>44560</v>
      </c>
      <c r="U40" s="46" t="s">
        <v>1097</v>
      </c>
      <c r="V40" s="51" t="s">
        <v>1119</v>
      </c>
      <c r="W40" s="44">
        <v>0</v>
      </c>
      <c r="X40" s="44">
        <v>31513333</v>
      </c>
      <c r="Y40" s="44">
        <v>25713333</v>
      </c>
      <c r="Z40" s="44">
        <v>5800000</v>
      </c>
      <c r="AA40" s="48">
        <v>0.81595091829861344</v>
      </c>
      <c r="AB40" s="49">
        <v>0.91411042944785281</v>
      </c>
      <c r="AC40" s="40" t="s">
        <v>1721</v>
      </c>
      <c r="AD40" s="50"/>
    </row>
    <row r="41" spans="2:30" ht="99.95" customHeight="1" x14ac:dyDescent="0.25">
      <c r="B41" s="36">
        <v>2021</v>
      </c>
      <c r="C41" s="36">
        <v>37</v>
      </c>
      <c r="D41" s="36">
        <v>52515856</v>
      </c>
      <c r="E41" s="36" t="s">
        <v>113</v>
      </c>
      <c r="F41" s="37" t="s">
        <v>33</v>
      </c>
      <c r="G41" s="37" t="s">
        <v>33</v>
      </c>
      <c r="H41" s="38" t="s">
        <v>114</v>
      </c>
      <c r="I41" s="40">
        <v>44230</v>
      </c>
      <c r="J41" s="39">
        <v>255</v>
      </c>
      <c r="K41" s="40">
        <v>44230</v>
      </c>
      <c r="L41" s="41">
        <v>44486</v>
      </c>
      <c r="M41" s="42">
        <v>46750000</v>
      </c>
      <c r="N41" s="39"/>
      <c r="O41" s="58" t="s">
        <v>1717</v>
      </c>
      <c r="P41" s="43">
        <v>12650000</v>
      </c>
      <c r="Q41" s="43">
        <v>59400000</v>
      </c>
      <c r="R41" s="45">
        <v>69</v>
      </c>
      <c r="S41" s="45">
        <v>324</v>
      </c>
      <c r="T41" s="40">
        <v>44556</v>
      </c>
      <c r="U41" s="46" t="s">
        <v>1097</v>
      </c>
      <c r="V41" s="51" t="s">
        <v>1120</v>
      </c>
      <c r="W41" s="44">
        <v>0</v>
      </c>
      <c r="X41" s="44">
        <v>59400000</v>
      </c>
      <c r="Y41" s="44">
        <v>49133333</v>
      </c>
      <c r="Z41" s="44">
        <v>10266667</v>
      </c>
      <c r="AA41" s="48">
        <v>0.82716048821548827</v>
      </c>
      <c r="AB41" s="49">
        <v>0.92592592592592593</v>
      </c>
      <c r="AC41" s="40" t="s">
        <v>1721</v>
      </c>
      <c r="AD41" s="50"/>
    </row>
    <row r="42" spans="2:30" ht="99.95" customHeight="1" x14ac:dyDescent="0.25">
      <c r="B42" s="36">
        <v>2021</v>
      </c>
      <c r="C42" s="36">
        <v>38</v>
      </c>
      <c r="D42" s="36">
        <v>1023927347</v>
      </c>
      <c r="E42" s="36" t="s">
        <v>115</v>
      </c>
      <c r="F42" s="37" t="s">
        <v>33</v>
      </c>
      <c r="G42" s="37" t="s">
        <v>33</v>
      </c>
      <c r="H42" s="38" t="s">
        <v>116</v>
      </c>
      <c r="I42" s="40">
        <v>44231</v>
      </c>
      <c r="J42" s="39">
        <v>326</v>
      </c>
      <c r="K42" s="40">
        <v>44232</v>
      </c>
      <c r="L42" s="41">
        <v>44560</v>
      </c>
      <c r="M42" s="42">
        <v>36094720</v>
      </c>
      <c r="N42" s="39"/>
      <c r="O42" s="58"/>
      <c r="P42" s="43"/>
      <c r="Q42" s="43">
        <v>36094720</v>
      </c>
      <c r="R42" s="45">
        <v>0</v>
      </c>
      <c r="S42" s="45">
        <v>326</v>
      </c>
      <c r="T42" s="40">
        <v>44560</v>
      </c>
      <c r="U42" s="46" t="s">
        <v>1097</v>
      </c>
      <c r="V42" s="51" t="s">
        <v>1121</v>
      </c>
      <c r="W42" s="44">
        <v>0</v>
      </c>
      <c r="X42" s="44">
        <v>36094720</v>
      </c>
      <c r="Y42" s="44">
        <v>29451520</v>
      </c>
      <c r="Z42" s="44">
        <v>6643200</v>
      </c>
      <c r="AA42" s="48">
        <v>0.81595092024539884</v>
      </c>
      <c r="AB42" s="49">
        <v>0.91411042944785281</v>
      </c>
      <c r="AC42" s="40" t="s">
        <v>1721</v>
      </c>
      <c r="AD42" s="50"/>
    </row>
    <row r="43" spans="2:30" ht="99.95" customHeight="1" x14ac:dyDescent="0.25">
      <c r="B43" s="36">
        <v>2021</v>
      </c>
      <c r="C43" s="36">
        <v>39</v>
      </c>
      <c r="D43" s="36">
        <v>1070308083</v>
      </c>
      <c r="E43" s="36" t="s">
        <v>117</v>
      </c>
      <c r="F43" s="37" t="s">
        <v>33</v>
      </c>
      <c r="G43" s="37" t="s">
        <v>33</v>
      </c>
      <c r="H43" s="38" t="s">
        <v>118</v>
      </c>
      <c r="I43" s="40">
        <v>44231</v>
      </c>
      <c r="J43" s="39">
        <v>327</v>
      </c>
      <c r="K43" s="40">
        <v>44231</v>
      </c>
      <c r="L43" s="41">
        <v>44560</v>
      </c>
      <c r="M43" s="42">
        <v>45118400</v>
      </c>
      <c r="N43" s="39"/>
      <c r="O43" s="58"/>
      <c r="P43" s="43"/>
      <c r="Q43" s="43">
        <v>45118400</v>
      </c>
      <c r="R43" s="45">
        <v>0</v>
      </c>
      <c r="S43" s="45">
        <v>327</v>
      </c>
      <c r="T43" s="40">
        <v>44560</v>
      </c>
      <c r="U43" s="46" t="s">
        <v>1097</v>
      </c>
      <c r="V43" s="51" t="s">
        <v>1122</v>
      </c>
      <c r="W43" s="44">
        <v>0</v>
      </c>
      <c r="X43" s="44">
        <v>45118400</v>
      </c>
      <c r="Y43" s="44">
        <v>36952800</v>
      </c>
      <c r="Z43" s="44">
        <v>8165600</v>
      </c>
      <c r="AA43" s="48">
        <v>0.81901840490797539</v>
      </c>
      <c r="AB43" s="49">
        <v>0.91437308868501532</v>
      </c>
      <c r="AC43" s="40" t="s">
        <v>1721</v>
      </c>
      <c r="AD43" s="50"/>
    </row>
    <row r="44" spans="2:30" ht="99.95" customHeight="1" x14ac:dyDescent="0.25">
      <c r="B44" s="36">
        <v>2021</v>
      </c>
      <c r="C44" s="36">
        <v>40</v>
      </c>
      <c r="D44" s="36">
        <v>9432818</v>
      </c>
      <c r="E44" s="36" t="s">
        <v>119</v>
      </c>
      <c r="F44" s="37" t="s">
        <v>33</v>
      </c>
      <c r="G44" s="37" t="s">
        <v>33</v>
      </c>
      <c r="H44" s="38" t="s">
        <v>120</v>
      </c>
      <c r="I44" s="40">
        <v>44231</v>
      </c>
      <c r="J44" s="39">
        <v>300</v>
      </c>
      <c r="K44" s="40">
        <v>44231</v>
      </c>
      <c r="L44" s="41">
        <v>44533</v>
      </c>
      <c r="M44" s="42">
        <v>47000000</v>
      </c>
      <c r="N44" s="39"/>
      <c r="O44" s="58" t="s">
        <v>1716</v>
      </c>
      <c r="P44" s="43"/>
      <c r="Q44" s="43">
        <v>47000000</v>
      </c>
      <c r="R44" s="45">
        <v>0</v>
      </c>
      <c r="S44" s="45">
        <v>300</v>
      </c>
      <c r="T44" s="40">
        <v>44533</v>
      </c>
      <c r="U44" s="46" t="s">
        <v>1097</v>
      </c>
      <c r="V44" s="51" t="s">
        <v>1123</v>
      </c>
      <c r="W44" s="44">
        <v>0</v>
      </c>
      <c r="X44" s="44">
        <v>47000000</v>
      </c>
      <c r="Y44" s="44">
        <v>41830000</v>
      </c>
      <c r="Z44" s="44">
        <v>5170000</v>
      </c>
      <c r="AA44" s="48">
        <v>0.89</v>
      </c>
      <c r="AB44" s="49">
        <v>0.9966666666666667</v>
      </c>
      <c r="AC44" s="40" t="s">
        <v>1721</v>
      </c>
      <c r="AD44" s="50"/>
    </row>
    <row r="45" spans="2:30" ht="99.95" customHeight="1" x14ac:dyDescent="0.25">
      <c r="B45" s="36">
        <v>2021</v>
      </c>
      <c r="C45" s="36">
        <v>41</v>
      </c>
      <c r="D45" s="36">
        <v>80152189</v>
      </c>
      <c r="E45" s="36" t="s">
        <v>121</v>
      </c>
      <c r="F45" s="37" t="s">
        <v>33</v>
      </c>
      <c r="G45" s="37" t="s">
        <v>33</v>
      </c>
      <c r="H45" s="38" t="s">
        <v>122</v>
      </c>
      <c r="I45" s="40">
        <v>44231</v>
      </c>
      <c r="J45" s="39">
        <v>240</v>
      </c>
      <c r="K45" s="40">
        <v>44231</v>
      </c>
      <c r="L45" s="41">
        <v>44472</v>
      </c>
      <c r="M45" s="42">
        <v>24000000</v>
      </c>
      <c r="N45" s="39"/>
      <c r="O45" s="58"/>
      <c r="P45" s="43"/>
      <c r="Q45" s="43">
        <v>24000000</v>
      </c>
      <c r="R45" s="45">
        <v>0</v>
      </c>
      <c r="S45" s="45">
        <v>240</v>
      </c>
      <c r="T45" s="40">
        <v>44472</v>
      </c>
      <c r="U45" s="46" t="s">
        <v>1097</v>
      </c>
      <c r="V45" s="51" t="s">
        <v>1124</v>
      </c>
      <c r="W45" s="44">
        <v>0</v>
      </c>
      <c r="X45" s="44">
        <v>24000000</v>
      </c>
      <c r="Y45" s="44">
        <v>24000000</v>
      </c>
      <c r="Z45" s="44">
        <v>0</v>
      </c>
      <c r="AA45" s="48">
        <v>1</v>
      </c>
      <c r="AB45" s="49">
        <v>1</v>
      </c>
      <c r="AC45" s="40" t="s">
        <v>1720</v>
      </c>
      <c r="AD45" s="50"/>
    </row>
    <row r="46" spans="2:30" ht="99.95" customHeight="1" x14ac:dyDescent="0.25">
      <c r="B46" s="36">
        <v>2021</v>
      </c>
      <c r="C46" s="36">
        <v>42</v>
      </c>
      <c r="D46" s="36">
        <v>19305593</v>
      </c>
      <c r="E46" s="36" t="s">
        <v>123</v>
      </c>
      <c r="F46" s="37" t="s">
        <v>33</v>
      </c>
      <c r="G46" s="37" t="s">
        <v>33</v>
      </c>
      <c r="H46" s="38" t="s">
        <v>124</v>
      </c>
      <c r="I46" s="40">
        <v>44232</v>
      </c>
      <c r="J46" s="39">
        <v>325</v>
      </c>
      <c r="K46" s="40">
        <v>44232</v>
      </c>
      <c r="L46" s="41">
        <v>44560</v>
      </c>
      <c r="M46" s="42">
        <v>32600000</v>
      </c>
      <c r="N46" s="39"/>
      <c r="O46" s="58"/>
      <c r="P46" s="43"/>
      <c r="Q46" s="43">
        <v>32600000</v>
      </c>
      <c r="R46" s="45">
        <v>0</v>
      </c>
      <c r="S46" s="45">
        <v>325</v>
      </c>
      <c r="T46" s="40">
        <v>44560</v>
      </c>
      <c r="U46" s="46" t="s">
        <v>1097</v>
      </c>
      <c r="V46" s="51" t="s">
        <v>1125</v>
      </c>
      <c r="W46" s="44">
        <v>0</v>
      </c>
      <c r="X46" s="44">
        <v>32600000</v>
      </c>
      <c r="Y46" s="44">
        <v>26600000</v>
      </c>
      <c r="Z46" s="44">
        <v>6000000</v>
      </c>
      <c r="AA46" s="48">
        <v>0.81595092024539884</v>
      </c>
      <c r="AB46" s="49">
        <v>0.91692307692307695</v>
      </c>
      <c r="AC46" s="40" t="s">
        <v>1721</v>
      </c>
      <c r="AD46" s="50"/>
    </row>
    <row r="47" spans="2:30" ht="99.95" customHeight="1" x14ac:dyDescent="0.25">
      <c r="B47" s="36">
        <v>2021</v>
      </c>
      <c r="C47" s="36">
        <v>43</v>
      </c>
      <c r="D47" s="36">
        <v>31324230</v>
      </c>
      <c r="E47" s="36" t="s">
        <v>125</v>
      </c>
      <c r="F47" s="37" t="s">
        <v>33</v>
      </c>
      <c r="G47" s="37" t="s">
        <v>33</v>
      </c>
      <c r="H47" s="38" t="s">
        <v>126</v>
      </c>
      <c r="I47" s="40">
        <v>44232</v>
      </c>
      <c r="J47" s="39">
        <v>323</v>
      </c>
      <c r="K47" s="40">
        <v>44235</v>
      </c>
      <c r="L47" s="41">
        <v>44560</v>
      </c>
      <c r="M47" s="42">
        <v>48988333</v>
      </c>
      <c r="N47" s="39"/>
      <c r="O47" s="58"/>
      <c r="P47" s="43"/>
      <c r="Q47" s="43">
        <v>48988333</v>
      </c>
      <c r="R47" s="45">
        <v>0</v>
      </c>
      <c r="S47" s="45">
        <v>323</v>
      </c>
      <c r="T47" s="40">
        <v>44560</v>
      </c>
      <c r="U47" s="46" t="s">
        <v>1097</v>
      </c>
      <c r="V47" s="51" t="s">
        <v>1126</v>
      </c>
      <c r="W47" s="44">
        <v>0</v>
      </c>
      <c r="X47" s="44">
        <v>48988333</v>
      </c>
      <c r="Y47" s="44">
        <v>39888333</v>
      </c>
      <c r="Z47" s="44">
        <v>9100000</v>
      </c>
      <c r="AA47" s="48">
        <v>0.81424148480414715</v>
      </c>
      <c r="AB47" s="49">
        <v>0.91331269349845201</v>
      </c>
      <c r="AC47" s="40" t="s">
        <v>1721</v>
      </c>
      <c r="AD47" s="50"/>
    </row>
    <row r="48" spans="2:30" ht="99.95" customHeight="1" x14ac:dyDescent="0.25">
      <c r="B48" s="36">
        <v>2021</v>
      </c>
      <c r="C48" s="36">
        <v>44</v>
      </c>
      <c r="D48" s="36">
        <v>1032445380</v>
      </c>
      <c r="E48" s="36" t="s">
        <v>127</v>
      </c>
      <c r="F48" s="37" t="s">
        <v>33</v>
      </c>
      <c r="G48" s="37" t="s">
        <v>33</v>
      </c>
      <c r="H48" s="38" t="s">
        <v>128</v>
      </c>
      <c r="I48" s="40">
        <v>44232</v>
      </c>
      <c r="J48" s="39">
        <v>322</v>
      </c>
      <c r="K48" s="40">
        <v>44236</v>
      </c>
      <c r="L48" s="41">
        <v>44560</v>
      </c>
      <c r="M48" s="42">
        <v>48988333</v>
      </c>
      <c r="N48" s="39"/>
      <c r="O48" s="58"/>
      <c r="P48" s="43"/>
      <c r="Q48" s="43">
        <v>48988333</v>
      </c>
      <c r="R48" s="45">
        <v>0</v>
      </c>
      <c r="S48" s="45">
        <v>322</v>
      </c>
      <c r="T48" s="40">
        <v>44560</v>
      </c>
      <c r="U48" s="46" t="s">
        <v>1097</v>
      </c>
      <c r="V48" s="51" t="s">
        <v>1127</v>
      </c>
      <c r="W48" s="44">
        <v>0</v>
      </c>
      <c r="X48" s="44">
        <v>48988333</v>
      </c>
      <c r="Y48" s="44">
        <v>39736667</v>
      </c>
      <c r="Z48" s="44">
        <v>9251666</v>
      </c>
      <c r="AA48" s="48">
        <v>0.81114552315956534</v>
      </c>
      <c r="AB48" s="49">
        <v>0.91304347826086951</v>
      </c>
      <c r="AC48" s="40" t="s">
        <v>1721</v>
      </c>
      <c r="AD48" s="50"/>
    </row>
    <row r="49" spans="2:30" ht="99.95" customHeight="1" x14ac:dyDescent="0.25">
      <c r="B49" s="36">
        <v>2021</v>
      </c>
      <c r="C49" s="36">
        <v>45</v>
      </c>
      <c r="D49" s="36">
        <v>52368795</v>
      </c>
      <c r="E49" s="36" t="s">
        <v>129</v>
      </c>
      <c r="F49" s="37" t="s">
        <v>33</v>
      </c>
      <c r="G49" s="37" t="s">
        <v>33</v>
      </c>
      <c r="H49" s="38" t="s">
        <v>130</v>
      </c>
      <c r="I49" s="40">
        <v>44236</v>
      </c>
      <c r="J49" s="39">
        <v>180</v>
      </c>
      <c r="K49" s="40">
        <v>44236</v>
      </c>
      <c r="L49" s="41">
        <v>44416</v>
      </c>
      <c r="M49" s="42">
        <v>33000000</v>
      </c>
      <c r="N49" s="39"/>
      <c r="O49" s="58"/>
      <c r="P49" s="43"/>
      <c r="Q49" s="43">
        <v>33000000</v>
      </c>
      <c r="R49" s="45">
        <v>0</v>
      </c>
      <c r="S49" s="45">
        <v>180</v>
      </c>
      <c r="T49" s="40">
        <v>44416</v>
      </c>
      <c r="U49" s="46" t="s">
        <v>1097</v>
      </c>
      <c r="V49" s="51" t="s">
        <v>1128</v>
      </c>
      <c r="W49" s="44">
        <v>0</v>
      </c>
      <c r="X49" s="44">
        <v>33000000</v>
      </c>
      <c r="Y49" s="44">
        <v>33000000</v>
      </c>
      <c r="Z49" s="44">
        <v>0</v>
      </c>
      <c r="AA49" s="48">
        <v>1</v>
      </c>
      <c r="AB49" s="49">
        <v>1</v>
      </c>
      <c r="AC49" s="40" t="s">
        <v>1720</v>
      </c>
      <c r="AD49" s="50"/>
    </row>
    <row r="50" spans="2:30" ht="99.95" customHeight="1" x14ac:dyDescent="0.25">
      <c r="B50" s="36">
        <v>2021</v>
      </c>
      <c r="C50" s="36">
        <v>46</v>
      </c>
      <c r="D50" s="36">
        <v>1013665485</v>
      </c>
      <c r="E50" s="36" t="s">
        <v>131</v>
      </c>
      <c r="F50" s="37" t="s">
        <v>33</v>
      </c>
      <c r="G50" s="37" t="s">
        <v>33</v>
      </c>
      <c r="H50" s="38" t="s">
        <v>132</v>
      </c>
      <c r="I50" s="40">
        <v>44232</v>
      </c>
      <c r="J50" s="39">
        <v>323</v>
      </c>
      <c r="K50" s="40">
        <v>44235</v>
      </c>
      <c r="L50" s="41">
        <v>44560</v>
      </c>
      <c r="M50" s="42">
        <v>44703200</v>
      </c>
      <c r="N50" s="39"/>
      <c r="O50" s="58"/>
      <c r="P50" s="43"/>
      <c r="Q50" s="43">
        <v>44703200</v>
      </c>
      <c r="R50" s="45">
        <v>0</v>
      </c>
      <c r="S50" s="45">
        <v>323</v>
      </c>
      <c r="T50" s="40">
        <v>44560</v>
      </c>
      <c r="U50" s="46" t="s">
        <v>1097</v>
      </c>
      <c r="V50" s="51" t="s">
        <v>1129</v>
      </c>
      <c r="W50" s="44">
        <v>0</v>
      </c>
      <c r="X50" s="44">
        <v>44703200</v>
      </c>
      <c r="Y50" s="44">
        <v>36399200</v>
      </c>
      <c r="Z50" s="44">
        <v>8304000</v>
      </c>
      <c r="AA50" s="48">
        <v>0.81424148606811142</v>
      </c>
      <c r="AB50" s="49">
        <v>0.91331269349845201</v>
      </c>
      <c r="AC50" s="40" t="s">
        <v>1721</v>
      </c>
      <c r="AD50" s="50"/>
    </row>
    <row r="51" spans="2:30" ht="99.95" customHeight="1" x14ac:dyDescent="0.25">
      <c r="B51" s="36">
        <v>2021</v>
      </c>
      <c r="C51" s="36">
        <v>47</v>
      </c>
      <c r="D51" s="36">
        <v>52853810</v>
      </c>
      <c r="E51" s="36" t="s">
        <v>133</v>
      </c>
      <c r="F51" s="37" t="s">
        <v>33</v>
      </c>
      <c r="G51" s="37" t="s">
        <v>33</v>
      </c>
      <c r="H51" s="38" t="s">
        <v>134</v>
      </c>
      <c r="I51" s="40">
        <v>44242</v>
      </c>
      <c r="J51" s="39">
        <v>120</v>
      </c>
      <c r="K51" s="40">
        <v>44244</v>
      </c>
      <c r="L51" s="41">
        <v>44363</v>
      </c>
      <c r="M51" s="42">
        <v>23200000</v>
      </c>
      <c r="N51" s="39"/>
      <c r="O51" s="58"/>
      <c r="P51" s="43"/>
      <c r="Q51" s="43">
        <v>23200000</v>
      </c>
      <c r="R51" s="45">
        <v>0</v>
      </c>
      <c r="S51" s="45">
        <v>120</v>
      </c>
      <c r="T51" s="40">
        <v>44363</v>
      </c>
      <c r="U51" s="46" t="s">
        <v>1097</v>
      </c>
      <c r="V51" s="51" t="s">
        <v>1130</v>
      </c>
      <c r="W51" s="44">
        <v>0</v>
      </c>
      <c r="X51" s="44">
        <v>23200000</v>
      </c>
      <c r="Y51" s="44">
        <v>23200000</v>
      </c>
      <c r="Z51" s="44">
        <v>0</v>
      </c>
      <c r="AA51" s="48">
        <v>1</v>
      </c>
      <c r="AB51" s="49">
        <v>1</v>
      </c>
      <c r="AC51" s="40" t="s">
        <v>1720</v>
      </c>
      <c r="AD51" s="50"/>
    </row>
    <row r="52" spans="2:30" ht="99.95" customHeight="1" x14ac:dyDescent="0.25">
      <c r="B52" s="36">
        <v>2021</v>
      </c>
      <c r="C52" s="36">
        <v>48</v>
      </c>
      <c r="D52" s="36">
        <v>1024485975</v>
      </c>
      <c r="E52" s="36" t="s">
        <v>135</v>
      </c>
      <c r="F52" s="37" t="s">
        <v>33</v>
      </c>
      <c r="G52" s="37" t="s">
        <v>33</v>
      </c>
      <c r="H52" s="38" t="s">
        <v>136</v>
      </c>
      <c r="I52" s="40">
        <v>44232</v>
      </c>
      <c r="J52" s="39">
        <v>323</v>
      </c>
      <c r="K52" s="40">
        <v>44235</v>
      </c>
      <c r="L52" s="41">
        <v>44560</v>
      </c>
      <c r="M52" s="42">
        <v>69983333</v>
      </c>
      <c r="N52" s="39" t="s">
        <v>1707</v>
      </c>
      <c r="O52" s="58"/>
      <c r="P52" s="43"/>
      <c r="Q52" s="43">
        <v>69983333</v>
      </c>
      <c r="R52" s="45">
        <v>0</v>
      </c>
      <c r="S52" s="45">
        <v>211</v>
      </c>
      <c r="T52" s="40">
        <v>44445</v>
      </c>
      <c r="U52" s="46" t="s">
        <v>1097</v>
      </c>
      <c r="V52" s="51" t="s">
        <v>1131</v>
      </c>
      <c r="W52" s="44">
        <v>24700000</v>
      </c>
      <c r="X52" s="44">
        <v>69983333</v>
      </c>
      <c r="Y52" s="44">
        <v>45283333</v>
      </c>
      <c r="Z52" s="44">
        <v>24700000</v>
      </c>
      <c r="AA52" s="48">
        <v>0.64705882184833929</v>
      </c>
      <c r="AB52" s="49">
        <v>1</v>
      </c>
      <c r="AC52" s="40" t="s">
        <v>1720</v>
      </c>
      <c r="AD52" s="50"/>
    </row>
    <row r="53" spans="2:30" ht="99.95" customHeight="1" x14ac:dyDescent="0.25">
      <c r="B53" s="36">
        <v>2021</v>
      </c>
      <c r="C53" s="36">
        <v>49</v>
      </c>
      <c r="D53" s="36">
        <v>41662176</v>
      </c>
      <c r="E53" s="36" t="s">
        <v>137</v>
      </c>
      <c r="F53" s="37" t="s">
        <v>33</v>
      </c>
      <c r="G53" s="37" t="s">
        <v>33</v>
      </c>
      <c r="H53" s="38" t="s">
        <v>138</v>
      </c>
      <c r="I53" s="40">
        <v>44235</v>
      </c>
      <c r="J53" s="39">
        <v>323</v>
      </c>
      <c r="K53" s="40">
        <v>44235</v>
      </c>
      <c r="L53" s="41">
        <v>44560</v>
      </c>
      <c r="M53" s="42">
        <v>30146667</v>
      </c>
      <c r="N53" s="39"/>
      <c r="O53" s="58"/>
      <c r="P53" s="43"/>
      <c r="Q53" s="43">
        <v>30146667</v>
      </c>
      <c r="R53" s="45">
        <v>0</v>
      </c>
      <c r="S53" s="45">
        <v>323</v>
      </c>
      <c r="T53" s="40">
        <v>44560</v>
      </c>
      <c r="U53" s="46" t="s">
        <v>1097</v>
      </c>
      <c r="V53" s="51" t="s">
        <v>1132</v>
      </c>
      <c r="W53" s="44">
        <v>0</v>
      </c>
      <c r="X53" s="44">
        <v>30146667</v>
      </c>
      <c r="Y53" s="44">
        <v>24546667</v>
      </c>
      <c r="Z53" s="44">
        <v>5600000</v>
      </c>
      <c r="AA53" s="48">
        <v>0.81424148812205344</v>
      </c>
      <c r="AB53" s="49">
        <v>0.91331269349845201</v>
      </c>
      <c r="AC53" s="40" t="s">
        <v>1721</v>
      </c>
      <c r="AD53" s="50"/>
    </row>
    <row r="54" spans="2:30" ht="99.95" customHeight="1" x14ac:dyDescent="0.25">
      <c r="B54" s="36">
        <v>2021</v>
      </c>
      <c r="C54" s="36">
        <v>50</v>
      </c>
      <c r="D54" s="36">
        <v>1014263916</v>
      </c>
      <c r="E54" s="36" t="s">
        <v>139</v>
      </c>
      <c r="F54" s="37" t="s">
        <v>33</v>
      </c>
      <c r="G54" s="37" t="s">
        <v>33</v>
      </c>
      <c r="H54" s="38" t="s">
        <v>140</v>
      </c>
      <c r="I54" s="40">
        <v>44235</v>
      </c>
      <c r="J54" s="39">
        <v>300</v>
      </c>
      <c r="K54" s="40">
        <v>44236</v>
      </c>
      <c r="L54" s="41">
        <v>44538</v>
      </c>
      <c r="M54" s="42">
        <v>28000000</v>
      </c>
      <c r="N54" s="39"/>
      <c r="O54" s="58"/>
      <c r="P54" s="43"/>
      <c r="Q54" s="43">
        <v>28000000</v>
      </c>
      <c r="R54" s="45">
        <v>0</v>
      </c>
      <c r="S54" s="45">
        <v>300</v>
      </c>
      <c r="T54" s="40">
        <v>44538</v>
      </c>
      <c r="U54" s="46" t="s">
        <v>1097</v>
      </c>
      <c r="V54" s="51" t="s">
        <v>1133</v>
      </c>
      <c r="W54" s="44">
        <v>0</v>
      </c>
      <c r="X54" s="44">
        <v>28000000</v>
      </c>
      <c r="Y54" s="44">
        <v>24453333</v>
      </c>
      <c r="Z54" s="44">
        <v>3546667</v>
      </c>
      <c r="AA54" s="48">
        <v>0.87333332142857145</v>
      </c>
      <c r="AB54" s="49">
        <v>0.98</v>
      </c>
      <c r="AC54" s="40" t="s">
        <v>1721</v>
      </c>
      <c r="AD54" s="50"/>
    </row>
    <row r="55" spans="2:30" ht="99.95" customHeight="1" x14ac:dyDescent="0.25">
      <c r="B55" s="36">
        <v>2021</v>
      </c>
      <c r="C55" s="36">
        <v>51</v>
      </c>
      <c r="D55" s="36">
        <v>1010179953</v>
      </c>
      <c r="E55" s="36" t="s">
        <v>141</v>
      </c>
      <c r="F55" s="37" t="s">
        <v>33</v>
      </c>
      <c r="G55" s="37" t="s">
        <v>33</v>
      </c>
      <c r="H55" s="38" t="s">
        <v>142</v>
      </c>
      <c r="I55" s="40">
        <v>44235</v>
      </c>
      <c r="J55" s="39">
        <v>300</v>
      </c>
      <c r="K55" s="40">
        <v>44235</v>
      </c>
      <c r="L55" s="41">
        <v>44537</v>
      </c>
      <c r="M55" s="42">
        <v>38000000</v>
      </c>
      <c r="N55" s="39" t="s">
        <v>1707</v>
      </c>
      <c r="O55" s="58"/>
      <c r="P55" s="43"/>
      <c r="Q55" s="43">
        <v>2913333</v>
      </c>
      <c r="R55" s="45">
        <v>0</v>
      </c>
      <c r="S55" s="45">
        <v>21</v>
      </c>
      <c r="T55" s="40">
        <v>44255</v>
      </c>
      <c r="U55" s="46" t="s">
        <v>1097</v>
      </c>
      <c r="V55" s="51" t="s">
        <v>1134</v>
      </c>
      <c r="W55" s="44">
        <v>35086667</v>
      </c>
      <c r="X55" s="44">
        <v>38000000</v>
      </c>
      <c r="Y55" s="44">
        <v>2913333</v>
      </c>
      <c r="Z55" s="44">
        <v>35086667</v>
      </c>
      <c r="AA55" s="48">
        <v>7.6666657894736839E-2</v>
      </c>
      <c r="AB55" s="49">
        <v>1</v>
      </c>
      <c r="AC55" s="40" t="s">
        <v>1720</v>
      </c>
      <c r="AD55" s="50"/>
    </row>
    <row r="56" spans="2:30" ht="99.95" customHeight="1" x14ac:dyDescent="0.25">
      <c r="B56" s="36">
        <v>2021</v>
      </c>
      <c r="C56" s="36">
        <v>52</v>
      </c>
      <c r="D56" s="36">
        <v>1036619898</v>
      </c>
      <c r="E56" s="36" t="s">
        <v>143</v>
      </c>
      <c r="F56" s="37" t="s">
        <v>33</v>
      </c>
      <c r="G56" s="37" t="s">
        <v>33</v>
      </c>
      <c r="H56" s="38" t="s">
        <v>144</v>
      </c>
      <c r="I56" s="40">
        <v>44235</v>
      </c>
      <c r="J56" s="39">
        <v>323</v>
      </c>
      <c r="K56" s="40">
        <v>44235</v>
      </c>
      <c r="L56" s="41">
        <v>44560</v>
      </c>
      <c r="M56" s="42">
        <v>91516667</v>
      </c>
      <c r="N56" s="39" t="s">
        <v>1708</v>
      </c>
      <c r="O56" s="58" t="s">
        <v>1716</v>
      </c>
      <c r="P56" s="43"/>
      <c r="Q56" s="43">
        <v>91516667</v>
      </c>
      <c r="R56" s="45">
        <v>0</v>
      </c>
      <c r="S56" s="45">
        <v>205</v>
      </c>
      <c r="T56" s="40">
        <v>44439</v>
      </c>
      <c r="U56" s="46" t="s">
        <v>1097</v>
      </c>
      <c r="V56" s="51" t="s">
        <v>1135</v>
      </c>
      <c r="W56" s="44">
        <v>42783333</v>
      </c>
      <c r="X56" s="44">
        <v>91516667</v>
      </c>
      <c r="Y56" s="44">
        <v>48733334</v>
      </c>
      <c r="Z56" s="44">
        <v>42783333</v>
      </c>
      <c r="AA56" s="48">
        <v>0.53250774528316247</v>
      </c>
      <c r="AB56" s="49">
        <v>1</v>
      </c>
      <c r="AC56" s="40" t="s">
        <v>1720</v>
      </c>
      <c r="AD56" s="36" t="s">
        <v>1872</v>
      </c>
    </row>
    <row r="57" spans="2:30" ht="99.95" customHeight="1" x14ac:dyDescent="0.25">
      <c r="B57" s="36">
        <v>2021</v>
      </c>
      <c r="C57" s="36">
        <v>53</v>
      </c>
      <c r="D57" s="36">
        <v>1024507991</v>
      </c>
      <c r="E57" s="36" t="s">
        <v>145</v>
      </c>
      <c r="F57" s="37" t="s">
        <v>33</v>
      </c>
      <c r="G57" s="37" t="s">
        <v>33</v>
      </c>
      <c r="H57" s="38" t="s">
        <v>146</v>
      </c>
      <c r="I57" s="40">
        <v>44237</v>
      </c>
      <c r="J57" s="39">
        <v>315</v>
      </c>
      <c r="K57" s="40">
        <v>44237</v>
      </c>
      <c r="L57" s="41">
        <v>44554</v>
      </c>
      <c r="M57" s="42">
        <v>63000000</v>
      </c>
      <c r="N57" s="39"/>
      <c r="O57" s="58"/>
      <c r="P57" s="43"/>
      <c r="Q57" s="43">
        <v>63000000</v>
      </c>
      <c r="R57" s="45">
        <v>0</v>
      </c>
      <c r="S57" s="45">
        <v>315</v>
      </c>
      <c r="T57" s="40">
        <v>44554</v>
      </c>
      <c r="U57" s="46" t="s">
        <v>1097</v>
      </c>
      <c r="V57" s="51" t="s">
        <v>1136</v>
      </c>
      <c r="W57" s="44">
        <v>0</v>
      </c>
      <c r="X57" s="44">
        <v>63000000</v>
      </c>
      <c r="Y57" s="44">
        <v>52200000</v>
      </c>
      <c r="Z57" s="44">
        <v>10800000</v>
      </c>
      <c r="AA57" s="48">
        <v>0.82857142857142863</v>
      </c>
      <c r="AB57" s="49">
        <v>0.93015873015873018</v>
      </c>
      <c r="AC57" s="40" t="s">
        <v>1721</v>
      </c>
      <c r="AD57" s="50"/>
    </row>
    <row r="58" spans="2:30" ht="99.95" customHeight="1" x14ac:dyDescent="0.25">
      <c r="B58" s="36">
        <v>2021</v>
      </c>
      <c r="C58" s="36">
        <v>54</v>
      </c>
      <c r="D58" s="36">
        <v>1015411217</v>
      </c>
      <c r="E58" s="36" t="s">
        <v>147</v>
      </c>
      <c r="F58" s="37" t="s">
        <v>33</v>
      </c>
      <c r="G58" s="37" t="s">
        <v>33</v>
      </c>
      <c r="H58" s="38" t="s">
        <v>148</v>
      </c>
      <c r="I58" s="40">
        <v>44232</v>
      </c>
      <c r="J58" s="39">
        <v>90</v>
      </c>
      <c r="K58" s="40">
        <v>44235</v>
      </c>
      <c r="L58" s="41">
        <v>44323</v>
      </c>
      <c r="M58" s="42">
        <v>13800000</v>
      </c>
      <c r="N58" s="39"/>
      <c r="O58" s="58" t="s">
        <v>1717</v>
      </c>
      <c r="P58" s="43">
        <v>6900000</v>
      </c>
      <c r="Q58" s="43">
        <v>20700000</v>
      </c>
      <c r="R58" s="45">
        <v>45</v>
      </c>
      <c r="S58" s="45">
        <v>135</v>
      </c>
      <c r="T58" s="40">
        <v>44369</v>
      </c>
      <c r="U58" s="46" t="s">
        <v>1097</v>
      </c>
      <c r="V58" s="51" t="s">
        <v>1137</v>
      </c>
      <c r="W58" s="44">
        <v>0</v>
      </c>
      <c r="X58" s="44">
        <v>20700000</v>
      </c>
      <c r="Y58" s="44">
        <v>20700000</v>
      </c>
      <c r="Z58" s="44">
        <v>0</v>
      </c>
      <c r="AA58" s="48">
        <v>1</v>
      </c>
      <c r="AB58" s="49">
        <v>1</v>
      </c>
      <c r="AC58" s="40" t="s">
        <v>1720</v>
      </c>
      <c r="AD58" s="50"/>
    </row>
    <row r="59" spans="2:30" ht="99.95" customHeight="1" x14ac:dyDescent="0.25">
      <c r="B59" s="36">
        <v>2021</v>
      </c>
      <c r="C59" s="36">
        <v>55</v>
      </c>
      <c r="D59" s="36">
        <v>1071548501</v>
      </c>
      <c r="E59" s="36" t="s">
        <v>149</v>
      </c>
      <c r="F59" s="37" t="s">
        <v>33</v>
      </c>
      <c r="G59" s="37" t="s">
        <v>33</v>
      </c>
      <c r="H59" s="38" t="s">
        <v>83</v>
      </c>
      <c r="I59" s="40">
        <v>44235</v>
      </c>
      <c r="J59" s="39">
        <v>240</v>
      </c>
      <c r="K59" s="40">
        <v>44235</v>
      </c>
      <c r="L59" s="41">
        <v>44476</v>
      </c>
      <c r="M59" s="42">
        <v>40000000</v>
      </c>
      <c r="N59" s="39"/>
      <c r="O59" s="58"/>
      <c r="P59" s="43"/>
      <c r="Q59" s="43">
        <v>40000000</v>
      </c>
      <c r="R59" s="45">
        <v>0</v>
      </c>
      <c r="S59" s="45">
        <v>240</v>
      </c>
      <c r="T59" s="40">
        <v>44476</v>
      </c>
      <c r="U59" s="46" t="s">
        <v>1097</v>
      </c>
      <c r="V59" s="51" t="s">
        <v>1138</v>
      </c>
      <c r="W59" s="44">
        <v>0</v>
      </c>
      <c r="X59" s="44">
        <v>40000000</v>
      </c>
      <c r="Y59" s="44">
        <v>40000000</v>
      </c>
      <c r="Z59" s="44">
        <v>0</v>
      </c>
      <c r="AA59" s="48">
        <v>1</v>
      </c>
      <c r="AB59" s="49">
        <v>1</v>
      </c>
      <c r="AC59" s="40" t="s">
        <v>1720</v>
      </c>
      <c r="AD59" s="50"/>
    </row>
    <row r="60" spans="2:30" ht="99.95" customHeight="1" x14ac:dyDescent="0.25">
      <c r="B60" s="36">
        <v>2021</v>
      </c>
      <c r="C60" s="36">
        <v>56</v>
      </c>
      <c r="D60" s="36">
        <v>1019131436</v>
      </c>
      <c r="E60" s="36" t="s">
        <v>150</v>
      </c>
      <c r="F60" s="37" t="s">
        <v>33</v>
      </c>
      <c r="G60" s="37" t="s">
        <v>33</v>
      </c>
      <c r="H60" s="38" t="s">
        <v>151</v>
      </c>
      <c r="I60" s="40">
        <v>44237</v>
      </c>
      <c r="J60" s="39">
        <v>300</v>
      </c>
      <c r="K60" s="40">
        <v>44237</v>
      </c>
      <c r="L60" s="41">
        <v>44539</v>
      </c>
      <c r="M60" s="42">
        <v>38000000</v>
      </c>
      <c r="N60" s="39"/>
      <c r="O60" s="58"/>
      <c r="P60" s="43"/>
      <c r="Q60" s="43">
        <v>38000000</v>
      </c>
      <c r="R60" s="45">
        <v>0</v>
      </c>
      <c r="S60" s="45">
        <v>300</v>
      </c>
      <c r="T60" s="40">
        <v>44539</v>
      </c>
      <c r="U60" s="46" t="s">
        <v>1097</v>
      </c>
      <c r="V60" s="51" t="s">
        <v>1139</v>
      </c>
      <c r="W60" s="44">
        <v>0</v>
      </c>
      <c r="X60" s="44">
        <v>38000000</v>
      </c>
      <c r="Y60" s="44">
        <v>33060000</v>
      </c>
      <c r="Z60" s="44">
        <v>4940000</v>
      </c>
      <c r="AA60" s="48">
        <v>0.87</v>
      </c>
      <c r="AB60" s="49">
        <v>0.97666666666666668</v>
      </c>
      <c r="AC60" s="40" t="s">
        <v>1721</v>
      </c>
      <c r="AD60" s="50"/>
    </row>
    <row r="61" spans="2:30" ht="99.95" customHeight="1" x14ac:dyDescent="0.25">
      <c r="B61" s="36">
        <v>2021</v>
      </c>
      <c r="C61" s="36">
        <v>57</v>
      </c>
      <c r="D61" s="36">
        <v>1032402719</v>
      </c>
      <c r="E61" s="36" t="s">
        <v>152</v>
      </c>
      <c r="F61" s="37" t="s">
        <v>33</v>
      </c>
      <c r="G61" s="37" t="s">
        <v>33</v>
      </c>
      <c r="H61" s="38" t="s">
        <v>153</v>
      </c>
      <c r="I61" s="40">
        <v>44236</v>
      </c>
      <c r="J61" s="39">
        <v>321</v>
      </c>
      <c r="K61" s="40">
        <v>44237</v>
      </c>
      <c r="L61" s="41">
        <v>44560</v>
      </c>
      <c r="M61" s="42">
        <v>48685000</v>
      </c>
      <c r="N61" s="39"/>
      <c r="O61" s="58"/>
      <c r="P61" s="43"/>
      <c r="Q61" s="43">
        <v>48685000</v>
      </c>
      <c r="R61" s="45">
        <v>0</v>
      </c>
      <c r="S61" s="45">
        <v>321</v>
      </c>
      <c r="T61" s="40">
        <v>44560</v>
      </c>
      <c r="U61" s="46" t="s">
        <v>1097</v>
      </c>
      <c r="V61" s="51" t="s">
        <v>1140</v>
      </c>
      <c r="W61" s="44">
        <v>0</v>
      </c>
      <c r="X61" s="44">
        <v>48685000</v>
      </c>
      <c r="Y61" s="44">
        <v>39585000</v>
      </c>
      <c r="Z61" s="44">
        <v>9100000</v>
      </c>
      <c r="AA61" s="48">
        <v>0.81308411214953269</v>
      </c>
      <c r="AB61" s="49">
        <v>0.91277258566978192</v>
      </c>
      <c r="AC61" s="40" t="s">
        <v>1721</v>
      </c>
      <c r="AD61" s="50"/>
    </row>
    <row r="62" spans="2:30" ht="99.95" customHeight="1" x14ac:dyDescent="0.25">
      <c r="B62" s="36">
        <v>2021</v>
      </c>
      <c r="C62" s="36">
        <v>58</v>
      </c>
      <c r="D62" s="36">
        <v>1023880783</v>
      </c>
      <c r="E62" s="36" t="s">
        <v>154</v>
      </c>
      <c r="F62" s="37" t="s">
        <v>33</v>
      </c>
      <c r="G62" s="37" t="s">
        <v>33</v>
      </c>
      <c r="H62" s="38" t="s">
        <v>155</v>
      </c>
      <c r="I62" s="40">
        <v>44242</v>
      </c>
      <c r="J62" s="39">
        <v>120</v>
      </c>
      <c r="K62" s="40">
        <v>44244</v>
      </c>
      <c r="L62" s="41">
        <v>44363</v>
      </c>
      <c r="M62" s="42">
        <v>9200000</v>
      </c>
      <c r="N62" s="39"/>
      <c r="O62" s="58"/>
      <c r="P62" s="43"/>
      <c r="Q62" s="43">
        <v>9200000</v>
      </c>
      <c r="R62" s="45">
        <v>0</v>
      </c>
      <c r="S62" s="45">
        <v>120</v>
      </c>
      <c r="T62" s="40">
        <v>44363</v>
      </c>
      <c r="U62" s="46" t="s">
        <v>1097</v>
      </c>
      <c r="V62" s="51" t="s">
        <v>1141</v>
      </c>
      <c r="W62" s="44">
        <v>0</v>
      </c>
      <c r="X62" s="44">
        <v>9200000</v>
      </c>
      <c r="Y62" s="44">
        <v>9200000</v>
      </c>
      <c r="Z62" s="44">
        <v>0</v>
      </c>
      <c r="AA62" s="48">
        <v>1</v>
      </c>
      <c r="AB62" s="49">
        <v>1</v>
      </c>
      <c r="AC62" s="40" t="s">
        <v>1720</v>
      </c>
      <c r="AD62" s="50"/>
    </row>
    <row r="63" spans="2:30" ht="99.95" customHeight="1" x14ac:dyDescent="0.25">
      <c r="B63" s="36">
        <v>2021</v>
      </c>
      <c r="C63" s="36">
        <v>59</v>
      </c>
      <c r="D63" s="36">
        <v>80122492</v>
      </c>
      <c r="E63" s="36" t="s">
        <v>156</v>
      </c>
      <c r="F63" s="37" t="s">
        <v>33</v>
      </c>
      <c r="G63" s="37" t="s">
        <v>33</v>
      </c>
      <c r="H63" s="38" t="s">
        <v>157</v>
      </c>
      <c r="I63" s="40">
        <v>44237</v>
      </c>
      <c r="J63" s="39">
        <v>311</v>
      </c>
      <c r="K63" s="40">
        <v>44247</v>
      </c>
      <c r="L63" s="41">
        <v>44560</v>
      </c>
      <c r="M63" s="42">
        <v>48533333</v>
      </c>
      <c r="N63" s="39"/>
      <c r="O63" s="58"/>
      <c r="P63" s="43"/>
      <c r="Q63" s="43">
        <v>48533333</v>
      </c>
      <c r="R63" s="45">
        <v>0</v>
      </c>
      <c r="S63" s="45">
        <v>311</v>
      </c>
      <c r="T63" s="40">
        <v>44560</v>
      </c>
      <c r="U63" s="46" t="s">
        <v>1097</v>
      </c>
      <c r="V63" s="51" t="s">
        <v>1142</v>
      </c>
      <c r="W63" s="44">
        <v>0</v>
      </c>
      <c r="X63" s="44">
        <v>48533333</v>
      </c>
      <c r="Y63" s="44">
        <v>28968333</v>
      </c>
      <c r="Z63" s="44">
        <v>19565000</v>
      </c>
      <c r="AA63" s="48">
        <v>0.59687499723128434</v>
      </c>
      <c r="AB63" s="49">
        <v>0.909967845659164</v>
      </c>
      <c r="AC63" s="40" t="s">
        <v>1721</v>
      </c>
      <c r="AD63" s="50"/>
    </row>
    <row r="64" spans="2:30" ht="99.95" customHeight="1" x14ac:dyDescent="0.25">
      <c r="B64" s="36">
        <v>2021</v>
      </c>
      <c r="C64" s="36">
        <v>60</v>
      </c>
      <c r="D64" s="36">
        <v>52287212</v>
      </c>
      <c r="E64" s="36" t="s">
        <v>158</v>
      </c>
      <c r="F64" s="37" t="s">
        <v>33</v>
      </c>
      <c r="G64" s="37" t="s">
        <v>33</v>
      </c>
      <c r="H64" s="38" t="s">
        <v>159</v>
      </c>
      <c r="I64" s="40">
        <v>44238</v>
      </c>
      <c r="J64" s="39">
        <v>210</v>
      </c>
      <c r="K64" s="40">
        <v>44247</v>
      </c>
      <c r="L64" s="41">
        <v>44458</v>
      </c>
      <c r="M64" s="42">
        <v>31850000</v>
      </c>
      <c r="N64" s="39"/>
      <c r="O64" s="58" t="s">
        <v>1717</v>
      </c>
      <c r="P64" s="43">
        <v>13043333</v>
      </c>
      <c r="Q64" s="43">
        <v>44893333</v>
      </c>
      <c r="R64" s="45">
        <v>86</v>
      </c>
      <c r="S64" s="45">
        <v>296</v>
      </c>
      <c r="T64" s="40">
        <v>44545</v>
      </c>
      <c r="U64" s="46" t="s">
        <v>1097</v>
      </c>
      <c r="V64" s="51" t="s">
        <v>1143</v>
      </c>
      <c r="W64" s="44">
        <v>0</v>
      </c>
      <c r="X64" s="44">
        <v>44893333</v>
      </c>
      <c r="Y64" s="44">
        <v>38068333</v>
      </c>
      <c r="Z64" s="44">
        <v>6825000</v>
      </c>
      <c r="AA64" s="48">
        <v>0.8479729718441712</v>
      </c>
      <c r="AB64" s="49">
        <v>0.95608108108108103</v>
      </c>
      <c r="AC64" s="40" t="s">
        <v>1721</v>
      </c>
      <c r="AD64" s="50"/>
    </row>
    <row r="65" spans="2:30" ht="99.95" customHeight="1" x14ac:dyDescent="0.25">
      <c r="B65" s="36">
        <v>2021</v>
      </c>
      <c r="C65" s="36">
        <v>61</v>
      </c>
      <c r="D65" s="36">
        <v>52851400</v>
      </c>
      <c r="E65" s="36" t="s">
        <v>160</v>
      </c>
      <c r="F65" s="37" t="s">
        <v>33</v>
      </c>
      <c r="G65" s="37" t="s">
        <v>33</v>
      </c>
      <c r="H65" s="38" t="s">
        <v>161</v>
      </c>
      <c r="I65" s="40">
        <v>44237</v>
      </c>
      <c r="J65" s="39">
        <v>240</v>
      </c>
      <c r="K65" s="40">
        <v>44242</v>
      </c>
      <c r="L65" s="41">
        <v>44483</v>
      </c>
      <c r="M65" s="42">
        <v>48000000</v>
      </c>
      <c r="N65" s="39" t="s">
        <v>1707</v>
      </c>
      <c r="O65" s="58"/>
      <c r="P65" s="43"/>
      <c r="Q65" s="43">
        <v>48000000</v>
      </c>
      <c r="R65" s="45">
        <v>0</v>
      </c>
      <c r="S65" s="45">
        <v>45</v>
      </c>
      <c r="T65" s="40">
        <v>44286</v>
      </c>
      <c r="U65" s="46" t="s">
        <v>1097</v>
      </c>
      <c r="V65" s="51" t="s">
        <v>1144</v>
      </c>
      <c r="W65" s="44">
        <v>0</v>
      </c>
      <c r="X65" s="44">
        <v>48000000</v>
      </c>
      <c r="Y65" s="44">
        <v>9200000</v>
      </c>
      <c r="Z65" s="44">
        <v>38800000</v>
      </c>
      <c r="AA65" s="48">
        <v>0.19166666666666668</v>
      </c>
      <c r="AB65" s="49">
        <v>1</v>
      </c>
      <c r="AC65" s="40" t="s">
        <v>1720</v>
      </c>
      <c r="AD65" s="50"/>
    </row>
    <row r="66" spans="2:30" ht="99.95" customHeight="1" x14ac:dyDescent="0.25">
      <c r="B66" s="36">
        <v>2021</v>
      </c>
      <c r="C66" s="36">
        <v>62</v>
      </c>
      <c r="D66" s="36">
        <v>11186175</v>
      </c>
      <c r="E66" s="36" t="s">
        <v>162</v>
      </c>
      <c r="F66" s="37" t="s">
        <v>33</v>
      </c>
      <c r="G66" s="37" t="s">
        <v>33</v>
      </c>
      <c r="H66" s="38" t="s">
        <v>163</v>
      </c>
      <c r="I66" s="40">
        <v>44236</v>
      </c>
      <c r="J66" s="39">
        <v>240</v>
      </c>
      <c r="K66" s="40">
        <v>44236</v>
      </c>
      <c r="L66" s="41">
        <v>44477</v>
      </c>
      <c r="M66" s="42">
        <v>33600000</v>
      </c>
      <c r="N66" s="39"/>
      <c r="O66" s="58"/>
      <c r="P66" s="43"/>
      <c r="Q66" s="43">
        <v>33600000</v>
      </c>
      <c r="R66" s="45">
        <v>0</v>
      </c>
      <c r="S66" s="45">
        <v>240</v>
      </c>
      <c r="T66" s="40">
        <v>44477</v>
      </c>
      <c r="U66" s="46" t="s">
        <v>1097</v>
      </c>
      <c r="V66" s="51" t="s">
        <v>1145</v>
      </c>
      <c r="W66" s="44">
        <v>0</v>
      </c>
      <c r="X66" s="44">
        <v>33600000</v>
      </c>
      <c r="Y66" s="44">
        <v>33600000</v>
      </c>
      <c r="Z66" s="44">
        <v>0</v>
      </c>
      <c r="AA66" s="48">
        <v>1</v>
      </c>
      <c r="AB66" s="49">
        <v>1</v>
      </c>
      <c r="AC66" s="40" t="s">
        <v>1720</v>
      </c>
      <c r="AD66" s="50"/>
    </row>
    <row r="67" spans="2:30" ht="99.95" customHeight="1" x14ac:dyDescent="0.25">
      <c r="B67" s="36">
        <v>2021</v>
      </c>
      <c r="C67" s="36">
        <v>63</v>
      </c>
      <c r="D67" s="36">
        <v>1088338833</v>
      </c>
      <c r="E67" s="36" t="s">
        <v>164</v>
      </c>
      <c r="F67" s="37" t="s">
        <v>33</v>
      </c>
      <c r="G67" s="37" t="s">
        <v>33</v>
      </c>
      <c r="H67" s="38" t="s">
        <v>165</v>
      </c>
      <c r="I67" s="40">
        <v>44237</v>
      </c>
      <c r="J67" s="39">
        <v>240</v>
      </c>
      <c r="K67" s="40">
        <v>44239</v>
      </c>
      <c r="L67" s="41">
        <v>44480</v>
      </c>
      <c r="M67" s="42">
        <v>30400000</v>
      </c>
      <c r="N67" s="39"/>
      <c r="O67" s="58" t="s">
        <v>1717</v>
      </c>
      <c r="P67" s="43">
        <v>8866666</v>
      </c>
      <c r="Q67" s="43">
        <v>39266666</v>
      </c>
      <c r="R67" s="45">
        <v>70</v>
      </c>
      <c r="S67" s="45">
        <v>310</v>
      </c>
      <c r="T67" s="40">
        <v>44551</v>
      </c>
      <c r="U67" s="46" t="s">
        <v>1097</v>
      </c>
      <c r="V67" s="51" t="s">
        <v>1146</v>
      </c>
      <c r="W67" s="44">
        <v>0</v>
      </c>
      <c r="X67" s="44">
        <v>39266666</v>
      </c>
      <c r="Y67" s="44">
        <v>32806667</v>
      </c>
      <c r="Z67" s="44">
        <v>6459999</v>
      </c>
      <c r="AA67" s="48">
        <v>0.83548389364149234</v>
      </c>
      <c r="AB67" s="49">
        <v>0.93870967741935485</v>
      </c>
      <c r="AC67" s="40" t="s">
        <v>1721</v>
      </c>
      <c r="AD67" s="50"/>
    </row>
    <row r="68" spans="2:30" ht="99.95" customHeight="1" x14ac:dyDescent="0.25">
      <c r="B68" s="36">
        <v>2021</v>
      </c>
      <c r="C68" s="36">
        <v>64</v>
      </c>
      <c r="D68" s="36">
        <v>1030629959</v>
      </c>
      <c r="E68" s="36" t="s">
        <v>166</v>
      </c>
      <c r="F68" s="37" t="s">
        <v>33</v>
      </c>
      <c r="G68" s="37" t="s">
        <v>33</v>
      </c>
      <c r="H68" s="38" t="s">
        <v>167</v>
      </c>
      <c r="I68" s="40">
        <v>44236</v>
      </c>
      <c r="J68" s="39">
        <v>320</v>
      </c>
      <c r="K68" s="40">
        <v>44238</v>
      </c>
      <c r="L68" s="41">
        <v>44560</v>
      </c>
      <c r="M68" s="42">
        <v>42666667</v>
      </c>
      <c r="N68" s="39"/>
      <c r="O68" s="58"/>
      <c r="P68" s="43"/>
      <c r="Q68" s="43">
        <v>42666667</v>
      </c>
      <c r="R68" s="45">
        <v>0</v>
      </c>
      <c r="S68" s="45">
        <v>320</v>
      </c>
      <c r="T68" s="40">
        <v>44560</v>
      </c>
      <c r="U68" s="46" t="s">
        <v>1097</v>
      </c>
      <c r="V68" s="51" t="s">
        <v>1147</v>
      </c>
      <c r="W68" s="44">
        <v>0</v>
      </c>
      <c r="X68" s="44">
        <v>42666667</v>
      </c>
      <c r="Y68" s="44">
        <v>34666667</v>
      </c>
      <c r="Z68" s="44">
        <v>8000000</v>
      </c>
      <c r="AA68" s="48">
        <v>0.81250000146484369</v>
      </c>
      <c r="AB68" s="49">
        <v>0.91249999999999998</v>
      </c>
      <c r="AC68" s="40" t="s">
        <v>1721</v>
      </c>
      <c r="AD68" s="50"/>
    </row>
    <row r="69" spans="2:30" ht="99.95" customHeight="1" x14ac:dyDescent="0.25">
      <c r="B69" s="36">
        <v>2021</v>
      </c>
      <c r="C69" s="36">
        <v>65</v>
      </c>
      <c r="D69" s="36">
        <v>1015999076</v>
      </c>
      <c r="E69" s="36" t="s">
        <v>168</v>
      </c>
      <c r="F69" s="37" t="s">
        <v>33</v>
      </c>
      <c r="G69" s="37" t="s">
        <v>33</v>
      </c>
      <c r="H69" s="38" t="s">
        <v>169</v>
      </c>
      <c r="I69" s="40">
        <v>44237</v>
      </c>
      <c r="J69" s="39">
        <v>90</v>
      </c>
      <c r="K69" s="40">
        <v>44237</v>
      </c>
      <c r="L69" s="41">
        <v>44325</v>
      </c>
      <c r="M69" s="42">
        <v>7500000</v>
      </c>
      <c r="N69" s="39"/>
      <c r="O69" s="58"/>
      <c r="P69" s="43"/>
      <c r="Q69" s="43">
        <v>7500000</v>
      </c>
      <c r="R69" s="45">
        <v>0</v>
      </c>
      <c r="S69" s="45">
        <v>90</v>
      </c>
      <c r="T69" s="40">
        <v>44325</v>
      </c>
      <c r="U69" s="46" t="s">
        <v>1097</v>
      </c>
      <c r="V69" s="51" t="s">
        <v>1148</v>
      </c>
      <c r="W69" s="44">
        <v>0</v>
      </c>
      <c r="X69" s="44">
        <v>7500000</v>
      </c>
      <c r="Y69" s="44">
        <v>7500000</v>
      </c>
      <c r="Z69" s="44">
        <v>0</v>
      </c>
      <c r="AA69" s="48">
        <v>1</v>
      </c>
      <c r="AB69" s="49">
        <v>1</v>
      </c>
      <c r="AC69" s="40" t="s">
        <v>1720</v>
      </c>
      <c r="AD69" s="50"/>
    </row>
    <row r="70" spans="2:30" ht="99.95" customHeight="1" x14ac:dyDescent="0.25">
      <c r="B70" s="36">
        <v>2021</v>
      </c>
      <c r="C70" s="36">
        <v>66</v>
      </c>
      <c r="D70" s="36">
        <v>52881170</v>
      </c>
      <c r="E70" s="36" t="s">
        <v>170</v>
      </c>
      <c r="F70" s="37" t="s">
        <v>33</v>
      </c>
      <c r="G70" s="37" t="s">
        <v>33</v>
      </c>
      <c r="H70" s="38" t="s">
        <v>171</v>
      </c>
      <c r="I70" s="40">
        <v>44237</v>
      </c>
      <c r="J70" s="39">
        <v>240</v>
      </c>
      <c r="K70" s="40">
        <v>44237</v>
      </c>
      <c r="L70" s="41">
        <v>44478</v>
      </c>
      <c r="M70" s="42">
        <v>53976000</v>
      </c>
      <c r="N70" s="39"/>
      <c r="O70" s="58" t="s">
        <v>1717</v>
      </c>
      <c r="P70" s="43">
        <v>16867500</v>
      </c>
      <c r="Q70" s="43">
        <v>70843500</v>
      </c>
      <c r="R70" s="45">
        <v>75</v>
      </c>
      <c r="S70" s="45">
        <v>315</v>
      </c>
      <c r="T70" s="40">
        <v>44554</v>
      </c>
      <c r="U70" s="46" t="s">
        <v>1097</v>
      </c>
      <c r="V70" s="51" t="s">
        <v>1149</v>
      </c>
      <c r="W70" s="44">
        <v>0</v>
      </c>
      <c r="X70" s="44">
        <v>70843500</v>
      </c>
      <c r="Y70" s="44">
        <v>58698900</v>
      </c>
      <c r="Z70" s="44">
        <v>12144600</v>
      </c>
      <c r="AA70" s="48">
        <v>0.82857142857142863</v>
      </c>
      <c r="AB70" s="49">
        <v>0.93015873015873018</v>
      </c>
      <c r="AC70" s="40" t="s">
        <v>1721</v>
      </c>
      <c r="AD70" s="50"/>
    </row>
    <row r="71" spans="2:30" ht="99.95" customHeight="1" x14ac:dyDescent="0.25">
      <c r="B71" s="36">
        <v>2021</v>
      </c>
      <c r="C71" s="36">
        <v>67</v>
      </c>
      <c r="D71" s="36">
        <v>1072191952</v>
      </c>
      <c r="E71" s="36" t="s">
        <v>172</v>
      </c>
      <c r="F71" s="37" t="s">
        <v>33</v>
      </c>
      <c r="G71" s="37" t="s">
        <v>33</v>
      </c>
      <c r="H71" s="38" t="s">
        <v>173</v>
      </c>
      <c r="I71" s="40">
        <v>44238</v>
      </c>
      <c r="J71" s="39">
        <v>240</v>
      </c>
      <c r="K71" s="40">
        <v>44242</v>
      </c>
      <c r="L71" s="41">
        <v>44483</v>
      </c>
      <c r="M71" s="42">
        <v>30400000</v>
      </c>
      <c r="N71" s="39"/>
      <c r="O71" s="58" t="s">
        <v>1717</v>
      </c>
      <c r="P71" s="43">
        <v>9120000</v>
      </c>
      <c r="Q71" s="43">
        <v>39520000</v>
      </c>
      <c r="R71" s="45">
        <v>72</v>
      </c>
      <c r="S71" s="45">
        <v>312</v>
      </c>
      <c r="T71" s="40">
        <v>44556</v>
      </c>
      <c r="U71" s="46" t="s">
        <v>1097</v>
      </c>
      <c r="V71" s="51" t="s">
        <v>1150</v>
      </c>
      <c r="W71" s="44">
        <v>0</v>
      </c>
      <c r="X71" s="44">
        <v>39520000</v>
      </c>
      <c r="Y71" s="44">
        <v>32426667</v>
      </c>
      <c r="Z71" s="44">
        <v>7093333</v>
      </c>
      <c r="AA71" s="48">
        <v>0.82051282894736843</v>
      </c>
      <c r="AB71" s="49">
        <v>0.92307692307692313</v>
      </c>
      <c r="AC71" s="40" t="s">
        <v>1721</v>
      </c>
      <c r="AD71" s="50"/>
    </row>
    <row r="72" spans="2:30" ht="99.95" customHeight="1" x14ac:dyDescent="0.25">
      <c r="B72" s="36">
        <v>2021</v>
      </c>
      <c r="C72" s="36">
        <v>68</v>
      </c>
      <c r="D72" s="36">
        <v>1013583848</v>
      </c>
      <c r="E72" s="36" t="s">
        <v>174</v>
      </c>
      <c r="F72" s="37" t="s">
        <v>33</v>
      </c>
      <c r="G72" s="37" t="s">
        <v>33</v>
      </c>
      <c r="H72" s="38" t="s">
        <v>175</v>
      </c>
      <c r="I72" s="40">
        <v>44237</v>
      </c>
      <c r="J72" s="39">
        <v>240</v>
      </c>
      <c r="K72" s="40">
        <v>44238</v>
      </c>
      <c r="L72" s="41">
        <v>44479</v>
      </c>
      <c r="M72" s="42">
        <v>28800000</v>
      </c>
      <c r="N72" s="39"/>
      <c r="O72" s="58"/>
      <c r="P72" s="43"/>
      <c r="Q72" s="43">
        <v>28800000</v>
      </c>
      <c r="R72" s="45">
        <v>0</v>
      </c>
      <c r="S72" s="45">
        <v>240</v>
      </c>
      <c r="T72" s="40">
        <v>44479</v>
      </c>
      <c r="U72" s="46" t="s">
        <v>1097</v>
      </c>
      <c r="V72" s="51" t="s">
        <v>1151</v>
      </c>
      <c r="W72" s="44">
        <v>0</v>
      </c>
      <c r="X72" s="44">
        <v>28800000</v>
      </c>
      <c r="Y72" s="44">
        <v>28800000</v>
      </c>
      <c r="Z72" s="44">
        <v>0</v>
      </c>
      <c r="AA72" s="48">
        <v>1</v>
      </c>
      <c r="AB72" s="49">
        <v>1</v>
      </c>
      <c r="AC72" s="40" t="s">
        <v>1720</v>
      </c>
      <c r="AD72" s="50"/>
    </row>
    <row r="73" spans="2:30" ht="99.95" customHeight="1" x14ac:dyDescent="0.25">
      <c r="B73" s="36">
        <v>2021</v>
      </c>
      <c r="C73" s="36">
        <v>69</v>
      </c>
      <c r="D73" s="36">
        <v>79321293</v>
      </c>
      <c r="E73" s="36" t="s">
        <v>176</v>
      </c>
      <c r="F73" s="37" t="s">
        <v>33</v>
      </c>
      <c r="G73" s="37" t="s">
        <v>33</v>
      </c>
      <c r="H73" s="38" t="s">
        <v>177</v>
      </c>
      <c r="I73" s="40">
        <v>44239</v>
      </c>
      <c r="J73" s="39">
        <v>210</v>
      </c>
      <c r="K73" s="40">
        <v>44239</v>
      </c>
      <c r="L73" s="41">
        <v>44450</v>
      </c>
      <c r="M73" s="42">
        <v>31850000</v>
      </c>
      <c r="N73" s="39"/>
      <c r="O73" s="58" t="s">
        <v>1717</v>
      </c>
      <c r="P73" s="43">
        <v>15925000</v>
      </c>
      <c r="Q73" s="43">
        <v>47775000</v>
      </c>
      <c r="R73" s="45">
        <v>105</v>
      </c>
      <c r="S73" s="45">
        <v>315</v>
      </c>
      <c r="T73" s="40">
        <v>44556</v>
      </c>
      <c r="U73" s="46" t="s">
        <v>1097</v>
      </c>
      <c r="V73" s="51" t="s">
        <v>1152</v>
      </c>
      <c r="W73" s="44">
        <v>0</v>
      </c>
      <c r="X73" s="44">
        <v>47775000</v>
      </c>
      <c r="Y73" s="44">
        <v>39281667</v>
      </c>
      <c r="Z73" s="44">
        <v>8493333</v>
      </c>
      <c r="AA73" s="48">
        <v>0.82222222919937205</v>
      </c>
      <c r="AB73" s="49">
        <v>0.92380952380952386</v>
      </c>
      <c r="AC73" s="40" t="s">
        <v>1721</v>
      </c>
      <c r="AD73" s="50"/>
    </row>
    <row r="74" spans="2:30" ht="99.95" customHeight="1" x14ac:dyDescent="0.25">
      <c r="B74" s="36">
        <v>2021</v>
      </c>
      <c r="C74" s="36">
        <v>70</v>
      </c>
      <c r="D74" s="36">
        <v>80367493</v>
      </c>
      <c r="E74" s="36" t="s">
        <v>178</v>
      </c>
      <c r="F74" s="37" t="s">
        <v>33</v>
      </c>
      <c r="G74" s="37" t="s">
        <v>33</v>
      </c>
      <c r="H74" s="38" t="s">
        <v>179</v>
      </c>
      <c r="I74" s="40">
        <v>44237</v>
      </c>
      <c r="J74" s="39">
        <v>210</v>
      </c>
      <c r="K74" s="40">
        <v>44239</v>
      </c>
      <c r="L74" s="41">
        <v>44450</v>
      </c>
      <c r="M74" s="42">
        <v>14532000</v>
      </c>
      <c r="N74" s="39"/>
      <c r="O74" s="58" t="s">
        <v>1717</v>
      </c>
      <c r="P74" s="43">
        <v>6574000</v>
      </c>
      <c r="Q74" s="43">
        <v>21106000</v>
      </c>
      <c r="R74" s="45">
        <v>95</v>
      </c>
      <c r="S74" s="45">
        <v>305</v>
      </c>
      <c r="T74" s="40">
        <v>44546</v>
      </c>
      <c r="U74" s="46" t="s">
        <v>1097</v>
      </c>
      <c r="V74" s="51" t="s">
        <v>1153</v>
      </c>
      <c r="W74" s="44">
        <v>0</v>
      </c>
      <c r="X74" s="44">
        <v>21106000</v>
      </c>
      <c r="Y74" s="44">
        <v>15846800</v>
      </c>
      <c r="Z74" s="44">
        <v>5259200</v>
      </c>
      <c r="AA74" s="48">
        <v>0.75081967213114753</v>
      </c>
      <c r="AB74" s="49">
        <v>0.95409836065573772</v>
      </c>
      <c r="AC74" s="40" t="s">
        <v>1721</v>
      </c>
      <c r="AD74" s="50"/>
    </row>
    <row r="75" spans="2:30" ht="99.95" customHeight="1" x14ac:dyDescent="0.25">
      <c r="B75" s="36">
        <v>2021</v>
      </c>
      <c r="C75" s="36">
        <v>71</v>
      </c>
      <c r="D75" s="36">
        <v>52746258</v>
      </c>
      <c r="E75" s="36" t="s">
        <v>180</v>
      </c>
      <c r="F75" s="37" t="s">
        <v>33</v>
      </c>
      <c r="G75" s="37" t="s">
        <v>33</v>
      </c>
      <c r="H75" s="38" t="s">
        <v>181</v>
      </c>
      <c r="I75" s="40">
        <v>44242</v>
      </c>
      <c r="J75" s="39">
        <v>313</v>
      </c>
      <c r="K75" s="40">
        <v>44245</v>
      </c>
      <c r="L75" s="41">
        <v>44560</v>
      </c>
      <c r="M75" s="42">
        <v>45775800</v>
      </c>
      <c r="N75" s="39"/>
      <c r="O75" s="58"/>
      <c r="P75" s="43"/>
      <c r="Q75" s="43">
        <v>45775800</v>
      </c>
      <c r="R75" s="45">
        <v>0</v>
      </c>
      <c r="S75" s="45">
        <v>313</v>
      </c>
      <c r="T75" s="40">
        <v>44560</v>
      </c>
      <c r="U75" s="46" t="s">
        <v>1097</v>
      </c>
      <c r="V75" s="51" t="s">
        <v>1154</v>
      </c>
      <c r="W75" s="44">
        <v>0</v>
      </c>
      <c r="X75" s="44">
        <v>45775800</v>
      </c>
      <c r="Y75" s="44">
        <v>36765960</v>
      </c>
      <c r="Z75" s="44">
        <v>9009840</v>
      </c>
      <c r="AA75" s="48">
        <v>0.80317460317460321</v>
      </c>
      <c r="AB75" s="49">
        <v>0.91054313099041528</v>
      </c>
      <c r="AC75" s="40" t="s">
        <v>1721</v>
      </c>
      <c r="AD75" s="50"/>
    </row>
    <row r="76" spans="2:30" ht="99.95" customHeight="1" x14ac:dyDescent="0.25">
      <c r="B76" s="36">
        <v>2021</v>
      </c>
      <c r="C76" s="36">
        <v>72</v>
      </c>
      <c r="D76" s="36">
        <v>1018450509</v>
      </c>
      <c r="E76" s="36" t="s">
        <v>182</v>
      </c>
      <c r="F76" s="37" t="s">
        <v>33</v>
      </c>
      <c r="G76" s="37" t="s">
        <v>33</v>
      </c>
      <c r="H76" s="38" t="s">
        <v>183</v>
      </c>
      <c r="I76" s="40">
        <v>44238</v>
      </c>
      <c r="J76" s="39">
        <v>210</v>
      </c>
      <c r="K76" s="40">
        <v>44244</v>
      </c>
      <c r="L76" s="41">
        <v>44455</v>
      </c>
      <c r="M76" s="42">
        <v>29064000</v>
      </c>
      <c r="N76" s="39"/>
      <c r="O76" s="58" t="s">
        <v>1717</v>
      </c>
      <c r="P76" s="43">
        <v>14393600</v>
      </c>
      <c r="Q76" s="43">
        <v>43457600</v>
      </c>
      <c r="R76" s="45">
        <v>104</v>
      </c>
      <c r="S76" s="45">
        <v>314</v>
      </c>
      <c r="T76" s="40">
        <v>44560</v>
      </c>
      <c r="U76" s="46" t="s">
        <v>1097</v>
      </c>
      <c r="V76" s="51" t="s">
        <v>1155</v>
      </c>
      <c r="W76" s="44">
        <v>0</v>
      </c>
      <c r="X76" s="44">
        <v>43457600</v>
      </c>
      <c r="Y76" s="44">
        <v>35153600</v>
      </c>
      <c r="Z76" s="44">
        <v>8304000</v>
      </c>
      <c r="AA76" s="48">
        <v>0.80891719745222934</v>
      </c>
      <c r="AB76" s="49">
        <v>0.91082802547770703</v>
      </c>
      <c r="AC76" s="40" t="s">
        <v>1721</v>
      </c>
      <c r="AD76" s="50"/>
    </row>
    <row r="77" spans="2:30" ht="99.95" customHeight="1" x14ac:dyDescent="0.25">
      <c r="B77" s="36">
        <v>2021</v>
      </c>
      <c r="C77" s="36">
        <v>73</v>
      </c>
      <c r="D77" s="36">
        <v>80060862</v>
      </c>
      <c r="E77" s="36" t="s">
        <v>184</v>
      </c>
      <c r="F77" s="37" t="s">
        <v>33</v>
      </c>
      <c r="G77" s="37" t="s">
        <v>33</v>
      </c>
      <c r="H77" s="38" t="s">
        <v>185</v>
      </c>
      <c r="I77" s="40">
        <v>44238</v>
      </c>
      <c r="J77" s="39">
        <v>90</v>
      </c>
      <c r="K77" s="40">
        <v>44239</v>
      </c>
      <c r="L77" s="41">
        <v>44327</v>
      </c>
      <c r="M77" s="42">
        <v>19800000</v>
      </c>
      <c r="N77" s="39"/>
      <c r="O77" s="58" t="s">
        <v>1717</v>
      </c>
      <c r="P77" s="43">
        <v>9900000</v>
      </c>
      <c r="Q77" s="43">
        <v>29700000</v>
      </c>
      <c r="R77" s="45">
        <v>45</v>
      </c>
      <c r="S77" s="45">
        <v>135</v>
      </c>
      <c r="T77" s="40">
        <v>44373</v>
      </c>
      <c r="U77" s="46" t="s">
        <v>1097</v>
      </c>
      <c r="V77" s="51" t="s">
        <v>1156</v>
      </c>
      <c r="W77" s="44">
        <v>0</v>
      </c>
      <c r="X77" s="44">
        <v>29700000</v>
      </c>
      <c r="Y77" s="44">
        <v>29700000</v>
      </c>
      <c r="Z77" s="44">
        <v>0</v>
      </c>
      <c r="AA77" s="48">
        <v>1</v>
      </c>
      <c r="AB77" s="49">
        <v>1</v>
      </c>
      <c r="AC77" s="40" t="s">
        <v>1720</v>
      </c>
      <c r="AD77" s="50"/>
    </row>
    <row r="78" spans="2:30" ht="99.95" customHeight="1" x14ac:dyDescent="0.25">
      <c r="B78" s="36">
        <v>2021</v>
      </c>
      <c r="C78" s="36">
        <v>74</v>
      </c>
      <c r="D78" s="36">
        <v>1030674194</v>
      </c>
      <c r="E78" s="36" t="s">
        <v>186</v>
      </c>
      <c r="F78" s="37" t="s">
        <v>33</v>
      </c>
      <c r="G78" s="37" t="s">
        <v>33</v>
      </c>
      <c r="H78" s="38" t="s">
        <v>179</v>
      </c>
      <c r="I78" s="40">
        <v>44238</v>
      </c>
      <c r="J78" s="39">
        <v>210</v>
      </c>
      <c r="K78" s="40">
        <v>44245</v>
      </c>
      <c r="L78" s="41">
        <v>44456</v>
      </c>
      <c r="M78" s="42">
        <v>17500000</v>
      </c>
      <c r="N78" s="39"/>
      <c r="O78" s="58" t="s">
        <v>1717</v>
      </c>
      <c r="P78" s="43">
        <v>7416667</v>
      </c>
      <c r="Q78" s="43">
        <v>24916667</v>
      </c>
      <c r="R78" s="45">
        <v>89</v>
      </c>
      <c r="S78" s="45">
        <v>299</v>
      </c>
      <c r="T78" s="40">
        <v>44546</v>
      </c>
      <c r="U78" s="46" t="s">
        <v>1097</v>
      </c>
      <c r="V78" s="51" t="s">
        <v>1157</v>
      </c>
      <c r="W78" s="44">
        <v>0</v>
      </c>
      <c r="X78" s="44">
        <v>24916667</v>
      </c>
      <c r="Y78" s="44">
        <v>18583333</v>
      </c>
      <c r="Z78" s="44">
        <v>6333334</v>
      </c>
      <c r="AA78" s="48">
        <v>0.74581937463786785</v>
      </c>
      <c r="AB78" s="49">
        <v>0.95317725752508364</v>
      </c>
      <c r="AC78" s="40" t="s">
        <v>1721</v>
      </c>
      <c r="AD78" s="50"/>
    </row>
    <row r="79" spans="2:30" ht="99.95" customHeight="1" x14ac:dyDescent="0.25">
      <c r="B79" s="36">
        <v>2021</v>
      </c>
      <c r="C79" s="36">
        <v>75</v>
      </c>
      <c r="D79" s="36">
        <v>1075675889</v>
      </c>
      <c r="E79" s="36" t="s">
        <v>187</v>
      </c>
      <c r="F79" s="37" t="s">
        <v>33</v>
      </c>
      <c r="G79" s="37" t="s">
        <v>33</v>
      </c>
      <c r="H79" s="38" t="s">
        <v>188</v>
      </c>
      <c r="I79" s="40">
        <v>44239</v>
      </c>
      <c r="J79" s="39">
        <v>240</v>
      </c>
      <c r="K79" s="40">
        <v>44243</v>
      </c>
      <c r="L79" s="41">
        <v>44484</v>
      </c>
      <c r="M79" s="42">
        <v>32000000</v>
      </c>
      <c r="N79" s="39"/>
      <c r="O79" s="58" t="s">
        <v>1717</v>
      </c>
      <c r="P79" s="43">
        <v>10000000</v>
      </c>
      <c r="Q79" s="43">
        <v>42000000</v>
      </c>
      <c r="R79" s="45">
        <v>75</v>
      </c>
      <c r="S79" s="45">
        <v>315</v>
      </c>
      <c r="T79" s="40">
        <v>44560</v>
      </c>
      <c r="U79" s="46" t="s">
        <v>1097</v>
      </c>
      <c r="V79" s="51" t="s">
        <v>1158</v>
      </c>
      <c r="W79" s="44">
        <v>0</v>
      </c>
      <c r="X79" s="44">
        <v>42000000</v>
      </c>
      <c r="Y79" s="44">
        <v>34000000</v>
      </c>
      <c r="Z79" s="44">
        <v>8000000</v>
      </c>
      <c r="AA79" s="48">
        <v>0.80952380952380953</v>
      </c>
      <c r="AB79" s="49">
        <v>0.91111111111111109</v>
      </c>
      <c r="AC79" s="40" t="s">
        <v>1721</v>
      </c>
      <c r="AD79" s="50"/>
    </row>
    <row r="80" spans="2:30" ht="99.95" customHeight="1" x14ac:dyDescent="0.25">
      <c r="B80" s="36">
        <v>2021</v>
      </c>
      <c r="C80" s="36">
        <v>76</v>
      </c>
      <c r="D80" s="36">
        <v>1026262746</v>
      </c>
      <c r="E80" s="36" t="s">
        <v>189</v>
      </c>
      <c r="F80" s="37" t="s">
        <v>33</v>
      </c>
      <c r="G80" s="37" t="s">
        <v>33</v>
      </c>
      <c r="H80" s="38" t="s">
        <v>190</v>
      </c>
      <c r="I80" s="40">
        <v>44239</v>
      </c>
      <c r="J80" s="39">
        <v>313</v>
      </c>
      <c r="K80" s="40">
        <v>44245</v>
      </c>
      <c r="L80" s="41">
        <v>44560</v>
      </c>
      <c r="M80" s="42">
        <v>38973333</v>
      </c>
      <c r="N80" s="39"/>
      <c r="O80" s="58"/>
      <c r="P80" s="43"/>
      <c r="Q80" s="43">
        <v>38973333</v>
      </c>
      <c r="R80" s="45">
        <v>0</v>
      </c>
      <c r="S80" s="45">
        <v>313</v>
      </c>
      <c r="T80" s="40">
        <v>44560</v>
      </c>
      <c r="U80" s="46" t="s">
        <v>1097</v>
      </c>
      <c r="V80" s="51" t="s">
        <v>1159</v>
      </c>
      <c r="W80" s="44">
        <v>0</v>
      </c>
      <c r="X80" s="44">
        <v>38973333</v>
      </c>
      <c r="Y80" s="44">
        <v>16403333</v>
      </c>
      <c r="Z80" s="44">
        <v>22570000</v>
      </c>
      <c r="AA80" s="48">
        <v>0.42088607099628866</v>
      </c>
      <c r="AB80" s="49">
        <v>0.91054313099041528</v>
      </c>
      <c r="AC80" s="40" t="s">
        <v>1721</v>
      </c>
      <c r="AD80" s="50"/>
    </row>
    <row r="81" spans="2:30" ht="99.95" customHeight="1" x14ac:dyDescent="0.25">
      <c r="B81" s="36">
        <v>2021</v>
      </c>
      <c r="C81" s="36">
        <v>77</v>
      </c>
      <c r="D81" s="36">
        <v>80870802</v>
      </c>
      <c r="E81" s="36" t="s">
        <v>191</v>
      </c>
      <c r="F81" s="37" t="s">
        <v>33</v>
      </c>
      <c r="G81" s="37" t="s">
        <v>33</v>
      </c>
      <c r="H81" s="38" t="s">
        <v>192</v>
      </c>
      <c r="I81" s="40">
        <v>44239</v>
      </c>
      <c r="J81" s="39">
        <v>313</v>
      </c>
      <c r="K81" s="40">
        <v>44245</v>
      </c>
      <c r="L81" s="41">
        <v>44560</v>
      </c>
      <c r="M81" s="42">
        <v>37920000</v>
      </c>
      <c r="N81" s="39"/>
      <c r="O81" s="58"/>
      <c r="P81" s="43"/>
      <c r="Q81" s="43">
        <v>37920000</v>
      </c>
      <c r="R81" s="45">
        <v>0</v>
      </c>
      <c r="S81" s="45">
        <v>313</v>
      </c>
      <c r="T81" s="40">
        <v>44560</v>
      </c>
      <c r="U81" s="46" t="s">
        <v>1097</v>
      </c>
      <c r="V81" s="51" t="s">
        <v>1160</v>
      </c>
      <c r="W81" s="44">
        <v>0</v>
      </c>
      <c r="X81" s="44">
        <v>37920000</v>
      </c>
      <c r="Y81" s="44">
        <v>30360000</v>
      </c>
      <c r="Z81" s="44">
        <v>7560000</v>
      </c>
      <c r="AA81" s="48">
        <v>0.800632911392405</v>
      </c>
      <c r="AB81" s="49">
        <v>0.91054313099041528</v>
      </c>
      <c r="AC81" s="40" t="s">
        <v>1721</v>
      </c>
      <c r="AD81" s="50"/>
    </row>
    <row r="82" spans="2:30" ht="99.95" customHeight="1" x14ac:dyDescent="0.25">
      <c r="B82" s="36">
        <v>2021</v>
      </c>
      <c r="C82" s="36">
        <v>78</v>
      </c>
      <c r="D82" s="36">
        <v>1107077687</v>
      </c>
      <c r="E82" s="36" t="s">
        <v>193</v>
      </c>
      <c r="F82" s="37" t="s">
        <v>33</v>
      </c>
      <c r="G82" s="37" t="s">
        <v>33</v>
      </c>
      <c r="H82" s="38" t="s">
        <v>194</v>
      </c>
      <c r="I82" s="40">
        <v>44243</v>
      </c>
      <c r="J82" s="39">
        <v>314</v>
      </c>
      <c r="K82" s="40">
        <v>44244</v>
      </c>
      <c r="L82" s="41">
        <v>44560</v>
      </c>
      <c r="M82" s="42">
        <v>43575000</v>
      </c>
      <c r="N82" s="39"/>
      <c r="O82" s="58"/>
      <c r="P82" s="43"/>
      <c r="Q82" s="43">
        <v>43575000</v>
      </c>
      <c r="R82" s="45">
        <v>0</v>
      </c>
      <c r="S82" s="45">
        <v>314</v>
      </c>
      <c r="T82" s="40">
        <v>44560</v>
      </c>
      <c r="U82" s="46" t="s">
        <v>1097</v>
      </c>
      <c r="V82" s="51" t="s">
        <v>1161</v>
      </c>
      <c r="W82" s="44">
        <v>0</v>
      </c>
      <c r="X82" s="44">
        <v>43575000</v>
      </c>
      <c r="Y82" s="44">
        <v>35136667</v>
      </c>
      <c r="Z82" s="44">
        <v>8438333</v>
      </c>
      <c r="AA82" s="48">
        <v>0.80634921399885262</v>
      </c>
      <c r="AB82" s="49">
        <v>0.91082802547770703</v>
      </c>
      <c r="AC82" s="40" t="s">
        <v>1721</v>
      </c>
      <c r="AD82" s="50"/>
    </row>
    <row r="83" spans="2:30" ht="99.95" customHeight="1" x14ac:dyDescent="0.25">
      <c r="B83" s="36">
        <v>2021</v>
      </c>
      <c r="C83" s="36">
        <v>79</v>
      </c>
      <c r="D83" s="36">
        <v>11232307</v>
      </c>
      <c r="E83" s="36" t="s">
        <v>195</v>
      </c>
      <c r="F83" s="37" t="s">
        <v>33</v>
      </c>
      <c r="G83" s="37" t="s">
        <v>33</v>
      </c>
      <c r="H83" s="38" t="s">
        <v>196</v>
      </c>
      <c r="I83" s="40">
        <v>44242</v>
      </c>
      <c r="J83" s="39">
        <v>311</v>
      </c>
      <c r="K83" s="40">
        <v>44247</v>
      </c>
      <c r="L83" s="41">
        <v>44560</v>
      </c>
      <c r="M83" s="42">
        <v>54773333</v>
      </c>
      <c r="N83" s="39"/>
      <c r="O83" s="58"/>
      <c r="P83" s="43"/>
      <c r="Q83" s="43">
        <v>54773333</v>
      </c>
      <c r="R83" s="45">
        <v>0</v>
      </c>
      <c r="S83" s="45">
        <v>311</v>
      </c>
      <c r="T83" s="40">
        <v>44560</v>
      </c>
      <c r="U83" s="46" t="s">
        <v>1097</v>
      </c>
      <c r="V83" s="51" t="s">
        <v>1162</v>
      </c>
      <c r="W83" s="44">
        <v>0</v>
      </c>
      <c r="X83" s="44">
        <v>54773333</v>
      </c>
      <c r="Y83" s="44">
        <v>38306667</v>
      </c>
      <c r="Z83" s="44">
        <v>16466666</v>
      </c>
      <c r="AA83" s="48">
        <v>0.69936709894941029</v>
      </c>
      <c r="AB83" s="49">
        <v>0.909967845659164</v>
      </c>
      <c r="AC83" s="40" t="s">
        <v>1721</v>
      </c>
      <c r="AD83" s="50"/>
    </row>
    <row r="84" spans="2:30" ht="99.95" customHeight="1" x14ac:dyDescent="0.25">
      <c r="B84" s="36">
        <v>2021</v>
      </c>
      <c r="C84" s="36">
        <v>80</v>
      </c>
      <c r="D84" s="36">
        <v>24348520</v>
      </c>
      <c r="E84" s="36" t="s">
        <v>197</v>
      </c>
      <c r="F84" s="37" t="s">
        <v>33</v>
      </c>
      <c r="G84" s="37" t="s">
        <v>33</v>
      </c>
      <c r="H84" s="38" t="s">
        <v>198</v>
      </c>
      <c r="I84" s="40">
        <v>44242</v>
      </c>
      <c r="J84" s="39">
        <v>90</v>
      </c>
      <c r="K84" s="40">
        <v>44242</v>
      </c>
      <c r="L84" s="41">
        <v>44330</v>
      </c>
      <c r="M84" s="42">
        <v>15600000</v>
      </c>
      <c r="N84" s="39"/>
      <c r="O84" s="58"/>
      <c r="P84" s="43"/>
      <c r="Q84" s="43">
        <v>15600000</v>
      </c>
      <c r="R84" s="45">
        <v>0</v>
      </c>
      <c r="S84" s="45">
        <v>90</v>
      </c>
      <c r="T84" s="40">
        <v>44330</v>
      </c>
      <c r="U84" s="46" t="s">
        <v>1097</v>
      </c>
      <c r="V84" s="51" t="s">
        <v>1163</v>
      </c>
      <c r="W84" s="44">
        <v>0</v>
      </c>
      <c r="X84" s="44">
        <v>15600000</v>
      </c>
      <c r="Y84" s="44">
        <v>15600000</v>
      </c>
      <c r="Z84" s="44">
        <v>0</v>
      </c>
      <c r="AA84" s="48">
        <v>1</v>
      </c>
      <c r="AB84" s="49">
        <v>1</v>
      </c>
      <c r="AC84" s="40" t="s">
        <v>1720</v>
      </c>
      <c r="AD84" s="50"/>
    </row>
    <row r="85" spans="2:30" ht="99.95" customHeight="1" x14ac:dyDescent="0.25">
      <c r="B85" s="36">
        <v>2021</v>
      </c>
      <c r="C85" s="36">
        <v>81</v>
      </c>
      <c r="D85" s="36">
        <v>79865431</v>
      </c>
      <c r="E85" s="36" t="s">
        <v>199</v>
      </c>
      <c r="F85" s="37" t="s">
        <v>33</v>
      </c>
      <c r="G85" s="37" t="s">
        <v>33</v>
      </c>
      <c r="H85" s="38" t="s">
        <v>200</v>
      </c>
      <c r="I85" s="40">
        <v>44242</v>
      </c>
      <c r="J85" s="39">
        <v>180</v>
      </c>
      <c r="K85" s="40">
        <v>44244</v>
      </c>
      <c r="L85" s="41">
        <v>44424</v>
      </c>
      <c r="M85" s="42">
        <v>30000000</v>
      </c>
      <c r="N85" s="39"/>
      <c r="O85" s="58"/>
      <c r="P85" s="43"/>
      <c r="Q85" s="43">
        <v>30000000</v>
      </c>
      <c r="R85" s="45">
        <v>0</v>
      </c>
      <c r="S85" s="45">
        <v>180</v>
      </c>
      <c r="T85" s="40">
        <v>44424</v>
      </c>
      <c r="U85" s="46" t="s">
        <v>1097</v>
      </c>
      <c r="V85" s="51" t="s">
        <v>1164</v>
      </c>
      <c r="W85" s="44">
        <v>0</v>
      </c>
      <c r="X85" s="44">
        <v>30000000</v>
      </c>
      <c r="Y85" s="44">
        <v>30000000</v>
      </c>
      <c r="Z85" s="44">
        <v>0</v>
      </c>
      <c r="AA85" s="48">
        <v>1</v>
      </c>
      <c r="AB85" s="49">
        <v>1</v>
      </c>
      <c r="AC85" s="40" t="s">
        <v>1720</v>
      </c>
      <c r="AD85" s="50"/>
    </row>
    <row r="86" spans="2:30" ht="99.95" customHeight="1" x14ac:dyDescent="0.25">
      <c r="B86" s="36">
        <v>2021</v>
      </c>
      <c r="C86" s="36">
        <v>82</v>
      </c>
      <c r="D86" s="36">
        <v>1019126538</v>
      </c>
      <c r="E86" s="36" t="s">
        <v>201</v>
      </c>
      <c r="F86" s="37" t="s">
        <v>33</v>
      </c>
      <c r="G86" s="37" t="s">
        <v>33</v>
      </c>
      <c r="H86" s="38" t="s">
        <v>202</v>
      </c>
      <c r="I86" s="40">
        <v>44242</v>
      </c>
      <c r="J86" s="39">
        <v>311</v>
      </c>
      <c r="K86" s="40">
        <v>44247</v>
      </c>
      <c r="L86" s="41">
        <v>44560</v>
      </c>
      <c r="M86" s="42">
        <v>23173333</v>
      </c>
      <c r="N86" s="39"/>
      <c r="O86" s="58"/>
      <c r="P86" s="43"/>
      <c r="Q86" s="43">
        <v>23173333</v>
      </c>
      <c r="R86" s="45">
        <v>0</v>
      </c>
      <c r="S86" s="45">
        <v>311</v>
      </c>
      <c r="T86" s="40">
        <v>44560</v>
      </c>
      <c r="U86" s="46" t="s">
        <v>1097</v>
      </c>
      <c r="V86" s="51" t="s">
        <v>1165</v>
      </c>
      <c r="W86" s="44">
        <v>0</v>
      </c>
      <c r="X86" s="44">
        <v>23173333</v>
      </c>
      <c r="Y86" s="44">
        <v>18406667</v>
      </c>
      <c r="Z86" s="44">
        <v>4766666</v>
      </c>
      <c r="AA86" s="48">
        <v>0.79430382327824833</v>
      </c>
      <c r="AB86" s="49">
        <v>0.909967845659164</v>
      </c>
      <c r="AC86" s="40" t="s">
        <v>1721</v>
      </c>
      <c r="AD86" s="50"/>
    </row>
    <row r="87" spans="2:30" ht="99.95" customHeight="1" x14ac:dyDescent="0.25">
      <c r="B87" s="36">
        <v>2021</v>
      </c>
      <c r="C87" s="36">
        <v>83</v>
      </c>
      <c r="D87" s="36">
        <v>1022933111</v>
      </c>
      <c r="E87" s="36" t="s">
        <v>203</v>
      </c>
      <c r="F87" s="37" t="s">
        <v>33</v>
      </c>
      <c r="G87" s="37" t="s">
        <v>33</v>
      </c>
      <c r="H87" s="38" t="s">
        <v>204</v>
      </c>
      <c r="I87" s="40">
        <v>44242</v>
      </c>
      <c r="J87" s="39">
        <v>90</v>
      </c>
      <c r="K87" s="40">
        <v>44243</v>
      </c>
      <c r="L87" s="41">
        <v>44331</v>
      </c>
      <c r="M87" s="42">
        <v>6900000</v>
      </c>
      <c r="N87" s="39"/>
      <c r="O87" s="58"/>
      <c r="P87" s="43"/>
      <c r="Q87" s="43">
        <v>6900000</v>
      </c>
      <c r="R87" s="45">
        <v>0</v>
      </c>
      <c r="S87" s="45">
        <v>90</v>
      </c>
      <c r="T87" s="40">
        <v>44331</v>
      </c>
      <c r="U87" s="46" t="s">
        <v>1097</v>
      </c>
      <c r="V87" s="51" t="s">
        <v>1166</v>
      </c>
      <c r="W87" s="44">
        <v>0</v>
      </c>
      <c r="X87" s="44">
        <v>6900000</v>
      </c>
      <c r="Y87" s="44">
        <v>6900000</v>
      </c>
      <c r="Z87" s="44">
        <v>0</v>
      </c>
      <c r="AA87" s="48">
        <v>1</v>
      </c>
      <c r="AB87" s="49">
        <v>1</v>
      </c>
      <c r="AC87" s="40" t="s">
        <v>1720</v>
      </c>
      <c r="AD87" s="50"/>
    </row>
    <row r="88" spans="2:30" ht="99.95" customHeight="1" x14ac:dyDescent="0.25">
      <c r="B88" s="36">
        <v>2021</v>
      </c>
      <c r="C88" s="36">
        <v>84</v>
      </c>
      <c r="D88" s="36">
        <v>16734378</v>
      </c>
      <c r="E88" s="36" t="s">
        <v>205</v>
      </c>
      <c r="F88" s="37" t="s">
        <v>33</v>
      </c>
      <c r="G88" s="37" t="s">
        <v>33</v>
      </c>
      <c r="H88" s="38" t="s">
        <v>206</v>
      </c>
      <c r="I88" s="40">
        <v>44239</v>
      </c>
      <c r="J88" s="39">
        <v>313</v>
      </c>
      <c r="K88" s="40">
        <v>44245</v>
      </c>
      <c r="L88" s="41">
        <v>44560</v>
      </c>
      <c r="M88" s="42">
        <v>42133333</v>
      </c>
      <c r="N88" s="39"/>
      <c r="O88" s="58"/>
      <c r="P88" s="43"/>
      <c r="Q88" s="43">
        <v>42133333</v>
      </c>
      <c r="R88" s="45">
        <v>0</v>
      </c>
      <c r="S88" s="45">
        <v>313</v>
      </c>
      <c r="T88" s="40">
        <v>44560</v>
      </c>
      <c r="U88" s="46" t="s">
        <v>1097</v>
      </c>
      <c r="V88" s="51" t="s">
        <v>1167</v>
      </c>
      <c r="W88" s="44">
        <v>0</v>
      </c>
      <c r="X88" s="44">
        <v>42133333</v>
      </c>
      <c r="Y88" s="44">
        <v>33733333</v>
      </c>
      <c r="Z88" s="44">
        <v>8400000</v>
      </c>
      <c r="AA88" s="48">
        <v>0.8006329098151338</v>
      </c>
      <c r="AB88" s="49">
        <v>0.91054313099041528</v>
      </c>
      <c r="AC88" s="40" t="s">
        <v>1721</v>
      </c>
      <c r="AD88" s="50"/>
    </row>
    <row r="89" spans="2:30" ht="99.95" customHeight="1" x14ac:dyDescent="0.25">
      <c r="B89" s="36">
        <v>2021</v>
      </c>
      <c r="C89" s="36">
        <v>85</v>
      </c>
      <c r="D89" s="36">
        <v>80377581</v>
      </c>
      <c r="E89" s="36" t="s">
        <v>207</v>
      </c>
      <c r="F89" s="37" t="s">
        <v>33</v>
      </c>
      <c r="G89" s="37" t="s">
        <v>33</v>
      </c>
      <c r="H89" s="38" t="s">
        <v>208</v>
      </c>
      <c r="I89" s="40">
        <v>44242</v>
      </c>
      <c r="J89" s="39">
        <v>90</v>
      </c>
      <c r="K89" s="40">
        <v>44243</v>
      </c>
      <c r="L89" s="41">
        <v>44331</v>
      </c>
      <c r="M89" s="42">
        <v>13500000</v>
      </c>
      <c r="N89" s="39"/>
      <c r="O89" s="58"/>
      <c r="P89" s="43"/>
      <c r="Q89" s="43">
        <v>13500000</v>
      </c>
      <c r="R89" s="45">
        <v>0</v>
      </c>
      <c r="S89" s="45">
        <v>90</v>
      </c>
      <c r="T89" s="40">
        <v>44331</v>
      </c>
      <c r="U89" s="46" t="s">
        <v>1097</v>
      </c>
      <c r="V89" s="51" t="s">
        <v>1168</v>
      </c>
      <c r="W89" s="44">
        <v>0</v>
      </c>
      <c r="X89" s="44">
        <v>13500000</v>
      </c>
      <c r="Y89" s="44">
        <v>13500000</v>
      </c>
      <c r="Z89" s="44">
        <v>0</v>
      </c>
      <c r="AA89" s="48">
        <v>1</v>
      </c>
      <c r="AB89" s="49">
        <v>1</v>
      </c>
      <c r="AC89" s="40" t="s">
        <v>1720</v>
      </c>
      <c r="AD89" s="50"/>
    </row>
    <row r="90" spans="2:30" ht="99.95" customHeight="1" x14ac:dyDescent="0.25">
      <c r="B90" s="36">
        <v>2021</v>
      </c>
      <c r="C90" s="36">
        <v>86</v>
      </c>
      <c r="D90" s="36">
        <v>1030616550</v>
      </c>
      <c r="E90" s="36" t="s">
        <v>209</v>
      </c>
      <c r="F90" s="37" t="s">
        <v>33</v>
      </c>
      <c r="G90" s="37" t="s">
        <v>33</v>
      </c>
      <c r="H90" s="38" t="s">
        <v>210</v>
      </c>
      <c r="I90" s="40">
        <v>44242</v>
      </c>
      <c r="J90" s="39">
        <v>90</v>
      </c>
      <c r="K90" s="40">
        <v>44242</v>
      </c>
      <c r="L90" s="41">
        <v>44330</v>
      </c>
      <c r="M90" s="42">
        <v>10500000</v>
      </c>
      <c r="N90" s="39"/>
      <c r="O90" s="58"/>
      <c r="P90" s="43"/>
      <c r="Q90" s="43">
        <v>10500000</v>
      </c>
      <c r="R90" s="45">
        <v>0</v>
      </c>
      <c r="S90" s="45">
        <v>90</v>
      </c>
      <c r="T90" s="40">
        <v>44330</v>
      </c>
      <c r="U90" s="46" t="s">
        <v>1097</v>
      </c>
      <c r="V90" s="51" t="s">
        <v>1169</v>
      </c>
      <c r="W90" s="44">
        <v>0</v>
      </c>
      <c r="X90" s="44">
        <v>10500000</v>
      </c>
      <c r="Y90" s="44">
        <v>10500000</v>
      </c>
      <c r="Z90" s="44">
        <v>0</v>
      </c>
      <c r="AA90" s="48">
        <v>1</v>
      </c>
      <c r="AB90" s="49">
        <v>1</v>
      </c>
      <c r="AC90" s="40" t="s">
        <v>1720</v>
      </c>
      <c r="AD90" s="50"/>
    </row>
    <row r="91" spans="2:30" ht="99.95" customHeight="1" x14ac:dyDescent="0.25">
      <c r="B91" s="36">
        <v>2021</v>
      </c>
      <c r="C91" s="36">
        <v>87</v>
      </c>
      <c r="D91" s="36">
        <v>79129394</v>
      </c>
      <c r="E91" s="36" t="s">
        <v>211</v>
      </c>
      <c r="F91" s="37" t="s">
        <v>33</v>
      </c>
      <c r="G91" s="37" t="s">
        <v>33</v>
      </c>
      <c r="H91" s="38" t="s">
        <v>83</v>
      </c>
      <c r="I91" s="40">
        <v>44242</v>
      </c>
      <c r="J91" s="39">
        <v>240</v>
      </c>
      <c r="K91" s="40">
        <v>44243</v>
      </c>
      <c r="L91" s="41">
        <v>44484</v>
      </c>
      <c r="M91" s="42">
        <v>40000000</v>
      </c>
      <c r="N91" s="39"/>
      <c r="O91" s="58" t="s">
        <v>1717</v>
      </c>
      <c r="P91" s="43">
        <v>11833333</v>
      </c>
      <c r="Q91" s="43">
        <v>51833333</v>
      </c>
      <c r="R91" s="45">
        <v>71</v>
      </c>
      <c r="S91" s="45">
        <v>311</v>
      </c>
      <c r="T91" s="40">
        <v>44556</v>
      </c>
      <c r="U91" s="46" t="s">
        <v>1097</v>
      </c>
      <c r="V91" s="51" t="s">
        <v>1170</v>
      </c>
      <c r="W91" s="44">
        <v>0</v>
      </c>
      <c r="X91" s="44">
        <v>51833333</v>
      </c>
      <c r="Y91" s="44">
        <v>42500000</v>
      </c>
      <c r="Z91" s="44">
        <v>9333333</v>
      </c>
      <c r="AA91" s="48">
        <v>0.81993569659122623</v>
      </c>
      <c r="AB91" s="49">
        <v>0.92282958199356913</v>
      </c>
      <c r="AC91" s="40" t="s">
        <v>1721</v>
      </c>
      <c r="AD91" s="50"/>
    </row>
    <row r="92" spans="2:30" ht="99.95" customHeight="1" x14ac:dyDescent="0.25">
      <c r="B92" s="36">
        <v>2021</v>
      </c>
      <c r="C92" s="36">
        <v>88</v>
      </c>
      <c r="D92" s="36">
        <v>52822273</v>
      </c>
      <c r="E92" s="36" t="s">
        <v>212</v>
      </c>
      <c r="F92" s="37" t="s">
        <v>33</v>
      </c>
      <c r="G92" s="37" t="s">
        <v>33</v>
      </c>
      <c r="H92" s="38" t="s">
        <v>213</v>
      </c>
      <c r="I92" s="40">
        <v>44242</v>
      </c>
      <c r="J92" s="39">
        <v>255</v>
      </c>
      <c r="K92" s="40">
        <v>44243</v>
      </c>
      <c r="L92" s="41">
        <v>44499</v>
      </c>
      <c r="M92" s="42">
        <v>34000000</v>
      </c>
      <c r="N92" s="39"/>
      <c r="O92" s="58" t="s">
        <v>1717</v>
      </c>
      <c r="P92" s="43">
        <v>7466667</v>
      </c>
      <c r="Q92" s="43">
        <v>41466667</v>
      </c>
      <c r="R92" s="45">
        <v>56</v>
      </c>
      <c r="S92" s="45">
        <v>311</v>
      </c>
      <c r="T92" s="40">
        <v>44556</v>
      </c>
      <c r="U92" s="46" t="s">
        <v>1097</v>
      </c>
      <c r="V92" s="51" t="s">
        <v>1171</v>
      </c>
      <c r="W92" s="44">
        <v>0</v>
      </c>
      <c r="X92" s="44">
        <v>41466667</v>
      </c>
      <c r="Y92" s="44">
        <v>34000000</v>
      </c>
      <c r="Z92" s="44">
        <v>7466667</v>
      </c>
      <c r="AA92" s="48">
        <v>0.81993568472720513</v>
      </c>
      <c r="AB92" s="49">
        <v>0.92282958199356913</v>
      </c>
      <c r="AC92" s="40" t="s">
        <v>1721</v>
      </c>
      <c r="AD92" s="50"/>
    </row>
    <row r="93" spans="2:30" ht="99.95" customHeight="1" x14ac:dyDescent="0.25">
      <c r="B93" s="36">
        <v>2021</v>
      </c>
      <c r="C93" s="36">
        <v>89</v>
      </c>
      <c r="D93" s="36">
        <v>53117416</v>
      </c>
      <c r="E93" s="36" t="s">
        <v>214</v>
      </c>
      <c r="F93" s="37" t="s">
        <v>33</v>
      </c>
      <c r="G93" s="37" t="s">
        <v>33</v>
      </c>
      <c r="H93" s="38" t="s">
        <v>215</v>
      </c>
      <c r="I93" s="40">
        <v>44242</v>
      </c>
      <c r="J93" s="39">
        <v>240</v>
      </c>
      <c r="K93" s="40">
        <v>44243</v>
      </c>
      <c r="L93" s="41">
        <v>44484</v>
      </c>
      <c r="M93" s="42">
        <v>33600000</v>
      </c>
      <c r="N93" s="39" t="s">
        <v>1707</v>
      </c>
      <c r="O93" s="58" t="s">
        <v>1716</v>
      </c>
      <c r="P93" s="43"/>
      <c r="Q93" s="43">
        <v>33600000</v>
      </c>
      <c r="R93" s="45">
        <v>0</v>
      </c>
      <c r="S93" s="45">
        <v>227</v>
      </c>
      <c r="T93" s="40">
        <v>44469</v>
      </c>
      <c r="U93" s="46" t="s">
        <v>1097</v>
      </c>
      <c r="V93" s="51" t="s">
        <v>1172</v>
      </c>
      <c r="W93" s="44">
        <v>0</v>
      </c>
      <c r="X93" s="44">
        <v>33600000</v>
      </c>
      <c r="Y93" s="44">
        <v>31500000</v>
      </c>
      <c r="Z93" s="44">
        <v>2100000</v>
      </c>
      <c r="AA93" s="48">
        <v>0.9375</v>
      </c>
      <c r="AB93" s="49">
        <v>1</v>
      </c>
      <c r="AC93" s="40" t="s">
        <v>1720</v>
      </c>
      <c r="AD93" s="50"/>
    </row>
    <row r="94" spans="2:30" ht="99.95" customHeight="1" x14ac:dyDescent="0.25">
      <c r="B94" s="36">
        <v>2021</v>
      </c>
      <c r="C94" s="36">
        <v>90</v>
      </c>
      <c r="D94" s="36">
        <v>1094273792</v>
      </c>
      <c r="E94" s="36" t="s">
        <v>216</v>
      </c>
      <c r="F94" s="37" t="s">
        <v>33</v>
      </c>
      <c r="G94" s="37" t="s">
        <v>33</v>
      </c>
      <c r="H94" s="38" t="s">
        <v>217</v>
      </c>
      <c r="I94" s="40">
        <v>44242</v>
      </c>
      <c r="J94" s="39">
        <v>316</v>
      </c>
      <c r="K94" s="40">
        <v>44242</v>
      </c>
      <c r="L94" s="41">
        <v>44560</v>
      </c>
      <c r="M94" s="42">
        <v>35076000</v>
      </c>
      <c r="N94" s="39"/>
      <c r="O94" s="58"/>
      <c r="P94" s="43"/>
      <c r="Q94" s="43">
        <v>35076000</v>
      </c>
      <c r="R94" s="45">
        <v>0</v>
      </c>
      <c r="S94" s="45">
        <v>316</v>
      </c>
      <c r="T94" s="40">
        <v>44560</v>
      </c>
      <c r="U94" s="46" t="s">
        <v>1097</v>
      </c>
      <c r="V94" s="51" t="s">
        <v>1173</v>
      </c>
      <c r="W94" s="44">
        <v>0</v>
      </c>
      <c r="X94" s="44">
        <v>35076000</v>
      </c>
      <c r="Y94" s="44">
        <v>28416000</v>
      </c>
      <c r="Z94" s="44">
        <v>6660000</v>
      </c>
      <c r="AA94" s="48">
        <v>0.81012658227848111</v>
      </c>
      <c r="AB94" s="49">
        <v>0.91139240506329111</v>
      </c>
      <c r="AC94" s="40" t="s">
        <v>1721</v>
      </c>
      <c r="AD94" s="50"/>
    </row>
    <row r="95" spans="2:30" ht="99.95" customHeight="1" x14ac:dyDescent="0.25">
      <c r="B95" s="36">
        <v>2021</v>
      </c>
      <c r="C95" s="36">
        <v>91</v>
      </c>
      <c r="D95" s="36">
        <v>79623580</v>
      </c>
      <c r="E95" s="36" t="s">
        <v>218</v>
      </c>
      <c r="F95" s="37" t="s">
        <v>33</v>
      </c>
      <c r="G95" s="37" t="s">
        <v>33</v>
      </c>
      <c r="H95" s="38" t="s">
        <v>219</v>
      </c>
      <c r="I95" s="40">
        <v>44242</v>
      </c>
      <c r="J95" s="39">
        <v>90</v>
      </c>
      <c r="K95" s="40">
        <v>44243</v>
      </c>
      <c r="L95" s="41">
        <v>44331</v>
      </c>
      <c r="M95" s="42">
        <v>18000000</v>
      </c>
      <c r="N95" s="39" t="s">
        <v>1707</v>
      </c>
      <c r="O95" s="58"/>
      <c r="P95" s="43"/>
      <c r="Q95" s="43">
        <v>18000000</v>
      </c>
      <c r="R95" s="45">
        <v>0</v>
      </c>
      <c r="S95" s="45">
        <v>44</v>
      </c>
      <c r="T95" s="40">
        <v>44286</v>
      </c>
      <c r="U95" s="46" t="s">
        <v>1097</v>
      </c>
      <c r="V95" s="51" t="s">
        <v>1174</v>
      </c>
      <c r="W95" s="44">
        <v>9000000</v>
      </c>
      <c r="X95" s="44">
        <v>18000000</v>
      </c>
      <c r="Y95" s="44">
        <v>9000000</v>
      </c>
      <c r="Z95" s="44">
        <v>9000000</v>
      </c>
      <c r="AA95" s="48">
        <v>0.5</v>
      </c>
      <c r="AB95" s="49">
        <v>1</v>
      </c>
      <c r="AC95" s="40" t="s">
        <v>1720</v>
      </c>
      <c r="AD95" s="50"/>
    </row>
    <row r="96" spans="2:30" ht="99.95" customHeight="1" x14ac:dyDescent="0.25">
      <c r="B96" s="36">
        <v>2021</v>
      </c>
      <c r="C96" s="36">
        <v>92</v>
      </c>
      <c r="D96" s="36">
        <v>53095252</v>
      </c>
      <c r="E96" s="36" t="s">
        <v>220</v>
      </c>
      <c r="F96" s="37" t="s">
        <v>33</v>
      </c>
      <c r="G96" s="37" t="s">
        <v>33</v>
      </c>
      <c r="H96" s="38" t="s">
        <v>221</v>
      </c>
      <c r="I96" s="40">
        <v>44242</v>
      </c>
      <c r="J96" s="39">
        <v>315</v>
      </c>
      <c r="K96" s="40">
        <v>44243</v>
      </c>
      <c r="L96" s="41">
        <v>44560</v>
      </c>
      <c r="M96" s="42">
        <v>31909500</v>
      </c>
      <c r="N96" s="39"/>
      <c r="O96" s="58"/>
      <c r="P96" s="43"/>
      <c r="Q96" s="43">
        <v>31909500</v>
      </c>
      <c r="R96" s="45">
        <v>0</v>
      </c>
      <c r="S96" s="45">
        <v>315</v>
      </c>
      <c r="T96" s="40">
        <v>44560</v>
      </c>
      <c r="U96" s="46" t="s">
        <v>1097</v>
      </c>
      <c r="V96" s="51" t="s">
        <v>1175</v>
      </c>
      <c r="W96" s="44">
        <v>0</v>
      </c>
      <c r="X96" s="44">
        <v>31909500</v>
      </c>
      <c r="Y96" s="44">
        <v>25831500</v>
      </c>
      <c r="Z96" s="44">
        <v>6078000</v>
      </c>
      <c r="AA96" s="48">
        <v>0.80952380952380953</v>
      </c>
      <c r="AB96" s="49">
        <v>0.91111111111111109</v>
      </c>
      <c r="AC96" s="40" t="s">
        <v>1721</v>
      </c>
      <c r="AD96" s="50"/>
    </row>
    <row r="97" spans="2:30" ht="99.95" customHeight="1" x14ac:dyDescent="0.25">
      <c r="B97" s="36">
        <v>2021</v>
      </c>
      <c r="C97" s="36">
        <v>93</v>
      </c>
      <c r="D97" s="36">
        <v>1019012115</v>
      </c>
      <c r="E97" s="36" t="s">
        <v>222</v>
      </c>
      <c r="F97" s="37" t="s">
        <v>33</v>
      </c>
      <c r="G97" s="37" t="s">
        <v>33</v>
      </c>
      <c r="H97" s="38" t="s">
        <v>223</v>
      </c>
      <c r="I97" s="40">
        <v>44242</v>
      </c>
      <c r="J97" s="39">
        <v>313</v>
      </c>
      <c r="K97" s="40">
        <v>44245</v>
      </c>
      <c r="L97" s="41">
        <v>44560</v>
      </c>
      <c r="M97" s="42">
        <v>37800000</v>
      </c>
      <c r="N97" s="39"/>
      <c r="O97" s="58"/>
      <c r="P97" s="43"/>
      <c r="Q97" s="43">
        <v>37800000</v>
      </c>
      <c r="R97" s="45">
        <v>0</v>
      </c>
      <c r="S97" s="45">
        <v>313</v>
      </c>
      <c r="T97" s="40">
        <v>44560</v>
      </c>
      <c r="U97" s="46" t="s">
        <v>1097</v>
      </c>
      <c r="V97" s="51" t="s">
        <v>1176</v>
      </c>
      <c r="W97" s="44">
        <v>0</v>
      </c>
      <c r="X97" s="44">
        <v>37800000</v>
      </c>
      <c r="Y97" s="44">
        <v>30360000</v>
      </c>
      <c r="Z97" s="44">
        <v>7440000</v>
      </c>
      <c r="AA97" s="48">
        <v>0.80317460317460321</v>
      </c>
      <c r="AB97" s="49">
        <v>0.91054313099041528</v>
      </c>
      <c r="AC97" s="40" t="s">
        <v>1721</v>
      </c>
      <c r="AD97" s="50"/>
    </row>
    <row r="98" spans="2:30" ht="99.95" customHeight="1" x14ac:dyDescent="0.25">
      <c r="B98" s="36">
        <v>2021</v>
      </c>
      <c r="C98" s="36">
        <v>94</v>
      </c>
      <c r="D98" s="36">
        <v>79962226</v>
      </c>
      <c r="E98" s="36" t="s">
        <v>224</v>
      </c>
      <c r="F98" s="37" t="s">
        <v>33</v>
      </c>
      <c r="G98" s="37" t="s">
        <v>33</v>
      </c>
      <c r="H98" s="38" t="s">
        <v>225</v>
      </c>
      <c r="I98" s="40">
        <v>44242</v>
      </c>
      <c r="J98" s="39">
        <v>315</v>
      </c>
      <c r="K98" s="40">
        <v>44243</v>
      </c>
      <c r="L98" s="41">
        <v>44560</v>
      </c>
      <c r="M98" s="42">
        <v>42000000</v>
      </c>
      <c r="N98" s="39"/>
      <c r="O98" s="58"/>
      <c r="P98" s="43"/>
      <c r="Q98" s="43">
        <v>42000000</v>
      </c>
      <c r="R98" s="45">
        <v>0</v>
      </c>
      <c r="S98" s="45">
        <v>315</v>
      </c>
      <c r="T98" s="40">
        <v>44560</v>
      </c>
      <c r="U98" s="46" t="s">
        <v>1097</v>
      </c>
      <c r="V98" s="51" t="s">
        <v>1177</v>
      </c>
      <c r="W98" s="44">
        <v>0</v>
      </c>
      <c r="X98" s="44">
        <v>42000000</v>
      </c>
      <c r="Y98" s="44">
        <v>34000000</v>
      </c>
      <c r="Z98" s="44">
        <v>8000000</v>
      </c>
      <c r="AA98" s="48">
        <v>0.80952380952380953</v>
      </c>
      <c r="AB98" s="49">
        <v>0.91111111111111109</v>
      </c>
      <c r="AC98" s="40" t="s">
        <v>1721</v>
      </c>
      <c r="AD98" s="50"/>
    </row>
    <row r="99" spans="2:30" ht="99.95" customHeight="1" x14ac:dyDescent="0.25">
      <c r="B99" s="36">
        <v>2021</v>
      </c>
      <c r="C99" s="36">
        <v>95</v>
      </c>
      <c r="D99" s="36">
        <v>1026304101</v>
      </c>
      <c r="E99" s="36" t="s">
        <v>226</v>
      </c>
      <c r="F99" s="37" t="s">
        <v>33</v>
      </c>
      <c r="G99" s="37" t="s">
        <v>33</v>
      </c>
      <c r="H99" s="38" t="s">
        <v>227</v>
      </c>
      <c r="I99" s="40">
        <v>44242</v>
      </c>
      <c r="J99" s="39">
        <v>210</v>
      </c>
      <c r="K99" s="40">
        <v>44247</v>
      </c>
      <c r="L99" s="41">
        <v>44458</v>
      </c>
      <c r="M99" s="42">
        <v>15400000</v>
      </c>
      <c r="N99" s="39"/>
      <c r="O99" s="58" t="s">
        <v>1717</v>
      </c>
      <c r="P99" s="43">
        <v>6306667</v>
      </c>
      <c r="Q99" s="43">
        <v>21706667</v>
      </c>
      <c r="R99" s="45">
        <v>86</v>
      </c>
      <c r="S99" s="45">
        <v>296</v>
      </c>
      <c r="T99" s="40">
        <v>44545</v>
      </c>
      <c r="U99" s="46" t="s">
        <v>1097</v>
      </c>
      <c r="V99" s="51" t="s">
        <v>1178</v>
      </c>
      <c r="W99" s="44">
        <v>0</v>
      </c>
      <c r="X99" s="44">
        <v>21706667</v>
      </c>
      <c r="Y99" s="44">
        <v>18406667</v>
      </c>
      <c r="Z99" s="44">
        <v>3300000</v>
      </c>
      <c r="AA99" s="48">
        <v>0.84797297530754034</v>
      </c>
      <c r="AB99" s="49">
        <v>0.95608108108108103</v>
      </c>
      <c r="AC99" s="40" t="s">
        <v>1721</v>
      </c>
      <c r="AD99" s="50"/>
    </row>
    <row r="100" spans="2:30" ht="99.95" customHeight="1" x14ac:dyDescent="0.25">
      <c r="B100" s="36">
        <v>2021</v>
      </c>
      <c r="C100" s="36">
        <v>96</v>
      </c>
      <c r="D100" s="36">
        <v>1013588704</v>
      </c>
      <c r="E100" s="36" t="s">
        <v>228</v>
      </c>
      <c r="F100" s="37" t="s">
        <v>33</v>
      </c>
      <c r="G100" s="37" t="s">
        <v>33</v>
      </c>
      <c r="H100" s="38" t="s">
        <v>229</v>
      </c>
      <c r="I100" s="40">
        <v>44242</v>
      </c>
      <c r="J100" s="39">
        <v>210</v>
      </c>
      <c r="K100" s="40">
        <v>44249</v>
      </c>
      <c r="L100" s="41">
        <v>44460</v>
      </c>
      <c r="M100" s="42">
        <v>22400000</v>
      </c>
      <c r="N100" s="39"/>
      <c r="O100" s="58" t="s">
        <v>1717</v>
      </c>
      <c r="P100" s="43">
        <v>9066667</v>
      </c>
      <c r="Q100" s="43">
        <v>31466667</v>
      </c>
      <c r="R100" s="45">
        <v>85</v>
      </c>
      <c r="S100" s="45">
        <v>295</v>
      </c>
      <c r="T100" s="40">
        <v>44546</v>
      </c>
      <c r="U100" s="46" t="s">
        <v>1097</v>
      </c>
      <c r="V100" s="51" t="s">
        <v>1179</v>
      </c>
      <c r="W100" s="44">
        <v>0</v>
      </c>
      <c r="X100" s="44">
        <v>31466667</v>
      </c>
      <c r="Y100" s="44">
        <v>23360000</v>
      </c>
      <c r="Z100" s="44">
        <v>8106667</v>
      </c>
      <c r="AA100" s="48">
        <v>0.74237287349181269</v>
      </c>
      <c r="AB100" s="49">
        <v>0.9525423728813559</v>
      </c>
      <c r="AC100" s="40" t="s">
        <v>1721</v>
      </c>
      <c r="AD100" s="50"/>
    </row>
    <row r="101" spans="2:30" ht="99.95" customHeight="1" x14ac:dyDescent="0.25">
      <c r="B101" s="36">
        <v>2021</v>
      </c>
      <c r="C101" s="36">
        <v>97</v>
      </c>
      <c r="D101" s="36">
        <v>80174993</v>
      </c>
      <c r="E101" s="36" t="s">
        <v>230</v>
      </c>
      <c r="F101" s="37" t="s">
        <v>33</v>
      </c>
      <c r="G101" s="37" t="s">
        <v>33</v>
      </c>
      <c r="H101" s="38" t="s">
        <v>202</v>
      </c>
      <c r="I101" s="40">
        <v>44242</v>
      </c>
      <c r="J101" s="39">
        <v>210</v>
      </c>
      <c r="K101" s="40">
        <v>44247</v>
      </c>
      <c r="L101" s="41">
        <v>44458</v>
      </c>
      <c r="M101" s="42">
        <v>14532000</v>
      </c>
      <c r="N101" s="39"/>
      <c r="O101" s="58" t="s">
        <v>1717</v>
      </c>
      <c r="P101" s="43">
        <v>5951200</v>
      </c>
      <c r="Q101" s="43">
        <v>20483200</v>
      </c>
      <c r="R101" s="45">
        <v>86</v>
      </c>
      <c r="S101" s="45">
        <v>296</v>
      </c>
      <c r="T101" s="40">
        <v>44545</v>
      </c>
      <c r="U101" s="46" t="s">
        <v>1097</v>
      </c>
      <c r="V101" s="51" t="s">
        <v>1180</v>
      </c>
      <c r="W101" s="44">
        <v>0</v>
      </c>
      <c r="X101" s="44">
        <v>20483200</v>
      </c>
      <c r="Y101" s="44">
        <v>17369200</v>
      </c>
      <c r="Z101" s="44">
        <v>3114000</v>
      </c>
      <c r="AA101" s="48">
        <v>0.84797297297297292</v>
      </c>
      <c r="AB101" s="49">
        <v>0.95608108108108103</v>
      </c>
      <c r="AC101" s="40" t="s">
        <v>1721</v>
      </c>
      <c r="AD101" s="50"/>
    </row>
    <row r="102" spans="2:30" ht="99.95" customHeight="1" x14ac:dyDescent="0.25">
      <c r="B102" s="36">
        <v>2021</v>
      </c>
      <c r="C102" s="36">
        <v>98</v>
      </c>
      <c r="D102" s="36">
        <v>1026282358</v>
      </c>
      <c r="E102" s="36" t="s">
        <v>231</v>
      </c>
      <c r="F102" s="37" t="s">
        <v>33</v>
      </c>
      <c r="G102" s="37" t="s">
        <v>33</v>
      </c>
      <c r="H102" s="38" t="s">
        <v>232</v>
      </c>
      <c r="I102" s="40">
        <v>44242</v>
      </c>
      <c r="J102" s="39">
        <v>300</v>
      </c>
      <c r="K102" s="40">
        <v>44245</v>
      </c>
      <c r="L102" s="41">
        <v>44547</v>
      </c>
      <c r="M102" s="42">
        <v>29000000</v>
      </c>
      <c r="N102" s="39"/>
      <c r="O102" s="58"/>
      <c r="P102" s="43"/>
      <c r="Q102" s="43">
        <v>29000000</v>
      </c>
      <c r="R102" s="45">
        <v>0</v>
      </c>
      <c r="S102" s="45">
        <v>300</v>
      </c>
      <c r="T102" s="40">
        <v>44547</v>
      </c>
      <c r="U102" s="46" t="s">
        <v>1097</v>
      </c>
      <c r="V102" s="51" t="s">
        <v>1181</v>
      </c>
      <c r="W102" s="44">
        <v>0</v>
      </c>
      <c r="X102" s="44">
        <v>29000000</v>
      </c>
      <c r="Y102" s="44">
        <v>24456667</v>
      </c>
      <c r="Z102" s="44">
        <v>4543333</v>
      </c>
      <c r="AA102" s="48">
        <v>0.84333334482758615</v>
      </c>
      <c r="AB102" s="49">
        <v>0.95</v>
      </c>
      <c r="AC102" s="40" t="s">
        <v>1721</v>
      </c>
      <c r="AD102" s="50"/>
    </row>
    <row r="103" spans="2:30" ht="99.95" customHeight="1" x14ac:dyDescent="0.25">
      <c r="B103" s="36">
        <v>2021</v>
      </c>
      <c r="C103" s="36">
        <v>99</v>
      </c>
      <c r="D103" s="36">
        <v>51991228</v>
      </c>
      <c r="E103" s="36" t="s">
        <v>233</v>
      </c>
      <c r="F103" s="37" t="s">
        <v>33</v>
      </c>
      <c r="G103" s="37" t="s">
        <v>33</v>
      </c>
      <c r="H103" s="38" t="s">
        <v>234</v>
      </c>
      <c r="I103" s="40">
        <v>44243</v>
      </c>
      <c r="J103" s="39">
        <v>314</v>
      </c>
      <c r="K103" s="40">
        <v>44244</v>
      </c>
      <c r="L103" s="41">
        <v>44560</v>
      </c>
      <c r="M103" s="42">
        <v>45775800</v>
      </c>
      <c r="N103" s="39"/>
      <c r="O103" s="58"/>
      <c r="P103" s="43"/>
      <c r="Q103" s="43">
        <v>45775800</v>
      </c>
      <c r="R103" s="45">
        <v>0</v>
      </c>
      <c r="S103" s="45">
        <v>314</v>
      </c>
      <c r="T103" s="40">
        <v>44560</v>
      </c>
      <c r="U103" s="46" t="s">
        <v>1097</v>
      </c>
      <c r="V103" s="51" t="s">
        <v>1182</v>
      </c>
      <c r="W103" s="44">
        <v>0</v>
      </c>
      <c r="X103" s="44">
        <v>45775800</v>
      </c>
      <c r="Y103" s="44">
        <v>36911280</v>
      </c>
      <c r="Z103" s="44">
        <v>8864520</v>
      </c>
      <c r="AA103" s="48">
        <v>0.80634920634920637</v>
      </c>
      <c r="AB103" s="49">
        <v>0.91082802547770703</v>
      </c>
      <c r="AC103" s="40" t="s">
        <v>1721</v>
      </c>
      <c r="AD103" s="50"/>
    </row>
    <row r="104" spans="2:30" ht="99.95" customHeight="1" x14ac:dyDescent="0.25">
      <c r="B104" s="36">
        <v>2021</v>
      </c>
      <c r="C104" s="36">
        <v>100</v>
      </c>
      <c r="D104" s="36">
        <v>79695393</v>
      </c>
      <c r="E104" s="36" t="s">
        <v>235</v>
      </c>
      <c r="F104" s="37" t="s">
        <v>33</v>
      </c>
      <c r="G104" s="37" t="s">
        <v>33</v>
      </c>
      <c r="H104" s="38" t="s">
        <v>236</v>
      </c>
      <c r="I104" s="40">
        <v>44242</v>
      </c>
      <c r="J104" s="39">
        <v>313</v>
      </c>
      <c r="K104" s="40">
        <v>44245</v>
      </c>
      <c r="L104" s="41">
        <v>44560</v>
      </c>
      <c r="M104" s="42">
        <v>34860000</v>
      </c>
      <c r="N104" s="39"/>
      <c r="O104" s="58"/>
      <c r="P104" s="43"/>
      <c r="Q104" s="43">
        <v>34860000</v>
      </c>
      <c r="R104" s="45">
        <v>0</v>
      </c>
      <c r="S104" s="45">
        <v>313</v>
      </c>
      <c r="T104" s="40">
        <v>44560</v>
      </c>
      <c r="U104" s="46" t="s">
        <v>1097</v>
      </c>
      <c r="V104" s="51" t="s">
        <v>1183</v>
      </c>
      <c r="W104" s="44">
        <v>0</v>
      </c>
      <c r="X104" s="44">
        <v>34860000</v>
      </c>
      <c r="Y104" s="44">
        <v>27998667</v>
      </c>
      <c r="Z104" s="44">
        <v>6861333</v>
      </c>
      <c r="AA104" s="48">
        <v>0.80317461273666102</v>
      </c>
      <c r="AB104" s="49">
        <v>0.91054313099041528</v>
      </c>
      <c r="AC104" s="40" t="s">
        <v>1721</v>
      </c>
      <c r="AD104" s="50"/>
    </row>
    <row r="105" spans="2:30" ht="99.95" customHeight="1" x14ac:dyDescent="0.25">
      <c r="B105" s="36">
        <v>2021</v>
      </c>
      <c r="C105" s="36">
        <v>101</v>
      </c>
      <c r="D105" s="36">
        <v>1030545942</v>
      </c>
      <c r="E105" s="36" t="s">
        <v>237</v>
      </c>
      <c r="F105" s="37" t="s">
        <v>33</v>
      </c>
      <c r="G105" s="37" t="s">
        <v>33</v>
      </c>
      <c r="H105" s="38" t="s">
        <v>238</v>
      </c>
      <c r="I105" s="40">
        <v>44243</v>
      </c>
      <c r="J105" s="39">
        <v>90</v>
      </c>
      <c r="K105" s="40">
        <v>44244</v>
      </c>
      <c r="L105" s="41">
        <v>44332</v>
      </c>
      <c r="M105" s="42">
        <v>6900000</v>
      </c>
      <c r="N105" s="39"/>
      <c r="O105" s="58"/>
      <c r="P105" s="43"/>
      <c r="Q105" s="43">
        <v>6900000</v>
      </c>
      <c r="R105" s="45">
        <v>0</v>
      </c>
      <c r="S105" s="45">
        <v>90</v>
      </c>
      <c r="T105" s="40">
        <v>44332</v>
      </c>
      <c r="U105" s="46" t="s">
        <v>1097</v>
      </c>
      <c r="V105" s="51" t="s">
        <v>1184</v>
      </c>
      <c r="W105" s="44">
        <v>0</v>
      </c>
      <c r="X105" s="44">
        <v>6900000</v>
      </c>
      <c r="Y105" s="44">
        <v>6900000</v>
      </c>
      <c r="Z105" s="44">
        <v>0</v>
      </c>
      <c r="AA105" s="48">
        <v>1</v>
      </c>
      <c r="AB105" s="49">
        <v>1</v>
      </c>
      <c r="AC105" s="40" t="s">
        <v>1720</v>
      </c>
      <c r="AD105" s="50"/>
    </row>
    <row r="106" spans="2:30" ht="99.95" customHeight="1" x14ac:dyDescent="0.25">
      <c r="B106" s="36">
        <v>2021</v>
      </c>
      <c r="C106" s="36">
        <v>102</v>
      </c>
      <c r="D106" s="36">
        <v>80098421</v>
      </c>
      <c r="E106" s="36" t="s">
        <v>239</v>
      </c>
      <c r="F106" s="37" t="s">
        <v>33</v>
      </c>
      <c r="G106" s="37" t="s">
        <v>33</v>
      </c>
      <c r="H106" s="38" t="s">
        <v>240</v>
      </c>
      <c r="I106" s="40">
        <v>44242</v>
      </c>
      <c r="J106" s="39">
        <v>90</v>
      </c>
      <c r="K106" s="40">
        <v>44245</v>
      </c>
      <c r="L106" s="41">
        <v>44333</v>
      </c>
      <c r="M106" s="42">
        <v>8400000</v>
      </c>
      <c r="N106" s="39"/>
      <c r="O106" s="58"/>
      <c r="P106" s="43"/>
      <c r="Q106" s="43">
        <v>8400000</v>
      </c>
      <c r="R106" s="45">
        <v>0</v>
      </c>
      <c r="S106" s="45">
        <v>90</v>
      </c>
      <c r="T106" s="40">
        <v>44333</v>
      </c>
      <c r="U106" s="46" t="s">
        <v>1097</v>
      </c>
      <c r="V106" s="51" t="s">
        <v>1185</v>
      </c>
      <c r="W106" s="44">
        <v>0</v>
      </c>
      <c r="X106" s="44">
        <v>8400000</v>
      </c>
      <c r="Y106" s="44">
        <v>8400000</v>
      </c>
      <c r="Z106" s="44">
        <v>0</v>
      </c>
      <c r="AA106" s="48">
        <v>1</v>
      </c>
      <c r="AB106" s="49">
        <v>1</v>
      </c>
      <c r="AC106" s="40" t="s">
        <v>1720</v>
      </c>
      <c r="AD106" s="50"/>
    </row>
    <row r="107" spans="2:30" ht="99.95" customHeight="1" x14ac:dyDescent="0.25">
      <c r="B107" s="36">
        <v>2021</v>
      </c>
      <c r="C107" s="36">
        <v>103</v>
      </c>
      <c r="D107" s="36">
        <v>2972137</v>
      </c>
      <c r="E107" s="36" t="s">
        <v>241</v>
      </c>
      <c r="F107" s="37" t="s">
        <v>33</v>
      </c>
      <c r="G107" s="37" t="s">
        <v>33</v>
      </c>
      <c r="H107" s="38" t="s">
        <v>242</v>
      </c>
      <c r="I107" s="40">
        <v>44242</v>
      </c>
      <c r="J107" s="39">
        <v>255</v>
      </c>
      <c r="K107" s="40">
        <v>44243</v>
      </c>
      <c r="L107" s="41">
        <v>44499</v>
      </c>
      <c r="M107" s="42">
        <v>42500000</v>
      </c>
      <c r="N107" s="39"/>
      <c r="O107" s="58" t="s">
        <v>1717</v>
      </c>
      <c r="P107" s="43">
        <v>9333333</v>
      </c>
      <c r="Q107" s="43">
        <v>51833333</v>
      </c>
      <c r="R107" s="45">
        <v>56</v>
      </c>
      <c r="S107" s="45">
        <v>311</v>
      </c>
      <c r="T107" s="40">
        <v>44556</v>
      </c>
      <c r="U107" s="46" t="s">
        <v>1097</v>
      </c>
      <c r="V107" s="51" t="s">
        <v>1186</v>
      </c>
      <c r="W107" s="44">
        <v>0</v>
      </c>
      <c r="X107" s="44">
        <v>51833333</v>
      </c>
      <c r="Y107" s="44">
        <v>42500000</v>
      </c>
      <c r="Z107" s="44">
        <v>9333333</v>
      </c>
      <c r="AA107" s="48">
        <v>0.81993569659122623</v>
      </c>
      <c r="AB107" s="49">
        <v>0.92282958199356913</v>
      </c>
      <c r="AC107" s="40" t="s">
        <v>1721</v>
      </c>
      <c r="AD107" s="50"/>
    </row>
    <row r="108" spans="2:30" ht="99.95" customHeight="1" x14ac:dyDescent="0.25">
      <c r="B108" s="36">
        <v>2021</v>
      </c>
      <c r="C108" s="36">
        <v>104</v>
      </c>
      <c r="D108" s="36">
        <v>1020716967</v>
      </c>
      <c r="E108" s="36" t="s">
        <v>243</v>
      </c>
      <c r="F108" s="37" t="s">
        <v>33</v>
      </c>
      <c r="G108" s="37" t="s">
        <v>33</v>
      </c>
      <c r="H108" s="38" t="s">
        <v>244</v>
      </c>
      <c r="I108" s="40">
        <v>44242</v>
      </c>
      <c r="J108" s="39">
        <v>210</v>
      </c>
      <c r="K108" s="40">
        <v>44243</v>
      </c>
      <c r="L108" s="41">
        <v>44454</v>
      </c>
      <c r="M108" s="42">
        <v>29064000</v>
      </c>
      <c r="N108" s="39"/>
      <c r="O108" s="58" t="s">
        <v>1717</v>
      </c>
      <c r="P108" s="43">
        <v>10380000</v>
      </c>
      <c r="Q108" s="43">
        <v>43596000</v>
      </c>
      <c r="R108" s="45">
        <v>105</v>
      </c>
      <c r="S108" s="45">
        <v>315</v>
      </c>
      <c r="T108" s="40">
        <v>44560</v>
      </c>
      <c r="U108" s="46" t="s">
        <v>1097</v>
      </c>
      <c r="V108" s="51" t="s">
        <v>1187</v>
      </c>
      <c r="W108" s="44">
        <v>0</v>
      </c>
      <c r="X108" s="44">
        <v>43596000</v>
      </c>
      <c r="Y108" s="44">
        <v>35292000</v>
      </c>
      <c r="Z108" s="44">
        <v>8304000</v>
      </c>
      <c r="AA108" s="48">
        <v>0.80952380952380953</v>
      </c>
      <c r="AB108" s="49">
        <v>0.91111111111111109</v>
      </c>
      <c r="AC108" s="40" t="s">
        <v>1721</v>
      </c>
      <c r="AD108" s="50"/>
    </row>
    <row r="109" spans="2:30" ht="99.95" customHeight="1" x14ac:dyDescent="0.25">
      <c r="B109" s="36">
        <v>2021</v>
      </c>
      <c r="C109" s="36">
        <v>105</v>
      </c>
      <c r="D109" s="36">
        <v>51913178</v>
      </c>
      <c r="E109" s="36" t="s">
        <v>245</v>
      </c>
      <c r="F109" s="37" t="s">
        <v>33</v>
      </c>
      <c r="G109" s="37" t="s">
        <v>33</v>
      </c>
      <c r="H109" s="38" t="s">
        <v>246</v>
      </c>
      <c r="I109" s="40">
        <v>44242</v>
      </c>
      <c r="J109" s="39">
        <v>210</v>
      </c>
      <c r="K109" s="40">
        <v>44243</v>
      </c>
      <c r="L109" s="41">
        <v>44454</v>
      </c>
      <c r="M109" s="42">
        <v>35000000</v>
      </c>
      <c r="N109" s="39" t="s">
        <v>1707</v>
      </c>
      <c r="O109" s="58"/>
      <c r="P109" s="43"/>
      <c r="Q109" s="43">
        <v>35000000</v>
      </c>
      <c r="R109" s="45">
        <v>0</v>
      </c>
      <c r="S109" s="45">
        <v>105</v>
      </c>
      <c r="T109" s="40">
        <v>44347</v>
      </c>
      <c r="U109" s="46" t="s">
        <v>1097</v>
      </c>
      <c r="V109" s="51" t="s">
        <v>1188</v>
      </c>
      <c r="W109" s="44">
        <v>17500000</v>
      </c>
      <c r="X109" s="44">
        <v>35000000</v>
      </c>
      <c r="Y109" s="44">
        <v>17500000</v>
      </c>
      <c r="Z109" s="44">
        <v>17500000</v>
      </c>
      <c r="AA109" s="48">
        <v>0.5</v>
      </c>
      <c r="AB109" s="49">
        <v>1</v>
      </c>
      <c r="AC109" s="40" t="s">
        <v>1720</v>
      </c>
      <c r="AD109" s="50"/>
    </row>
    <row r="110" spans="2:30" ht="99.95" customHeight="1" x14ac:dyDescent="0.25">
      <c r="B110" s="36">
        <v>2021</v>
      </c>
      <c r="C110" s="36">
        <v>106</v>
      </c>
      <c r="D110" s="36">
        <v>1019119195</v>
      </c>
      <c r="E110" s="36" t="s">
        <v>247</v>
      </c>
      <c r="F110" s="37" t="s">
        <v>33</v>
      </c>
      <c r="G110" s="37" t="s">
        <v>33</v>
      </c>
      <c r="H110" s="38" t="s">
        <v>248</v>
      </c>
      <c r="I110" s="40">
        <v>44242</v>
      </c>
      <c r="J110" s="39">
        <v>300</v>
      </c>
      <c r="K110" s="40">
        <v>44242</v>
      </c>
      <c r="L110" s="41">
        <v>44544</v>
      </c>
      <c r="M110" s="42">
        <v>36000000</v>
      </c>
      <c r="N110" s="39"/>
      <c r="O110" s="58"/>
      <c r="P110" s="43"/>
      <c r="Q110" s="43">
        <v>36000000</v>
      </c>
      <c r="R110" s="45">
        <v>0</v>
      </c>
      <c r="S110" s="45">
        <v>300</v>
      </c>
      <c r="T110" s="40">
        <v>44544</v>
      </c>
      <c r="U110" s="46" t="s">
        <v>1097</v>
      </c>
      <c r="V110" s="51" t="s">
        <v>1189</v>
      </c>
      <c r="W110" s="44">
        <v>0</v>
      </c>
      <c r="X110" s="44">
        <v>36000000</v>
      </c>
      <c r="Y110" s="44">
        <v>30720000</v>
      </c>
      <c r="Z110" s="44">
        <v>5280000</v>
      </c>
      <c r="AA110" s="48">
        <v>0.85333333333333328</v>
      </c>
      <c r="AB110" s="49">
        <v>0.96</v>
      </c>
      <c r="AC110" s="40" t="s">
        <v>1721</v>
      </c>
      <c r="AD110" s="50"/>
    </row>
    <row r="111" spans="2:30" ht="99.95" customHeight="1" x14ac:dyDescent="0.25">
      <c r="B111" s="36">
        <v>2021</v>
      </c>
      <c r="C111" s="36">
        <v>107</v>
      </c>
      <c r="D111" s="36">
        <v>1023943343</v>
      </c>
      <c r="E111" s="36" t="s">
        <v>249</v>
      </c>
      <c r="F111" s="37" t="s">
        <v>33</v>
      </c>
      <c r="G111" s="37" t="s">
        <v>33</v>
      </c>
      <c r="H111" s="38" t="s">
        <v>250</v>
      </c>
      <c r="I111" s="40">
        <v>44242</v>
      </c>
      <c r="J111" s="39">
        <v>120</v>
      </c>
      <c r="K111" s="40">
        <v>44244</v>
      </c>
      <c r="L111" s="41">
        <v>44363</v>
      </c>
      <c r="M111" s="42">
        <v>8000000</v>
      </c>
      <c r="N111" s="39" t="s">
        <v>1707</v>
      </c>
      <c r="O111" s="58"/>
      <c r="P111" s="43"/>
      <c r="Q111" s="43">
        <v>8000000</v>
      </c>
      <c r="R111" s="45">
        <v>0</v>
      </c>
      <c r="S111" s="45">
        <v>107</v>
      </c>
      <c r="T111" s="40">
        <v>44350</v>
      </c>
      <c r="U111" s="46" t="s">
        <v>1097</v>
      </c>
      <c r="V111" s="51" t="s">
        <v>1190</v>
      </c>
      <c r="W111" s="44">
        <v>933334</v>
      </c>
      <c r="X111" s="44">
        <v>8000000</v>
      </c>
      <c r="Y111" s="44">
        <v>7066666</v>
      </c>
      <c r="Z111" s="44">
        <v>933334</v>
      </c>
      <c r="AA111" s="48">
        <v>0.88333325000000007</v>
      </c>
      <c r="AB111" s="49">
        <v>1</v>
      </c>
      <c r="AC111" s="40" t="s">
        <v>1720</v>
      </c>
      <c r="AD111" s="50"/>
    </row>
    <row r="112" spans="2:30" ht="99.95" customHeight="1" x14ac:dyDescent="0.25">
      <c r="B112" s="36">
        <v>2021</v>
      </c>
      <c r="C112" s="36">
        <v>108</v>
      </c>
      <c r="D112" s="36">
        <v>1053793956</v>
      </c>
      <c r="E112" s="36" t="s">
        <v>251</v>
      </c>
      <c r="F112" s="37" t="s">
        <v>33</v>
      </c>
      <c r="G112" s="37" t="s">
        <v>33</v>
      </c>
      <c r="H112" s="38" t="s">
        <v>200</v>
      </c>
      <c r="I112" s="40">
        <v>44242</v>
      </c>
      <c r="J112" s="39">
        <v>180</v>
      </c>
      <c r="K112" s="40">
        <v>44243</v>
      </c>
      <c r="L112" s="41">
        <v>44423</v>
      </c>
      <c r="M112" s="42">
        <v>30000000</v>
      </c>
      <c r="N112" s="39"/>
      <c r="O112" s="58"/>
      <c r="P112" s="43"/>
      <c r="Q112" s="43">
        <v>30000000</v>
      </c>
      <c r="R112" s="45">
        <v>0</v>
      </c>
      <c r="S112" s="45">
        <v>180</v>
      </c>
      <c r="T112" s="40">
        <v>44423</v>
      </c>
      <c r="U112" s="46" t="s">
        <v>1097</v>
      </c>
      <c r="V112" s="51" t="s">
        <v>1191</v>
      </c>
      <c r="W112" s="44">
        <v>0</v>
      </c>
      <c r="X112" s="44">
        <v>30000000</v>
      </c>
      <c r="Y112" s="44">
        <v>30000000</v>
      </c>
      <c r="Z112" s="44">
        <v>0</v>
      </c>
      <c r="AA112" s="48">
        <v>1</v>
      </c>
      <c r="AB112" s="49">
        <v>1</v>
      </c>
      <c r="AC112" s="40" t="s">
        <v>1720</v>
      </c>
      <c r="AD112" s="50"/>
    </row>
    <row r="113" spans="2:30" ht="99.95" customHeight="1" x14ac:dyDescent="0.25">
      <c r="B113" s="36">
        <v>2021</v>
      </c>
      <c r="C113" s="36">
        <v>109</v>
      </c>
      <c r="D113" s="36">
        <v>80065834</v>
      </c>
      <c r="E113" s="36" t="s">
        <v>252</v>
      </c>
      <c r="F113" s="37" t="s">
        <v>33</v>
      </c>
      <c r="G113" s="37" t="s">
        <v>33</v>
      </c>
      <c r="H113" s="38" t="s">
        <v>253</v>
      </c>
      <c r="I113" s="40">
        <v>44242</v>
      </c>
      <c r="J113" s="39">
        <v>90</v>
      </c>
      <c r="K113" s="40">
        <v>44244</v>
      </c>
      <c r="L113" s="41">
        <v>44332</v>
      </c>
      <c r="M113" s="42">
        <v>14635800</v>
      </c>
      <c r="N113" s="39"/>
      <c r="O113" s="58" t="s">
        <v>1717</v>
      </c>
      <c r="P113" s="43">
        <v>7317900</v>
      </c>
      <c r="Q113" s="43">
        <v>21953700</v>
      </c>
      <c r="R113" s="45">
        <v>45</v>
      </c>
      <c r="S113" s="45">
        <v>135</v>
      </c>
      <c r="T113" s="40">
        <v>44378</v>
      </c>
      <c r="U113" s="46" t="s">
        <v>1097</v>
      </c>
      <c r="V113" s="51" t="s">
        <v>1192</v>
      </c>
      <c r="W113" s="44">
        <v>0</v>
      </c>
      <c r="X113" s="44">
        <v>21953700</v>
      </c>
      <c r="Y113" s="44">
        <v>21953700</v>
      </c>
      <c r="Z113" s="44">
        <v>0</v>
      </c>
      <c r="AA113" s="48">
        <v>1</v>
      </c>
      <c r="AB113" s="49">
        <v>1</v>
      </c>
      <c r="AC113" s="40" t="s">
        <v>1720</v>
      </c>
      <c r="AD113" s="50"/>
    </row>
    <row r="114" spans="2:30" ht="99.95" customHeight="1" x14ac:dyDescent="0.25">
      <c r="B114" s="36">
        <v>2021</v>
      </c>
      <c r="C114" s="36">
        <v>110</v>
      </c>
      <c r="D114" s="36">
        <v>52470669</v>
      </c>
      <c r="E114" s="36" t="s">
        <v>254</v>
      </c>
      <c r="F114" s="37" t="s">
        <v>33</v>
      </c>
      <c r="G114" s="37" t="s">
        <v>33</v>
      </c>
      <c r="H114" s="38" t="s">
        <v>255</v>
      </c>
      <c r="I114" s="40">
        <v>44242</v>
      </c>
      <c r="J114" s="39">
        <v>90</v>
      </c>
      <c r="K114" s="40">
        <v>44244</v>
      </c>
      <c r="L114" s="41">
        <v>44332</v>
      </c>
      <c r="M114" s="42">
        <v>6600000</v>
      </c>
      <c r="N114" s="39"/>
      <c r="O114" s="58" t="s">
        <v>1717</v>
      </c>
      <c r="P114" s="43">
        <v>3300000</v>
      </c>
      <c r="Q114" s="43">
        <v>9900000</v>
      </c>
      <c r="R114" s="45">
        <v>45</v>
      </c>
      <c r="S114" s="45">
        <v>135</v>
      </c>
      <c r="T114" s="40">
        <v>44378</v>
      </c>
      <c r="U114" s="46" t="s">
        <v>1097</v>
      </c>
      <c r="V114" s="52" t="s">
        <v>1193</v>
      </c>
      <c r="W114" s="44">
        <v>0</v>
      </c>
      <c r="X114" s="44">
        <v>9900000</v>
      </c>
      <c r="Y114" s="44">
        <v>9900000</v>
      </c>
      <c r="Z114" s="44">
        <v>0</v>
      </c>
      <c r="AA114" s="48">
        <v>1</v>
      </c>
      <c r="AB114" s="49">
        <v>1</v>
      </c>
      <c r="AC114" s="40" t="s">
        <v>1720</v>
      </c>
      <c r="AD114" s="50"/>
    </row>
    <row r="115" spans="2:30" ht="99.95" customHeight="1" x14ac:dyDescent="0.25">
      <c r="B115" s="36">
        <v>2021</v>
      </c>
      <c r="C115" s="36">
        <v>111</v>
      </c>
      <c r="D115" s="36">
        <v>80853025</v>
      </c>
      <c r="E115" s="36" t="s">
        <v>256</v>
      </c>
      <c r="F115" s="37" t="s">
        <v>33</v>
      </c>
      <c r="G115" s="37" t="s">
        <v>33</v>
      </c>
      <c r="H115" s="38" t="s">
        <v>257</v>
      </c>
      <c r="I115" s="40">
        <v>44243</v>
      </c>
      <c r="J115" s="39">
        <v>90</v>
      </c>
      <c r="K115" s="40">
        <v>44244</v>
      </c>
      <c r="L115" s="41">
        <v>44332</v>
      </c>
      <c r="M115" s="42">
        <v>20100000</v>
      </c>
      <c r="N115" s="39"/>
      <c r="O115" s="58"/>
      <c r="P115" s="43"/>
      <c r="Q115" s="43">
        <v>20100000</v>
      </c>
      <c r="R115" s="45">
        <v>0</v>
      </c>
      <c r="S115" s="45">
        <v>90</v>
      </c>
      <c r="T115" s="40">
        <v>44332</v>
      </c>
      <c r="U115" s="46" t="s">
        <v>1097</v>
      </c>
      <c r="V115" s="51" t="s">
        <v>1194</v>
      </c>
      <c r="W115" s="44">
        <v>0</v>
      </c>
      <c r="X115" s="44">
        <v>20100000</v>
      </c>
      <c r="Y115" s="44">
        <v>20100000</v>
      </c>
      <c r="Z115" s="44">
        <v>0</v>
      </c>
      <c r="AA115" s="48">
        <v>1</v>
      </c>
      <c r="AB115" s="49">
        <v>1</v>
      </c>
      <c r="AC115" s="40" t="s">
        <v>1720</v>
      </c>
      <c r="AD115" s="50"/>
    </row>
    <row r="116" spans="2:30" ht="99.95" customHeight="1" x14ac:dyDescent="0.25">
      <c r="B116" s="36">
        <v>2021</v>
      </c>
      <c r="C116" s="36">
        <v>112</v>
      </c>
      <c r="D116" s="36">
        <v>11447091</v>
      </c>
      <c r="E116" s="36" t="s">
        <v>258</v>
      </c>
      <c r="F116" s="37" t="s">
        <v>33</v>
      </c>
      <c r="G116" s="37" t="s">
        <v>33</v>
      </c>
      <c r="H116" s="38" t="s">
        <v>259</v>
      </c>
      <c r="I116" s="40">
        <v>44243</v>
      </c>
      <c r="J116" s="39">
        <v>300</v>
      </c>
      <c r="K116" s="40">
        <v>44244</v>
      </c>
      <c r="L116" s="41">
        <v>44546</v>
      </c>
      <c r="M116" s="42">
        <v>50000000</v>
      </c>
      <c r="N116" s="39"/>
      <c r="O116" s="58"/>
      <c r="P116" s="43"/>
      <c r="Q116" s="43">
        <v>50000000</v>
      </c>
      <c r="R116" s="45">
        <v>0</v>
      </c>
      <c r="S116" s="45">
        <v>300</v>
      </c>
      <c r="T116" s="40">
        <v>44546</v>
      </c>
      <c r="U116" s="46" t="s">
        <v>1097</v>
      </c>
      <c r="V116" s="51" t="s">
        <v>1195</v>
      </c>
      <c r="W116" s="44">
        <v>0</v>
      </c>
      <c r="X116" s="44">
        <v>50000000</v>
      </c>
      <c r="Y116" s="44">
        <v>42333333</v>
      </c>
      <c r="Z116" s="44">
        <v>7666667</v>
      </c>
      <c r="AA116" s="48">
        <v>0.84666666000000002</v>
      </c>
      <c r="AB116" s="49">
        <v>0.95333333333333337</v>
      </c>
      <c r="AC116" s="40" t="s">
        <v>1721</v>
      </c>
      <c r="AD116" s="50"/>
    </row>
    <row r="117" spans="2:30" ht="99.95" customHeight="1" x14ac:dyDescent="0.25">
      <c r="B117" s="36">
        <v>2021</v>
      </c>
      <c r="C117" s="36">
        <v>113</v>
      </c>
      <c r="D117" s="36">
        <v>80802805</v>
      </c>
      <c r="E117" s="36" t="s">
        <v>260</v>
      </c>
      <c r="F117" s="37" t="s">
        <v>33</v>
      </c>
      <c r="G117" s="37" t="s">
        <v>33</v>
      </c>
      <c r="H117" s="38" t="s">
        <v>261</v>
      </c>
      <c r="I117" s="40">
        <v>44243</v>
      </c>
      <c r="J117" s="39">
        <v>314</v>
      </c>
      <c r="K117" s="40">
        <v>44244</v>
      </c>
      <c r="L117" s="41">
        <v>44560</v>
      </c>
      <c r="M117" s="42">
        <v>43596000</v>
      </c>
      <c r="N117" s="39"/>
      <c r="O117" s="58" t="s">
        <v>1716</v>
      </c>
      <c r="P117" s="43"/>
      <c r="Q117" s="43">
        <v>43596000</v>
      </c>
      <c r="R117" s="45">
        <v>0</v>
      </c>
      <c r="S117" s="45">
        <v>314</v>
      </c>
      <c r="T117" s="40">
        <v>44560</v>
      </c>
      <c r="U117" s="46" t="s">
        <v>1097</v>
      </c>
      <c r="V117" s="51" t="s">
        <v>1196</v>
      </c>
      <c r="W117" s="44">
        <v>138400</v>
      </c>
      <c r="X117" s="44">
        <v>43596000</v>
      </c>
      <c r="Y117" s="44">
        <v>35153600</v>
      </c>
      <c r="Z117" s="44">
        <v>8442400</v>
      </c>
      <c r="AA117" s="48">
        <v>0.80634920634920637</v>
      </c>
      <c r="AB117" s="49">
        <v>0.91082802547770703</v>
      </c>
      <c r="AC117" s="40" t="s">
        <v>1721</v>
      </c>
      <c r="AD117" s="50"/>
    </row>
    <row r="118" spans="2:30" ht="99.95" customHeight="1" x14ac:dyDescent="0.25">
      <c r="B118" s="36">
        <v>2021</v>
      </c>
      <c r="C118" s="36">
        <v>114</v>
      </c>
      <c r="D118" s="36">
        <v>80037292</v>
      </c>
      <c r="E118" s="36" t="s">
        <v>262</v>
      </c>
      <c r="F118" s="37" t="s">
        <v>33</v>
      </c>
      <c r="G118" s="37" t="s">
        <v>33</v>
      </c>
      <c r="H118" s="38" t="s">
        <v>263</v>
      </c>
      <c r="I118" s="40">
        <v>44243</v>
      </c>
      <c r="J118" s="39">
        <v>308</v>
      </c>
      <c r="K118" s="40">
        <v>44250</v>
      </c>
      <c r="L118" s="41">
        <v>44560</v>
      </c>
      <c r="M118" s="42">
        <v>46053333</v>
      </c>
      <c r="N118" s="39" t="s">
        <v>1708</v>
      </c>
      <c r="O118" s="58"/>
      <c r="P118" s="43"/>
      <c r="Q118" s="43">
        <v>46053333</v>
      </c>
      <c r="R118" s="45">
        <v>0</v>
      </c>
      <c r="S118" s="45">
        <v>308</v>
      </c>
      <c r="T118" s="40">
        <v>44579</v>
      </c>
      <c r="U118" s="46" t="s">
        <v>1097</v>
      </c>
      <c r="V118" s="51" t="s">
        <v>1197</v>
      </c>
      <c r="W118" s="44">
        <v>0</v>
      </c>
      <c r="X118" s="44">
        <v>46053333</v>
      </c>
      <c r="Y118" s="44">
        <v>33880000</v>
      </c>
      <c r="Z118" s="44">
        <v>12173333</v>
      </c>
      <c r="AA118" s="48">
        <v>0.73566879513367678</v>
      </c>
      <c r="AB118" s="49">
        <v>0.90909090909090906</v>
      </c>
      <c r="AC118" s="40" t="s">
        <v>1721</v>
      </c>
      <c r="AD118" s="50"/>
    </row>
    <row r="119" spans="2:30" ht="99.95" customHeight="1" x14ac:dyDescent="0.25">
      <c r="B119" s="36">
        <v>2021</v>
      </c>
      <c r="C119" s="36">
        <v>115</v>
      </c>
      <c r="D119" s="36">
        <v>80194682</v>
      </c>
      <c r="E119" s="36" t="s">
        <v>264</v>
      </c>
      <c r="F119" s="37" t="s">
        <v>33</v>
      </c>
      <c r="G119" s="37" t="s">
        <v>33</v>
      </c>
      <c r="H119" s="38" t="s">
        <v>265</v>
      </c>
      <c r="I119" s="40">
        <v>44242</v>
      </c>
      <c r="J119" s="39">
        <v>90</v>
      </c>
      <c r="K119" s="40">
        <v>44244</v>
      </c>
      <c r="L119" s="41">
        <v>44332</v>
      </c>
      <c r="M119" s="42">
        <v>15600000</v>
      </c>
      <c r="N119" s="39"/>
      <c r="O119" s="58" t="s">
        <v>1717</v>
      </c>
      <c r="P119" s="43">
        <v>7800000</v>
      </c>
      <c r="Q119" s="43">
        <v>23400000</v>
      </c>
      <c r="R119" s="45">
        <v>45</v>
      </c>
      <c r="S119" s="45">
        <v>135</v>
      </c>
      <c r="T119" s="40">
        <v>44378</v>
      </c>
      <c r="U119" s="46" t="s">
        <v>1097</v>
      </c>
      <c r="V119" s="51" t="s">
        <v>1198</v>
      </c>
      <c r="W119" s="44">
        <v>0</v>
      </c>
      <c r="X119" s="44">
        <v>23400000</v>
      </c>
      <c r="Y119" s="44">
        <v>23400000</v>
      </c>
      <c r="Z119" s="44">
        <v>0</v>
      </c>
      <c r="AA119" s="48">
        <v>1</v>
      </c>
      <c r="AB119" s="49">
        <v>1</v>
      </c>
      <c r="AC119" s="40" t="s">
        <v>1720</v>
      </c>
      <c r="AD119" s="50"/>
    </row>
    <row r="120" spans="2:30" ht="99.95" customHeight="1" x14ac:dyDescent="0.25">
      <c r="B120" s="36">
        <v>2021</v>
      </c>
      <c r="C120" s="36">
        <v>116</v>
      </c>
      <c r="D120" s="36">
        <v>80213841</v>
      </c>
      <c r="E120" s="36" t="s">
        <v>266</v>
      </c>
      <c r="F120" s="37" t="s">
        <v>33</v>
      </c>
      <c r="G120" s="37" t="s">
        <v>33</v>
      </c>
      <c r="H120" s="38" t="s">
        <v>267</v>
      </c>
      <c r="I120" s="40">
        <v>44242</v>
      </c>
      <c r="J120" s="39">
        <v>240</v>
      </c>
      <c r="K120" s="40">
        <v>44244</v>
      </c>
      <c r="L120" s="41">
        <v>44499</v>
      </c>
      <c r="M120" s="42">
        <v>41468100</v>
      </c>
      <c r="N120" s="39"/>
      <c r="O120" s="58" t="s">
        <v>1717</v>
      </c>
      <c r="P120" s="43">
        <v>9106720</v>
      </c>
      <c r="Q120" s="43">
        <v>50574820</v>
      </c>
      <c r="R120" s="45">
        <v>57</v>
      </c>
      <c r="S120" s="45">
        <v>297</v>
      </c>
      <c r="T120" s="40">
        <v>44557</v>
      </c>
      <c r="U120" s="46" t="s">
        <v>1097</v>
      </c>
      <c r="V120" s="51" t="s">
        <v>1199</v>
      </c>
      <c r="W120" s="44">
        <v>0</v>
      </c>
      <c r="X120" s="44">
        <v>50574820</v>
      </c>
      <c r="Y120" s="44">
        <v>41305480</v>
      </c>
      <c r="Z120" s="44">
        <v>9269340</v>
      </c>
      <c r="AA120" s="48">
        <v>0.81672025723472674</v>
      </c>
      <c r="AB120" s="49">
        <v>0.96296296296296291</v>
      </c>
      <c r="AC120" s="40" t="s">
        <v>1721</v>
      </c>
      <c r="AD120" s="50"/>
    </row>
    <row r="121" spans="2:30" ht="99.95" customHeight="1" x14ac:dyDescent="0.25">
      <c r="B121" s="36">
        <v>2021</v>
      </c>
      <c r="C121" s="36">
        <v>117</v>
      </c>
      <c r="D121" s="36">
        <v>1020774180</v>
      </c>
      <c r="E121" s="36" t="s">
        <v>268</v>
      </c>
      <c r="F121" s="37" t="s">
        <v>33</v>
      </c>
      <c r="G121" s="37" t="s">
        <v>33</v>
      </c>
      <c r="H121" s="38" t="s">
        <v>269</v>
      </c>
      <c r="I121" s="40">
        <v>44243</v>
      </c>
      <c r="J121" s="39">
        <v>314</v>
      </c>
      <c r="K121" s="40">
        <v>44244</v>
      </c>
      <c r="L121" s="41">
        <v>44560</v>
      </c>
      <c r="M121" s="42">
        <v>36750000</v>
      </c>
      <c r="N121" s="39"/>
      <c r="O121" s="58"/>
      <c r="P121" s="43"/>
      <c r="Q121" s="43">
        <v>36750000</v>
      </c>
      <c r="R121" s="45">
        <v>0</v>
      </c>
      <c r="S121" s="45">
        <v>314</v>
      </c>
      <c r="T121" s="40">
        <v>44560</v>
      </c>
      <c r="U121" s="46" t="s">
        <v>1097</v>
      </c>
      <c r="V121" s="51" t="s">
        <v>1200</v>
      </c>
      <c r="W121" s="44">
        <v>0</v>
      </c>
      <c r="X121" s="44">
        <v>36750000</v>
      </c>
      <c r="Y121" s="44">
        <v>29633333</v>
      </c>
      <c r="Z121" s="44">
        <v>7116667</v>
      </c>
      <c r="AA121" s="48">
        <v>0.80634919727891163</v>
      </c>
      <c r="AB121" s="49">
        <v>0.91082802547770703</v>
      </c>
      <c r="AC121" s="40" t="s">
        <v>1721</v>
      </c>
      <c r="AD121" s="50"/>
    </row>
    <row r="122" spans="2:30" ht="99.95" customHeight="1" x14ac:dyDescent="0.25">
      <c r="B122" s="36">
        <v>2021</v>
      </c>
      <c r="C122" s="36">
        <v>118</v>
      </c>
      <c r="D122" s="36">
        <v>52501476</v>
      </c>
      <c r="E122" s="36" t="s">
        <v>270</v>
      </c>
      <c r="F122" s="37" t="s">
        <v>33</v>
      </c>
      <c r="G122" s="37" t="s">
        <v>33</v>
      </c>
      <c r="H122" s="38" t="s">
        <v>271</v>
      </c>
      <c r="I122" s="40">
        <v>44242</v>
      </c>
      <c r="J122" s="39">
        <v>180</v>
      </c>
      <c r="K122" s="40">
        <v>44244</v>
      </c>
      <c r="L122" s="41">
        <v>44424</v>
      </c>
      <c r="M122" s="42">
        <v>26250000</v>
      </c>
      <c r="N122" s="39"/>
      <c r="O122" s="58" t="s">
        <v>1716</v>
      </c>
      <c r="P122" s="43"/>
      <c r="Q122" s="43">
        <v>26250000</v>
      </c>
      <c r="R122" s="45">
        <v>0</v>
      </c>
      <c r="S122" s="45">
        <v>180</v>
      </c>
      <c r="T122" s="40">
        <v>44424</v>
      </c>
      <c r="U122" s="46" t="s">
        <v>1097</v>
      </c>
      <c r="V122" s="51" t="s">
        <v>1201</v>
      </c>
      <c r="W122" s="44">
        <v>0</v>
      </c>
      <c r="X122" s="44">
        <v>26250000</v>
      </c>
      <c r="Y122" s="44">
        <v>26250000</v>
      </c>
      <c r="Z122" s="44">
        <v>0</v>
      </c>
      <c r="AA122" s="48">
        <v>1</v>
      </c>
      <c r="AB122" s="49">
        <v>1</v>
      </c>
      <c r="AC122" s="40" t="s">
        <v>1720</v>
      </c>
      <c r="AD122" s="50"/>
    </row>
    <row r="123" spans="2:30" ht="99.95" customHeight="1" x14ac:dyDescent="0.25">
      <c r="B123" s="36">
        <v>2021</v>
      </c>
      <c r="C123" s="36">
        <v>119</v>
      </c>
      <c r="D123" s="36">
        <v>80871240</v>
      </c>
      <c r="E123" s="36" t="s">
        <v>272</v>
      </c>
      <c r="F123" s="37" t="s">
        <v>33</v>
      </c>
      <c r="G123" s="37" t="s">
        <v>33</v>
      </c>
      <c r="H123" s="38" t="s">
        <v>273</v>
      </c>
      <c r="I123" s="40">
        <v>44242</v>
      </c>
      <c r="J123" s="39">
        <v>90</v>
      </c>
      <c r="K123" s="40">
        <v>44244</v>
      </c>
      <c r="L123" s="41">
        <v>44332</v>
      </c>
      <c r="M123" s="42">
        <v>14400000</v>
      </c>
      <c r="N123" s="39"/>
      <c r="O123" s="58"/>
      <c r="P123" s="43"/>
      <c r="Q123" s="43">
        <v>14400000</v>
      </c>
      <c r="R123" s="45">
        <v>0</v>
      </c>
      <c r="S123" s="45">
        <v>90</v>
      </c>
      <c r="T123" s="40">
        <v>44332</v>
      </c>
      <c r="U123" s="46" t="s">
        <v>1097</v>
      </c>
      <c r="V123" s="51" t="s">
        <v>1202</v>
      </c>
      <c r="W123" s="44">
        <v>0</v>
      </c>
      <c r="X123" s="44">
        <v>14400000</v>
      </c>
      <c r="Y123" s="44">
        <v>14400000</v>
      </c>
      <c r="Z123" s="44">
        <v>0</v>
      </c>
      <c r="AA123" s="48">
        <v>1</v>
      </c>
      <c r="AB123" s="49">
        <v>1</v>
      </c>
      <c r="AC123" s="40" t="s">
        <v>1720</v>
      </c>
      <c r="AD123" s="50"/>
    </row>
    <row r="124" spans="2:30" ht="99.95" customHeight="1" x14ac:dyDescent="0.25">
      <c r="B124" s="36">
        <v>2021</v>
      </c>
      <c r="C124" s="36">
        <v>120</v>
      </c>
      <c r="D124" s="36">
        <v>1032373181</v>
      </c>
      <c r="E124" s="36" t="s">
        <v>274</v>
      </c>
      <c r="F124" s="37" t="s">
        <v>33</v>
      </c>
      <c r="G124" s="37" t="s">
        <v>33</v>
      </c>
      <c r="H124" s="38" t="s">
        <v>275</v>
      </c>
      <c r="I124" s="40">
        <v>44243</v>
      </c>
      <c r="J124" s="39">
        <v>311</v>
      </c>
      <c r="K124" s="40">
        <v>44247</v>
      </c>
      <c r="L124" s="41">
        <v>44560</v>
      </c>
      <c r="M124" s="42">
        <v>47623333</v>
      </c>
      <c r="N124" s="39"/>
      <c r="O124" s="58"/>
      <c r="P124" s="43"/>
      <c r="Q124" s="43">
        <v>47623333</v>
      </c>
      <c r="R124" s="45">
        <v>0</v>
      </c>
      <c r="S124" s="45">
        <v>311</v>
      </c>
      <c r="T124" s="40">
        <v>44560</v>
      </c>
      <c r="U124" s="46" t="s">
        <v>1097</v>
      </c>
      <c r="V124" s="51" t="s">
        <v>1203</v>
      </c>
      <c r="W124" s="44">
        <v>0</v>
      </c>
      <c r="X124" s="44">
        <v>47623333</v>
      </c>
      <c r="Y124" s="44">
        <v>33518333</v>
      </c>
      <c r="Z124" s="44">
        <v>14105000</v>
      </c>
      <c r="AA124" s="48">
        <v>0.70382165397789354</v>
      </c>
      <c r="AB124" s="49">
        <v>0.909967845659164</v>
      </c>
      <c r="AC124" s="40" t="s">
        <v>1721</v>
      </c>
      <c r="AD124" s="50"/>
    </row>
    <row r="125" spans="2:30" ht="99.95" customHeight="1" x14ac:dyDescent="0.25">
      <c r="B125" s="36">
        <v>2021</v>
      </c>
      <c r="C125" s="36">
        <v>121</v>
      </c>
      <c r="D125" s="36">
        <v>74371531</v>
      </c>
      <c r="E125" s="36" t="s">
        <v>276</v>
      </c>
      <c r="F125" s="37" t="s">
        <v>33</v>
      </c>
      <c r="G125" s="37" t="s">
        <v>33</v>
      </c>
      <c r="H125" s="38" t="s">
        <v>277</v>
      </c>
      <c r="I125" s="40">
        <v>44243</v>
      </c>
      <c r="J125" s="39">
        <v>314</v>
      </c>
      <c r="K125" s="40">
        <v>44244</v>
      </c>
      <c r="L125" s="41">
        <v>44560</v>
      </c>
      <c r="M125" s="42">
        <v>34540000</v>
      </c>
      <c r="N125" s="39"/>
      <c r="O125" s="58" t="s">
        <v>1716</v>
      </c>
      <c r="P125" s="43"/>
      <c r="Q125" s="43">
        <v>34540000</v>
      </c>
      <c r="R125" s="45">
        <v>0</v>
      </c>
      <c r="S125" s="45">
        <v>314</v>
      </c>
      <c r="T125" s="40">
        <v>44560</v>
      </c>
      <c r="U125" s="46" t="s">
        <v>1097</v>
      </c>
      <c r="V125" s="51" t="s">
        <v>1209</v>
      </c>
      <c r="W125" s="44">
        <v>0</v>
      </c>
      <c r="X125" s="44">
        <v>34540000</v>
      </c>
      <c r="Y125" s="44">
        <v>28270000</v>
      </c>
      <c r="Z125" s="44">
        <v>6270000</v>
      </c>
      <c r="AA125" s="48">
        <v>0.81847133757961787</v>
      </c>
      <c r="AB125" s="49">
        <v>0.91082802547770703</v>
      </c>
      <c r="AC125" s="40" t="s">
        <v>1721</v>
      </c>
      <c r="AD125" s="50"/>
    </row>
    <row r="126" spans="2:30" ht="99.95" customHeight="1" x14ac:dyDescent="0.25">
      <c r="B126" s="36">
        <v>2021</v>
      </c>
      <c r="C126" s="36">
        <v>122</v>
      </c>
      <c r="D126" s="36">
        <v>1014198954</v>
      </c>
      <c r="E126" s="36" t="s">
        <v>278</v>
      </c>
      <c r="F126" s="37" t="s">
        <v>33</v>
      </c>
      <c r="G126" s="37" t="s">
        <v>33</v>
      </c>
      <c r="H126" s="38" t="s">
        <v>279</v>
      </c>
      <c r="I126" s="40">
        <v>44243</v>
      </c>
      <c r="J126" s="39">
        <v>307</v>
      </c>
      <c r="K126" s="40">
        <v>44251</v>
      </c>
      <c r="L126" s="41">
        <v>44560</v>
      </c>
      <c r="M126" s="42">
        <v>34540000</v>
      </c>
      <c r="N126" s="39"/>
      <c r="O126" s="58"/>
      <c r="P126" s="43"/>
      <c r="Q126" s="43">
        <v>34540000</v>
      </c>
      <c r="R126" s="45">
        <v>0</v>
      </c>
      <c r="S126" s="45">
        <v>307</v>
      </c>
      <c r="T126" s="40">
        <v>44560</v>
      </c>
      <c r="U126" s="46" t="s">
        <v>1097</v>
      </c>
      <c r="V126" s="51" t="s">
        <v>1205</v>
      </c>
      <c r="W126" s="44">
        <v>0</v>
      </c>
      <c r="X126" s="44">
        <v>34540000</v>
      </c>
      <c r="Y126" s="44">
        <v>27170000</v>
      </c>
      <c r="Z126" s="44">
        <v>7370000</v>
      </c>
      <c r="AA126" s="48">
        <v>0.7866242038216561</v>
      </c>
      <c r="AB126" s="49">
        <v>0.90879478827361559</v>
      </c>
      <c r="AC126" s="40" t="s">
        <v>1721</v>
      </c>
      <c r="AD126" s="50"/>
    </row>
    <row r="127" spans="2:30" ht="99.95" customHeight="1" x14ac:dyDescent="0.25">
      <c r="B127" s="36">
        <v>2021</v>
      </c>
      <c r="C127" s="36">
        <v>123</v>
      </c>
      <c r="D127" s="36">
        <v>1032476255</v>
      </c>
      <c r="E127" s="36" t="s">
        <v>280</v>
      </c>
      <c r="F127" s="37" t="s">
        <v>33</v>
      </c>
      <c r="G127" s="37" t="s">
        <v>33</v>
      </c>
      <c r="H127" s="38" t="s">
        <v>281</v>
      </c>
      <c r="I127" s="40">
        <v>44242</v>
      </c>
      <c r="J127" s="39">
        <v>240</v>
      </c>
      <c r="K127" s="40">
        <v>44244</v>
      </c>
      <c r="L127" s="41">
        <v>44485</v>
      </c>
      <c r="M127" s="42">
        <v>32000000</v>
      </c>
      <c r="N127" s="39"/>
      <c r="O127" s="58" t="s">
        <v>1717</v>
      </c>
      <c r="P127" s="43">
        <v>8000000</v>
      </c>
      <c r="Q127" s="43">
        <v>40000000</v>
      </c>
      <c r="R127" s="45">
        <v>60</v>
      </c>
      <c r="S127" s="45">
        <v>300</v>
      </c>
      <c r="T127" s="40">
        <v>44546</v>
      </c>
      <c r="U127" s="46" t="s">
        <v>1097</v>
      </c>
      <c r="V127" s="51" t="s">
        <v>1206</v>
      </c>
      <c r="W127" s="44">
        <v>0</v>
      </c>
      <c r="X127" s="44">
        <v>40000000</v>
      </c>
      <c r="Y127" s="44">
        <v>33866667</v>
      </c>
      <c r="Z127" s="44">
        <v>6133333</v>
      </c>
      <c r="AA127" s="48">
        <v>0.84666667500000004</v>
      </c>
      <c r="AB127" s="49">
        <v>0.95333333333333337</v>
      </c>
      <c r="AC127" s="40" t="s">
        <v>1721</v>
      </c>
      <c r="AD127" s="50"/>
    </row>
    <row r="128" spans="2:30" ht="99.95" customHeight="1" x14ac:dyDescent="0.25">
      <c r="B128" s="36">
        <v>2021</v>
      </c>
      <c r="C128" s="36">
        <v>124</v>
      </c>
      <c r="D128" s="36">
        <v>80198411</v>
      </c>
      <c r="E128" s="36" t="s">
        <v>282</v>
      </c>
      <c r="F128" s="37" t="s">
        <v>33</v>
      </c>
      <c r="G128" s="37" t="s">
        <v>33</v>
      </c>
      <c r="H128" s="38" t="s">
        <v>283</v>
      </c>
      <c r="I128" s="40">
        <v>44245</v>
      </c>
      <c r="J128" s="39">
        <v>312</v>
      </c>
      <c r="K128" s="40">
        <v>44246</v>
      </c>
      <c r="L128" s="41">
        <v>44560</v>
      </c>
      <c r="M128" s="42">
        <v>43960000</v>
      </c>
      <c r="N128" s="39"/>
      <c r="O128" s="58"/>
      <c r="P128" s="43"/>
      <c r="Q128" s="43">
        <v>43960000</v>
      </c>
      <c r="R128" s="45">
        <v>0</v>
      </c>
      <c r="S128" s="45">
        <v>312</v>
      </c>
      <c r="T128" s="40">
        <v>44560</v>
      </c>
      <c r="U128" s="46" t="s">
        <v>1097</v>
      </c>
      <c r="V128" s="51" t="s">
        <v>1207</v>
      </c>
      <c r="W128" s="44">
        <v>0</v>
      </c>
      <c r="X128" s="44">
        <v>43960000</v>
      </c>
      <c r="Y128" s="44">
        <v>35280000</v>
      </c>
      <c r="Z128" s="44">
        <v>8680000</v>
      </c>
      <c r="AA128" s="48">
        <v>0.80254777070063699</v>
      </c>
      <c r="AB128" s="49">
        <v>0.91025641025641024</v>
      </c>
      <c r="AC128" s="40" t="s">
        <v>1721</v>
      </c>
      <c r="AD128" s="50"/>
    </row>
    <row r="129" spans="2:30" ht="99.95" customHeight="1" x14ac:dyDescent="0.25">
      <c r="B129" s="36">
        <v>2021</v>
      </c>
      <c r="C129" s="36">
        <v>125</v>
      </c>
      <c r="D129" s="36">
        <v>52812173</v>
      </c>
      <c r="E129" s="36" t="s">
        <v>284</v>
      </c>
      <c r="F129" s="37" t="s">
        <v>33</v>
      </c>
      <c r="G129" s="37" t="s">
        <v>33</v>
      </c>
      <c r="H129" s="38" t="s">
        <v>285</v>
      </c>
      <c r="I129" s="40">
        <v>44243</v>
      </c>
      <c r="J129" s="39">
        <v>90</v>
      </c>
      <c r="K129" s="40">
        <v>44244</v>
      </c>
      <c r="L129" s="41">
        <v>44332</v>
      </c>
      <c r="M129" s="42">
        <v>6451200</v>
      </c>
      <c r="N129" s="39"/>
      <c r="O129" s="58"/>
      <c r="P129" s="43"/>
      <c r="Q129" s="43">
        <v>6451200</v>
      </c>
      <c r="R129" s="45">
        <v>0</v>
      </c>
      <c r="S129" s="45">
        <v>90</v>
      </c>
      <c r="T129" s="40">
        <v>44332</v>
      </c>
      <c r="U129" s="46" t="s">
        <v>1097</v>
      </c>
      <c r="V129" s="51" t="s">
        <v>1208</v>
      </c>
      <c r="W129" s="44">
        <v>0</v>
      </c>
      <c r="X129" s="44">
        <v>6451200</v>
      </c>
      <c r="Y129" s="44">
        <v>6451200</v>
      </c>
      <c r="Z129" s="44">
        <v>0</v>
      </c>
      <c r="AA129" s="48">
        <v>1</v>
      </c>
      <c r="AB129" s="49">
        <v>1</v>
      </c>
      <c r="AC129" s="40" t="s">
        <v>1720</v>
      </c>
      <c r="AD129" s="50"/>
    </row>
    <row r="130" spans="2:30" ht="99.95" customHeight="1" x14ac:dyDescent="0.25">
      <c r="B130" s="36">
        <v>2021</v>
      </c>
      <c r="C130" s="36">
        <v>126</v>
      </c>
      <c r="D130" s="36">
        <v>80232262</v>
      </c>
      <c r="E130" s="36" t="s">
        <v>286</v>
      </c>
      <c r="F130" s="37" t="s">
        <v>33</v>
      </c>
      <c r="G130" s="37" t="s">
        <v>33</v>
      </c>
      <c r="H130" s="38" t="s">
        <v>279</v>
      </c>
      <c r="I130" s="40">
        <v>44243</v>
      </c>
      <c r="J130" s="39">
        <v>255</v>
      </c>
      <c r="K130" s="40">
        <v>44253</v>
      </c>
      <c r="L130" s="41">
        <v>44510</v>
      </c>
      <c r="M130" s="42">
        <v>38250000</v>
      </c>
      <c r="N130" s="39"/>
      <c r="O130" s="58" t="s">
        <v>1717</v>
      </c>
      <c r="P130" s="43">
        <v>6750000</v>
      </c>
      <c r="Q130" s="43">
        <v>45000000</v>
      </c>
      <c r="R130" s="45">
        <v>45</v>
      </c>
      <c r="S130" s="45">
        <v>300</v>
      </c>
      <c r="T130" s="40">
        <v>44555</v>
      </c>
      <c r="U130" s="46" t="s">
        <v>1097</v>
      </c>
      <c r="V130" s="51" t="s">
        <v>1311</v>
      </c>
      <c r="W130" s="44">
        <v>0</v>
      </c>
      <c r="X130" s="44">
        <v>45000000</v>
      </c>
      <c r="Y130" s="44">
        <v>36750000</v>
      </c>
      <c r="Z130" s="44">
        <v>8250000</v>
      </c>
      <c r="AA130" s="48">
        <v>0.81666666666666676</v>
      </c>
      <c r="AB130" s="49">
        <v>0.92333333333333334</v>
      </c>
      <c r="AC130" s="40" t="s">
        <v>1721</v>
      </c>
      <c r="AD130" s="50"/>
    </row>
    <row r="131" spans="2:30" ht="99.95" customHeight="1" x14ac:dyDescent="0.25">
      <c r="B131" s="36">
        <v>2021</v>
      </c>
      <c r="C131" s="36">
        <v>127</v>
      </c>
      <c r="D131" s="36">
        <v>1033703689</v>
      </c>
      <c r="E131" s="36" t="s">
        <v>287</v>
      </c>
      <c r="F131" s="37" t="s">
        <v>33</v>
      </c>
      <c r="G131" s="37" t="s">
        <v>33</v>
      </c>
      <c r="H131" s="38" t="s">
        <v>288</v>
      </c>
      <c r="I131" s="40">
        <v>44256</v>
      </c>
      <c r="J131" s="39">
        <v>299</v>
      </c>
      <c r="K131" s="40">
        <v>44257</v>
      </c>
      <c r="L131" s="41">
        <v>44560</v>
      </c>
      <c r="M131" s="42">
        <v>45500000</v>
      </c>
      <c r="N131" s="39"/>
      <c r="O131" s="58"/>
      <c r="P131" s="43"/>
      <c r="Q131" s="43">
        <v>45500000</v>
      </c>
      <c r="R131" s="45">
        <v>0</v>
      </c>
      <c r="S131" s="45">
        <v>299</v>
      </c>
      <c r="T131" s="40">
        <v>44560</v>
      </c>
      <c r="U131" s="46" t="s">
        <v>1210</v>
      </c>
      <c r="V131" s="51" t="s">
        <v>1211</v>
      </c>
      <c r="W131" s="44">
        <v>0</v>
      </c>
      <c r="X131" s="44">
        <v>45500000</v>
      </c>
      <c r="Y131" s="44">
        <v>36248333</v>
      </c>
      <c r="Z131" s="44">
        <v>9251667</v>
      </c>
      <c r="AA131" s="48">
        <v>0.79666665934065928</v>
      </c>
      <c r="AB131" s="49">
        <v>0.91304347826086951</v>
      </c>
      <c r="AC131" s="40" t="s">
        <v>1721</v>
      </c>
      <c r="AD131" s="50"/>
    </row>
    <row r="132" spans="2:30" ht="99.95" customHeight="1" x14ac:dyDescent="0.25">
      <c r="B132" s="36">
        <v>2021</v>
      </c>
      <c r="C132" s="36">
        <v>128</v>
      </c>
      <c r="D132" s="36">
        <v>80037526</v>
      </c>
      <c r="E132" s="36" t="s">
        <v>289</v>
      </c>
      <c r="F132" s="37" t="s">
        <v>33</v>
      </c>
      <c r="G132" s="37" t="s">
        <v>33</v>
      </c>
      <c r="H132" s="38" t="s">
        <v>290</v>
      </c>
      <c r="I132" s="40">
        <v>44243</v>
      </c>
      <c r="J132" s="39">
        <v>314</v>
      </c>
      <c r="K132" s="40">
        <v>44244</v>
      </c>
      <c r="L132" s="41">
        <v>44560</v>
      </c>
      <c r="M132" s="42">
        <v>83733333</v>
      </c>
      <c r="N132" s="39"/>
      <c r="O132" s="58"/>
      <c r="P132" s="43"/>
      <c r="Q132" s="43">
        <v>83733333</v>
      </c>
      <c r="R132" s="45">
        <v>0</v>
      </c>
      <c r="S132" s="45">
        <v>314</v>
      </c>
      <c r="T132" s="40">
        <v>44560</v>
      </c>
      <c r="U132" s="46" t="s">
        <v>1097</v>
      </c>
      <c r="V132" s="51" t="s">
        <v>1212</v>
      </c>
      <c r="W132" s="44">
        <v>0</v>
      </c>
      <c r="X132" s="44">
        <v>83733333</v>
      </c>
      <c r="Y132" s="44">
        <v>67733333</v>
      </c>
      <c r="Z132" s="44">
        <v>16000000</v>
      </c>
      <c r="AA132" s="48">
        <v>0.80891719669154938</v>
      </c>
      <c r="AB132" s="49">
        <v>0.91082802547770703</v>
      </c>
      <c r="AC132" s="40" t="s">
        <v>1721</v>
      </c>
      <c r="AD132" s="50"/>
    </row>
    <row r="133" spans="2:30" ht="99.95" customHeight="1" x14ac:dyDescent="0.25">
      <c r="B133" s="36">
        <v>2021</v>
      </c>
      <c r="C133" s="36">
        <v>129</v>
      </c>
      <c r="D133" s="36">
        <v>52888252</v>
      </c>
      <c r="E133" s="36" t="s">
        <v>291</v>
      </c>
      <c r="F133" s="37" t="s">
        <v>33</v>
      </c>
      <c r="G133" s="37" t="s">
        <v>33</v>
      </c>
      <c r="H133" s="38" t="s">
        <v>292</v>
      </c>
      <c r="I133" s="40">
        <v>44243</v>
      </c>
      <c r="J133" s="39">
        <v>240</v>
      </c>
      <c r="K133" s="40">
        <v>44246</v>
      </c>
      <c r="L133" s="41">
        <v>44487</v>
      </c>
      <c r="M133" s="42">
        <v>36800000</v>
      </c>
      <c r="N133" s="39"/>
      <c r="O133" s="58" t="s">
        <v>1717</v>
      </c>
      <c r="P133" s="43">
        <v>9200000</v>
      </c>
      <c r="Q133" s="43">
        <v>46000000</v>
      </c>
      <c r="R133" s="45">
        <v>60</v>
      </c>
      <c r="S133" s="45">
        <v>300</v>
      </c>
      <c r="T133" s="40">
        <v>44548</v>
      </c>
      <c r="U133" s="46" t="s">
        <v>1097</v>
      </c>
      <c r="V133" s="51" t="s">
        <v>1213</v>
      </c>
      <c r="W133" s="44">
        <v>0</v>
      </c>
      <c r="X133" s="44">
        <v>46000000</v>
      </c>
      <c r="Y133" s="44">
        <v>38640000</v>
      </c>
      <c r="Z133" s="44">
        <v>7360000</v>
      </c>
      <c r="AA133" s="48">
        <v>0.84</v>
      </c>
      <c r="AB133" s="49">
        <v>0.94666666666666666</v>
      </c>
      <c r="AC133" s="40" t="s">
        <v>1721</v>
      </c>
      <c r="AD133" s="50"/>
    </row>
    <row r="134" spans="2:30" ht="99.95" customHeight="1" x14ac:dyDescent="0.25">
      <c r="B134" s="36">
        <v>2021</v>
      </c>
      <c r="C134" s="36">
        <v>130</v>
      </c>
      <c r="D134" s="36">
        <v>1026294938</v>
      </c>
      <c r="E134" s="36" t="s">
        <v>293</v>
      </c>
      <c r="F134" s="37" t="s">
        <v>33</v>
      </c>
      <c r="G134" s="37" t="s">
        <v>33</v>
      </c>
      <c r="H134" s="38" t="s">
        <v>294</v>
      </c>
      <c r="I134" s="40">
        <v>44244</v>
      </c>
      <c r="J134" s="39">
        <v>314</v>
      </c>
      <c r="K134" s="40">
        <v>44244</v>
      </c>
      <c r="L134" s="41">
        <v>44560</v>
      </c>
      <c r="M134" s="42">
        <v>34016667</v>
      </c>
      <c r="N134" s="39"/>
      <c r="O134" s="58"/>
      <c r="P134" s="43"/>
      <c r="Q134" s="43">
        <v>34016667</v>
      </c>
      <c r="R134" s="45">
        <v>0</v>
      </c>
      <c r="S134" s="45">
        <v>314</v>
      </c>
      <c r="T134" s="40">
        <v>44560</v>
      </c>
      <c r="U134" s="46" t="s">
        <v>1097</v>
      </c>
      <c r="V134" s="51" t="s">
        <v>1214</v>
      </c>
      <c r="W134" s="44">
        <v>0</v>
      </c>
      <c r="X134" s="44">
        <v>34016667</v>
      </c>
      <c r="Y134" s="44">
        <v>27516667</v>
      </c>
      <c r="Z134" s="44">
        <v>6500000</v>
      </c>
      <c r="AA134" s="48">
        <v>0.80891719932467221</v>
      </c>
      <c r="AB134" s="49">
        <v>0.91082802547770703</v>
      </c>
      <c r="AC134" s="40" t="s">
        <v>1721</v>
      </c>
      <c r="AD134" s="50"/>
    </row>
    <row r="135" spans="2:30" ht="99.95" customHeight="1" x14ac:dyDescent="0.25">
      <c r="B135" s="36">
        <v>2021</v>
      </c>
      <c r="C135" s="36">
        <v>131</v>
      </c>
      <c r="D135" s="36">
        <v>1015429935</v>
      </c>
      <c r="E135" s="36" t="s">
        <v>295</v>
      </c>
      <c r="F135" s="37" t="s">
        <v>33</v>
      </c>
      <c r="G135" s="37" t="s">
        <v>33</v>
      </c>
      <c r="H135" s="38" t="s">
        <v>296</v>
      </c>
      <c r="I135" s="40">
        <v>44243</v>
      </c>
      <c r="J135" s="39">
        <v>313</v>
      </c>
      <c r="K135" s="40">
        <v>44245</v>
      </c>
      <c r="L135" s="41">
        <v>44560</v>
      </c>
      <c r="M135" s="42">
        <v>40690000</v>
      </c>
      <c r="N135" s="39"/>
      <c r="O135" s="58"/>
      <c r="P135" s="43"/>
      <c r="Q135" s="43">
        <v>40690000</v>
      </c>
      <c r="R135" s="45">
        <v>0</v>
      </c>
      <c r="S135" s="45">
        <v>313</v>
      </c>
      <c r="T135" s="40">
        <v>44560</v>
      </c>
      <c r="U135" s="46" t="s">
        <v>1097</v>
      </c>
      <c r="V135" s="51" t="s">
        <v>1215</v>
      </c>
      <c r="W135" s="44">
        <v>0</v>
      </c>
      <c r="X135" s="44">
        <v>40690000</v>
      </c>
      <c r="Y135" s="44">
        <v>32890000</v>
      </c>
      <c r="Z135" s="44">
        <v>7800000</v>
      </c>
      <c r="AA135" s="48">
        <v>0.80830670926517567</v>
      </c>
      <c r="AB135" s="49">
        <v>0.91054313099041528</v>
      </c>
      <c r="AC135" s="40" t="s">
        <v>1721</v>
      </c>
      <c r="AD135" s="50"/>
    </row>
    <row r="136" spans="2:30" ht="99.95" customHeight="1" x14ac:dyDescent="0.25">
      <c r="B136" s="36">
        <v>2021</v>
      </c>
      <c r="C136" s="36">
        <v>132</v>
      </c>
      <c r="D136" s="36">
        <v>1026270760</v>
      </c>
      <c r="E136" s="36" t="s">
        <v>297</v>
      </c>
      <c r="F136" s="37" t="s">
        <v>33</v>
      </c>
      <c r="G136" s="37" t="s">
        <v>33</v>
      </c>
      <c r="H136" s="38" t="s">
        <v>298</v>
      </c>
      <c r="I136" s="40">
        <v>44243</v>
      </c>
      <c r="J136" s="39">
        <v>313</v>
      </c>
      <c r="K136" s="40">
        <v>44245</v>
      </c>
      <c r="L136" s="41">
        <v>44560</v>
      </c>
      <c r="M136" s="42">
        <v>38603333</v>
      </c>
      <c r="N136" s="39"/>
      <c r="O136" s="58"/>
      <c r="P136" s="43"/>
      <c r="Q136" s="43">
        <v>38603333</v>
      </c>
      <c r="R136" s="45">
        <v>0</v>
      </c>
      <c r="S136" s="45">
        <v>313</v>
      </c>
      <c r="T136" s="40">
        <v>44560</v>
      </c>
      <c r="U136" s="46" t="s">
        <v>1097</v>
      </c>
      <c r="V136" s="51" t="s">
        <v>1216</v>
      </c>
      <c r="W136" s="44">
        <v>0</v>
      </c>
      <c r="X136" s="44">
        <v>38603333</v>
      </c>
      <c r="Y136" s="44">
        <v>31203333</v>
      </c>
      <c r="Z136" s="44">
        <v>7400000</v>
      </c>
      <c r="AA136" s="48">
        <v>0.80830670760993617</v>
      </c>
      <c r="AB136" s="49">
        <v>0.91054313099041528</v>
      </c>
      <c r="AC136" s="40" t="s">
        <v>1721</v>
      </c>
      <c r="AD136" s="50"/>
    </row>
    <row r="137" spans="2:30" ht="99.95" customHeight="1" x14ac:dyDescent="0.25">
      <c r="B137" s="36">
        <v>2021</v>
      </c>
      <c r="C137" s="36">
        <v>133</v>
      </c>
      <c r="D137" s="36">
        <v>1020770926</v>
      </c>
      <c r="E137" s="36" t="s">
        <v>299</v>
      </c>
      <c r="F137" s="37" t="s">
        <v>33</v>
      </c>
      <c r="G137" s="37" t="s">
        <v>33</v>
      </c>
      <c r="H137" s="38" t="s">
        <v>179</v>
      </c>
      <c r="I137" s="40">
        <v>44243</v>
      </c>
      <c r="J137" s="39">
        <v>210</v>
      </c>
      <c r="K137" s="40">
        <v>44249</v>
      </c>
      <c r="L137" s="41">
        <v>44460</v>
      </c>
      <c r="M137" s="42">
        <v>17500000</v>
      </c>
      <c r="N137" s="39"/>
      <c r="O137" s="58" t="s">
        <v>1717</v>
      </c>
      <c r="P137" s="43">
        <v>7083333</v>
      </c>
      <c r="Q137" s="43">
        <v>24583333</v>
      </c>
      <c r="R137" s="45">
        <v>85</v>
      </c>
      <c r="S137" s="45">
        <v>295</v>
      </c>
      <c r="T137" s="40">
        <v>44546</v>
      </c>
      <c r="U137" s="46" t="s">
        <v>1097</v>
      </c>
      <c r="V137" s="51" t="s">
        <v>1217</v>
      </c>
      <c r="W137" s="44">
        <v>0</v>
      </c>
      <c r="X137" s="44">
        <v>24583333</v>
      </c>
      <c r="Y137" s="44">
        <v>20750000</v>
      </c>
      <c r="Z137" s="44">
        <v>3833333</v>
      </c>
      <c r="AA137" s="48">
        <v>0.84406780805515669</v>
      </c>
      <c r="AB137" s="49">
        <v>0.9525423728813559</v>
      </c>
      <c r="AC137" s="40" t="s">
        <v>1721</v>
      </c>
      <c r="AD137" s="50"/>
    </row>
    <row r="138" spans="2:30" ht="99.95" customHeight="1" x14ac:dyDescent="0.25">
      <c r="B138" s="36">
        <v>2021</v>
      </c>
      <c r="C138" s="36">
        <v>134</v>
      </c>
      <c r="D138" s="36">
        <v>1022423903</v>
      </c>
      <c r="E138" s="36" t="s">
        <v>300</v>
      </c>
      <c r="F138" s="37" t="s">
        <v>33</v>
      </c>
      <c r="G138" s="37" t="s">
        <v>33</v>
      </c>
      <c r="H138" s="38" t="s">
        <v>301</v>
      </c>
      <c r="I138" s="40">
        <v>44245</v>
      </c>
      <c r="J138" s="39">
        <v>150</v>
      </c>
      <c r="K138" s="40">
        <v>44249</v>
      </c>
      <c r="L138" s="41">
        <v>44398</v>
      </c>
      <c r="M138" s="42">
        <v>17500000</v>
      </c>
      <c r="N138" s="39"/>
      <c r="O138" s="58"/>
      <c r="P138" s="43"/>
      <c r="Q138" s="43">
        <v>17500000</v>
      </c>
      <c r="R138" s="45">
        <v>0</v>
      </c>
      <c r="S138" s="45">
        <v>150</v>
      </c>
      <c r="T138" s="40">
        <v>44398</v>
      </c>
      <c r="U138" s="46" t="s">
        <v>1097</v>
      </c>
      <c r="V138" s="51" t="s">
        <v>1218</v>
      </c>
      <c r="W138" s="44">
        <v>0</v>
      </c>
      <c r="X138" s="44">
        <v>17500000</v>
      </c>
      <c r="Y138" s="44">
        <v>17500000</v>
      </c>
      <c r="Z138" s="44">
        <v>0</v>
      </c>
      <c r="AA138" s="48">
        <v>1</v>
      </c>
      <c r="AB138" s="49">
        <v>1</v>
      </c>
      <c r="AC138" s="40" t="s">
        <v>1720</v>
      </c>
      <c r="AD138" s="50"/>
    </row>
    <row r="139" spans="2:30" ht="99.95" customHeight="1" x14ac:dyDescent="0.25">
      <c r="B139" s="36">
        <v>2021</v>
      </c>
      <c r="C139" s="36">
        <v>135</v>
      </c>
      <c r="D139" s="36">
        <v>1018479056</v>
      </c>
      <c r="E139" s="36" t="s">
        <v>302</v>
      </c>
      <c r="F139" s="37" t="s">
        <v>33</v>
      </c>
      <c r="G139" s="37" t="s">
        <v>33</v>
      </c>
      <c r="H139" s="38" t="s">
        <v>303</v>
      </c>
      <c r="I139" s="40">
        <v>44244</v>
      </c>
      <c r="J139" s="39">
        <v>300</v>
      </c>
      <c r="K139" s="40">
        <v>44244</v>
      </c>
      <c r="L139" s="41">
        <v>44546</v>
      </c>
      <c r="M139" s="42">
        <v>41520000</v>
      </c>
      <c r="N139" s="39"/>
      <c r="O139" s="58"/>
      <c r="P139" s="43"/>
      <c r="Q139" s="43">
        <v>41520000</v>
      </c>
      <c r="R139" s="45">
        <v>0</v>
      </c>
      <c r="S139" s="45">
        <v>300</v>
      </c>
      <c r="T139" s="40">
        <v>44546</v>
      </c>
      <c r="U139" s="46" t="s">
        <v>1097</v>
      </c>
      <c r="V139" s="51" t="s">
        <v>1219</v>
      </c>
      <c r="W139" s="44">
        <v>0</v>
      </c>
      <c r="X139" s="44">
        <v>41520000</v>
      </c>
      <c r="Y139" s="44">
        <v>35153600</v>
      </c>
      <c r="Z139" s="44">
        <v>6366400</v>
      </c>
      <c r="AA139" s="48">
        <v>0.84666666666666668</v>
      </c>
      <c r="AB139" s="49">
        <v>0.95333333333333337</v>
      </c>
      <c r="AC139" s="40" t="s">
        <v>1721</v>
      </c>
      <c r="AD139" s="50"/>
    </row>
    <row r="140" spans="2:30" ht="99.95" customHeight="1" x14ac:dyDescent="0.25">
      <c r="B140" s="36">
        <v>2021</v>
      </c>
      <c r="C140" s="36">
        <v>136</v>
      </c>
      <c r="D140" s="36">
        <v>1000033076</v>
      </c>
      <c r="E140" s="36" t="s">
        <v>304</v>
      </c>
      <c r="F140" s="37" t="s">
        <v>33</v>
      </c>
      <c r="G140" s="37" t="s">
        <v>33</v>
      </c>
      <c r="H140" s="38" t="s">
        <v>305</v>
      </c>
      <c r="I140" s="40">
        <v>44245</v>
      </c>
      <c r="J140" s="39">
        <v>180</v>
      </c>
      <c r="K140" s="40">
        <v>44245</v>
      </c>
      <c r="L140" s="41">
        <v>44425</v>
      </c>
      <c r="M140" s="42">
        <v>13200000</v>
      </c>
      <c r="N140" s="39"/>
      <c r="O140" s="58"/>
      <c r="P140" s="43"/>
      <c r="Q140" s="43">
        <v>13200000</v>
      </c>
      <c r="R140" s="45">
        <v>0</v>
      </c>
      <c r="S140" s="45">
        <v>180</v>
      </c>
      <c r="T140" s="40">
        <v>44425</v>
      </c>
      <c r="U140" s="46" t="s">
        <v>1097</v>
      </c>
      <c r="V140" s="51" t="s">
        <v>1220</v>
      </c>
      <c r="W140" s="44">
        <v>0</v>
      </c>
      <c r="X140" s="44">
        <v>13200000</v>
      </c>
      <c r="Y140" s="44">
        <v>13200000</v>
      </c>
      <c r="Z140" s="44">
        <v>0</v>
      </c>
      <c r="AA140" s="48">
        <v>1</v>
      </c>
      <c r="AB140" s="49">
        <v>1</v>
      </c>
      <c r="AC140" s="40" t="s">
        <v>1720</v>
      </c>
      <c r="AD140" s="50"/>
    </row>
    <row r="141" spans="2:30" ht="99.95" customHeight="1" x14ac:dyDescent="0.25">
      <c r="B141" s="36">
        <v>2021</v>
      </c>
      <c r="C141" s="36">
        <v>137</v>
      </c>
      <c r="D141" s="36">
        <v>1022382640</v>
      </c>
      <c r="E141" s="36" t="s">
        <v>306</v>
      </c>
      <c r="F141" s="37" t="s">
        <v>33</v>
      </c>
      <c r="G141" s="37" t="s">
        <v>33</v>
      </c>
      <c r="H141" s="38" t="s">
        <v>271</v>
      </c>
      <c r="I141" s="40">
        <v>44245</v>
      </c>
      <c r="J141" s="39">
        <v>180</v>
      </c>
      <c r="K141" s="40">
        <v>44245</v>
      </c>
      <c r="L141" s="41">
        <v>44425</v>
      </c>
      <c r="M141" s="42">
        <v>26250000</v>
      </c>
      <c r="N141" s="39"/>
      <c r="O141" s="58"/>
      <c r="P141" s="43"/>
      <c r="Q141" s="43">
        <v>26250000</v>
      </c>
      <c r="R141" s="45">
        <v>0</v>
      </c>
      <c r="S141" s="45">
        <v>180</v>
      </c>
      <c r="T141" s="40">
        <v>44425</v>
      </c>
      <c r="U141" s="46" t="s">
        <v>1097</v>
      </c>
      <c r="V141" s="51" t="s">
        <v>1221</v>
      </c>
      <c r="W141" s="44">
        <v>0</v>
      </c>
      <c r="X141" s="44">
        <v>26250000</v>
      </c>
      <c r="Y141" s="44">
        <v>26250000</v>
      </c>
      <c r="Z141" s="44">
        <v>0</v>
      </c>
      <c r="AA141" s="48">
        <v>1</v>
      </c>
      <c r="AB141" s="49">
        <v>1</v>
      </c>
      <c r="AC141" s="40" t="s">
        <v>1720</v>
      </c>
      <c r="AD141" s="50"/>
    </row>
    <row r="142" spans="2:30" ht="99.95" customHeight="1" x14ac:dyDescent="0.25">
      <c r="B142" s="36">
        <v>2021</v>
      </c>
      <c r="C142" s="36">
        <v>138</v>
      </c>
      <c r="D142" s="36">
        <v>1014206552</v>
      </c>
      <c r="E142" s="36" t="s">
        <v>307</v>
      </c>
      <c r="F142" s="37" t="s">
        <v>33</v>
      </c>
      <c r="G142" s="37" t="s">
        <v>33</v>
      </c>
      <c r="H142" s="38" t="s">
        <v>229</v>
      </c>
      <c r="I142" s="40">
        <v>44244</v>
      </c>
      <c r="J142" s="39">
        <v>210</v>
      </c>
      <c r="K142" s="40">
        <v>44245</v>
      </c>
      <c r="L142" s="41">
        <v>44456</v>
      </c>
      <c r="M142" s="42">
        <v>22400000</v>
      </c>
      <c r="N142" s="39"/>
      <c r="O142" s="58" t="s">
        <v>1717</v>
      </c>
      <c r="P142" s="43">
        <v>9493333</v>
      </c>
      <c r="Q142" s="43">
        <v>31893333</v>
      </c>
      <c r="R142" s="45">
        <v>89</v>
      </c>
      <c r="S142" s="45">
        <v>299</v>
      </c>
      <c r="T142" s="40">
        <v>44546</v>
      </c>
      <c r="U142" s="46" t="s">
        <v>1097</v>
      </c>
      <c r="V142" s="51" t="s">
        <v>1222</v>
      </c>
      <c r="W142" s="44">
        <v>0</v>
      </c>
      <c r="X142" s="44">
        <v>31893333</v>
      </c>
      <c r="Y142" s="44">
        <v>23786667</v>
      </c>
      <c r="Z142" s="44">
        <v>8106666</v>
      </c>
      <c r="AA142" s="48">
        <v>0.74581941623975145</v>
      </c>
      <c r="AB142" s="49">
        <v>0.95317725752508364</v>
      </c>
      <c r="AC142" s="40" t="s">
        <v>1721</v>
      </c>
      <c r="AD142" s="50"/>
    </row>
    <row r="143" spans="2:30" ht="99.95" customHeight="1" x14ac:dyDescent="0.25">
      <c r="B143" s="36">
        <v>2021</v>
      </c>
      <c r="C143" s="36">
        <v>139</v>
      </c>
      <c r="D143" s="36">
        <v>35195661</v>
      </c>
      <c r="E143" s="36" t="s">
        <v>308</v>
      </c>
      <c r="F143" s="37" t="s">
        <v>33</v>
      </c>
      <c r="G143" s="37" t="s">
        <v>33</v>
      </c>
      <c r="H143" s="38" t="s">
        <v>309</v>
      </c>
      <c r="I143" s="40">
        <v>44244</v>
      </c>
      <c r="J143" s="39">
        <v>255</v>
      </c>
      <c r="K143" s="40">
        <v>44244</v>
      </c>
      <c r="L143" s="41">
        <v>44501</v>
      </c>
      <c r="M143" s="42">
        <v>46750000</v>
      </c>
      <c r="N143" s="39"/>
      <c r="O143" s="58" t="s">
        <v>1717</v>
      </c>
      <c r="P143" s="43">
        <v>9900000</v>
      </c>
      <c r="Q143" s="43">
        <v>56650000</v>
      </c>
      <c r="R143" s="45">
        <v>54</v>
      </c>
      <c r="S143" s="45">
        <v>309</v>
      </c>
      <c r="T143" s="40">
        <v>44555</v>
      </c>
      <c r="U143" s="46" t="s">
        <v>1097</v>
      </c>
      <c r="V143" s="51" t="s">
        <v>1223</v>
      </c>
      <c r="W143" s="44">
        <v>0</v>
      </c>
      <c r="X143" s="44">
        <v>56650000</v>
      </c>
      <c r="Y143" s="44">
        <v>46566667</v>
      </c>
      <c r="Z143" s="44">
        <v>10083333</v>
      </c>
      <c r="AA143" s="48">
        <v>0.82200647837599294</v>
      </c>
      <c r="AB143" s="49">
        <v>0.92556634304207119</v>
      </c>
      <c r="AC143" s="40" t="s">
        <v>1721</v>
      </c>
      <c r="AD143" s="50"/>
    </row>
    <row r="144" spans="2:30" ht="99.95" customHeight="1" x14ac:dyDescent="0.25">
      <c r="B144" s="36">
        <v>2021</v>
      </c>
      <c r="C144" s="36">
        <v>140</v>
      </c>
      <c r="D144" s="36">
        <v>1030565218</v>
      </c>
      <c r="E144" s="36" t="s">
        <v>310</v>
      </c>
      <c r="F144" s="37" t="s">
        <v>33</v>
      </c>
      <c r="G144" s="37" t="s">
        <v>33</v>
      </c>
      <c r="H144" s="38" t="s">
        <v>311</v>
      </c>
      <c r="I144" s="40">
        <v>44245</v>
      </c>
      <c r="J144" s="39">
        <v>299</v>
      </c>
      <c r="K144" s="40">
        <v>44257</v>
      </c>
      <c r="L144" s="41">
        <v>44560</v>
      </c>
      <c r="M144" s="42">
        <v>51123333</v>
      </c>
      <c r="N144" s="39"/>
      <c r="O144" s="58"/>
      <c r="P144" s="43"/>
      <c r="Q144" s="43">
        <v>51123333</v>
      </c>
      <c r="R144" s="45">
        <v>0</v>
      </c>
      <c r="S144" s="45">
        <v>299</v>
      </c>
      <c r="T144" s="40">
        <v>44560</v>
      </c>
      <c r="U144" s="46" t="s">
        <v>1097</v>
      </c>
      <c r="V144" s="51" t="s">
        <v>1224</v>
      </c>
      <c r="W144" s="44">
        <v>0</v>
      </c>
      <c r="X144" s="44">
        <v>51123333</v>
      </c>
      <c r="Y144" s="44">
        <v>39036667</v>
      </c>
      <c r="Z144" s="44">
        <v>12086666</v>
      </c>
      <c r="AA144" s="48">
        <v>0.76357828625923119</v>
      </c>
      <c r="AB144" s="49">
        <v>0.91304347826086951</v>
      </c>
      <c r="AC144" s="40" t="s">
        <v>1721</v>
      </c>
      <c r="AD144" s="50"/>
    </row>
    <row r="145" spans="2:30" ht="99.95" customHeight="1" x14ac:dyDescent="0.25">
      <c r="B145" s="36">
        <v>2021</v>
      </c>
      <c r="C145" s="36">
        <v>141</v>
      </c>
      <c r="D145" s="36">
        <v>8487606</v>
      </c>
      <c r="E145" s="36" t="s">
        <v>312</v>
      </c>
      <c r="F145" s="37" t="s">
        <v>33</v>
      </c>
      <c r="G145" s="37" t="s">
        <v>33</v>
      </c>
      <c r="H145" s="38" t="s">
        <v>313</v>
      </c>
      <c r="I145" s="40">
        <v>44245</v>
      </c>
      <c r="J145" s="39">
        <v>300</v>
      </c>
      <c r="K145" s="40">
        <v>44245</v>
      </c>
      <c r="L145" s="41">
        <v>44547</v>
      </c>
      <c r="M145" s="42">
        <v>46000000</v>
      </c>
      <c r="N145" s="39"/>
      <c r="O145" s="58"/>
      <c r="P145" s="43"/>
      <c r="Q145" s="43">
        <v>46000000</v>
      </c>
      <c r="R145" s="45">
        <v>0</v>
      </c>
      <c r="S145" s="45">
        <v>300</v>
      </c>
      <c r="T145" s="40">
        <v>44547</v>
      </c>
      <c r="U145" s="46" t="s">
        <v>1097</v>
      </c>
      <c r="V145" s="51" t="s">
        <v>1225</v>
      </c>
      <c r="W145" s="44">
        <v>0</v>
      </c>
      <c r="X145" s="44">
        <v>46000000</v>
      </c>
      <c r="Y145" s="44">
        <v>38793333</v>
      </c>
      <c r="Z145" s="44">
        <v>7206667</v>
      </c>
      <c r="AA145" s="48">
        <v>0.84333332608695655</v>
      </c>
      <c r="AB145" s="49">
        <v>0.95</v>
      </c>
      <c r="AC145" s="40" t="s">
        <v>1721</v>
      </c>
      <c r="AD145" s="50"/>
    </row>
    <row r="146" spans="2:30" ht="99.95" customHeight="1" x14ac:dyDescent="0.25">
      <c r="B146" s="36">
        <v>2021</v>
      </c>
      <c r="C146" s="36">
        <v>142</v>
      </c>
      <c r="D146" s="36">
        <v>80453113</v>
      </c>
      <c r="E146" s="36" t="s">
        <v>314</v>
      </c>
      <c r="F146" s="37" t="s">
        <v>33</v>
      </c>
      <c r="G146" s="37" t="s">
        <v>33</v>
      </c>
      <c r="H146" s="38" t="s">
        <v>202</v>
      </c>
      <c r="I146" s="40">
        <v>44249</v>
      </c>
      <c r="J146" s="39">
        <v>210</v>
      </c>
      <c r="K146" s="40">
        <v>44253</v>
      </c>
      <c r="L146" s="41">
        <v>44464</v>
      </c>
      <c r="M146" s="42">
        <v>14532000</v>
      </c>
      <c r="N146" s="39"/>
      <c r="O146" s="58" t="s">
        <v>1717</v>
      </c>
      <c r="P146" s="43">
        <v>5536000</v>
      </c>
      <c r="Q146" s="43">
        <v>20068000</v>
      </c>
      <c r="R146" s="45">
        <v>80</v>
      </c>
      <c r="S146" s="45">
        <v>290</v>
      </c>
      <c r="T146" s="40">
        <v>44545</v>
      </c>
      <c r="U146" s="46" t="s">
        <v>1097</v>
      </c>
      <c r="V146" s="51" t="s">
        <v>1226</v>
      </c>
      <c r="W146" s="44">
        <v>0</v>
      </c>
      <c r="X146" s="44">
        <v>20068000</v>
      </c>
      <c r="Y146" s="44">
        <v>16954000</v>
      </c>
      <c r="Z146" s="44">
        <v>3114000</v>
      </c>
      <c r="AA146" s="48">
        <v>0.84482758620689646</v>
      </c>
      <c r="AB146" s="49">
        <v>0.95517241379310347</v>
      </c>
      <c r="AC146" s="40" t="s">
        <v>1721</v>
      </c>
      <c r="AD146" s="50"/>
    </row>
    <row r="147" spans="2:30" ht="99.95" customHeight="1" x14ac:dyDescent="0.25">
      <c r="B147" s="36">
        <v>2021</v>
      </c>
      <c r="C147" s="36">
        <v>143</v>
      </c>
      <c r="D147" s="36">
        <v>1014192099</v>
      </c>
      <c r="E147" s="36" t="s">
        <v>315</v>
      </c>
      <c r="F147" s="37" t="s">
        <v>33</v>
      </c>
      <c r="G147" s="37" t="s">
        <v>33</v>
      </c>
      <c r="H147" s="38" t="s">
        <v>316</v>
      </c>
      <c r="I147" s="40">
        <v>44245</v>
      </c>
      <c r="J147" s="39">
        <v>240</v>
      </c>
      <c r="K147" s="40">
        <v>44246</v>
      </c>
      <c r="L147" s="41">
        <v>44487</v>
      </c>
      <c r="M147" s="42">
        <v>49600000</v>
      </c>
      <c r="N147" s="39"/>
      <c r="O147" s="58" t="s">
        <v>1717</v>
      </c>
      <c r="P147" s="43">
        <v>12400000</v>
      </c>
      <c r="Q147" s="43">
        <v>62000000</v>
      </c>
      <c r="R147" s="45">
        <v>60</v>
      </c>
      <c r="S147" s="45">
        <v>300</v>
      </c>
      <c r="T147" s="40">
        <v>44548</v>
      </c>
      <c r="U147" s="46" t="s">
        <v>1097</v>
      </c>
      <c r="V147" s="51" t="s">
        <v>1227</v>
      </c>
      <c r="W147" s="44">
        <v>0</v>
      </c>
      <c r="X147" s="44">
        <v>62000000</v>
      </c>
      <c r="Y147" s="44">
        <v>52080000</v>
      </c>
      <c r="Z147" s="44">
        <v>9920000</v>
      </c>
      <c r="AA147" s="48">
        <v>0.84</v>
      </c>
      <c r="AB147" s="49">
        <v>0.94666666666666666</v>
      </c>
      <c r="AC147" s="40" t="s">
        <v>1721</v>
      </c>
      <c r="AD147" s="50"/>
    </row>
    <row r="148" spans="2:30" ht="99.95" customHeight="1" x14ac:dyDescent="0.25">
      <c r="B148" s="36">
        <v>2021</v>
      </c>
      <c r="C148" s="36">
        <v>144</v>
      </c>
      <c r="D148" s="36">
        <v>80224999</v>
      </c>
      <c r="E148" s="36" t="s">
        <v>317</v>
      </c>
      <c r="F148" s="37" t="s">
        <v>33</v>
      </c>
      <c r="G148" s="37" t="s">
        <v>33</v>
      </c>
      <c r="H148" s="38" t="s">
        <v>318</v>
      </c>
      <c r="I148" s="40">
        <v>44245</v>
      </c>
      <c r="J148" s="39">
        <v>313</v>
      </c>
      <c r="K148" s="40">
        <v>44245</v>
      </c>
      <c r="L148" s="41">
        <v>44560</v>
      </c>
      <c r="M148" s="42">
        <v>34655360</v>
      </c>
      <c r="N148" s="39"/>
      <c r="O148" s="58"/>
      <c r="P148" s="43"/>
      <c r="Q148" s="43">
        <v>34655360</v>
      </c>
      <c r="R148" s="45">
        <v>0</v>
      </c>
      <c r="S148" s="45">
        <v>313</v>
      </c>
      <c r="T148" s="40">
        <v>44560</v>
      </c>
      <c r="U148" s="46" t="s">
        <v>1097</v>
      </c>
      <c r="V148" s="51" t="s">
        <v>1228</v>
      </c>
      <c r="W148" s="44">
        <v>0</v>
      </c>
      <c r="X148" s="44">
        <v>34655360</v>
      </c>
      <c r="Y148" s="44">
        <v>28012160</v>
      </c>
      <c r="Z148" s="44">
        <v>6643200</v>
      </c>
      <c r="AA148" s="48">
        <v>0.80830670926517567</v>
      </c>
      <c r="AB148" s="49">
        <v>0.91054313099041528</v>
      </c>
      <c r="AC148" s="40" t="s">
        <v>1721</v>
      </c>
      <c r="AD148" s="50"/>
    </row>
    <row r="149" spans="2:30" ht="99.95" customHeight="1" x14ac:dyDescent="0.25">
      <c r="B149" s="36">
        <v>2021</v>
      </c>
      <c r="C149" s="36">
        <v>145</v>
      </c>
      <c r="D149" s="36">
        <v>1023929297</v>
      </c>
      <c r="E149" s="36" t="s">
        <v>319</v>
      </c>
      <c r="F149" s="37" t="s">
        <v>33</v>
      </c>
      <c r="G149" s="37" t="s">
        <v>33</v>
      </c>
      <c r="H149" s="38" t="s">
        <v>320</v>
      </c>
      <c r="I149" s="40">
        <v>44245</v>
      </c>
      <c r="J149" s="39">
        <v>300</v>
      </c>
      <c r="K149" s="40">
        <v>44245</v>
      </c>
      <c r="L149" s="41">
        <v>44547</v>
      </c>
      <c r="M149" s="42">
        <v>29000000</v>
      </c>
      <c r="N149" s="39"/>
      <c r="O149" s="58"/>
      <c r="P149" s="43"/>
      <c r="Q149" s="43">
        <v>29000000</v>
      </c>
      <c r="R149" s="45">
        <v>0</v>
      </c>
      <c r="S149" s="45">
        <v>300</v>
      </c>
      <c r="T149" s="40">
        <v>44547</v>
      </c>
      <c r="U149" s="46" t="s">
        <v>1097</v>
      </c>
      <c r="V149" s="51" t="s">
        <v>1229</v>
      </c>
      <c r="W149" s="44">
        <v>0</v>
      </c>
      <c r="X149" s="44">
        <v>29000000</v>
      </c>
      <c r="Y149" s="44">
        <v>24456667</v>
      </c>
      <c r="Z149" s="44">
        <v>4543333</v>
      </c>
      <c r="AA149" s="48">
        <v>0.84333334482758615</v>
      </c>
      <c r="AB149" s="49">
        <v>0.95</v>
      </c>
      <c r="AC149" s="40" t="s">
        <v>1721</v>
      </c>
      <c r="AD149" s="50"/>
    </row>
    <row r="150" spans="2:30" ht="99.95" customHeight="1" x14ac:dyDescent="0.25">
      <c r="B150" s="36">
        <v>2021</v>
      </c>
      <c r="C150" s="36">
        <v>146</v>
      </c>
      <c r="D150" s="36">
        <v>52619262</v>
      </c>
      <c r="E150" s="36" t="s">
        <v>321</v>
      </c>
      <c r="F150" s="37" t="s">
        <v>33</v>
      </c>
      <c r="G150" s="37" t="s">
        <v>33</v>
      </c>
      <c r="H150" s="38" t="s">
        <v>322</v>
      </c>
      <c r="I150" s="40">
        <v>44245</v>
      </c>
      <c r="J150" s="39">
        <v>90</v>
      </c>
      <c r="K150" s="40">
        <v>44246</v>
      </c>
      <c r="L150" s="41">
        <v>44334</v>
      </c>
      <c r="M150" s="42">
        <v>12000000</v>
      </c>
      <c r="N150" s="39"/>
      <c r="O150" s="58"/>
      <c r="P150" s="43"/>
      <c r="Q150" s="43">
        <v>12000000</v>
      </c>
      <c r="R150" s="45">
        <v>0</v>
      </c>
      <c r="S150" s="45">
        <v>90</v>
      </c>
      <c r="T150" s="40">
        <v>44334</v>
      </c>
      <c r="U150" s="46" t="s">
        <v>1097</v>
      </c>
      <c r="V150" s="51" t="s">
        <v>1230</v>
      </c>
      <c r="W150" s="44">
        <v>0</v>
      </c>
      <c r="X150" s="44">
        <v>12000000</v>
      </c>
      <c r="Y150" s="44">
        <v>12000000</v>
      </c>
      <c r="Z150" s="44">
        <v>0</v>
      </c>
      <c r="AA150" s="48">
        <v>1</v>
      </c>
      <c r="AB150" s="49">
        <v>1</v>
      </c>
      <c r="AC150" s="40" t="s">
        <v>1720</v>
      </c>
      <c r="AD150" s="50"/>
    </row>
    <row r="151" spans="2:30" ht="99.95" customHeight="1" x14ac:dyDescent="0.25">
      <c r="B151" s="36">
        <v>2021</v>
      </c>
      <c r="C151" s="36">
        <v>147</v>
      </c>
      <c r="D151" s="36">
        <v>1030601470</v>
      </c>
      <c r="E151" s="36" t="s">
        <v>323</v>
      </c>
      <c r="F151" s="37" t="s">
        <v>33</v>
      </c>
      <c r="G151" s="37" t="s">
        <v>33</v>
      </c>
      <c r="H151" s="38" t="s">
        <v>324</v>
      </c>
      <c r="I151" s="40">
        <v>44245</v>
      </c>
      <c r="J151" s="39">
        <v>312</v>
      </c>
      <c r="K151" s="40">
        <v>44246</v>
      </c>
      <c r="L151" s="41">
        <v>44560</v>
      </c>
      <c r="M151" s="42">
        <v>31200000</v>
      </c>
      <c r="N151" s="39"/>
      <c r="O151" s="58"/>
      <c r="P151" s="43"/>
      <c r="Q151" s="43">
        <v>31200000</v>
      </c>
      <c r="R151" s="45">
        <v>0</v>
      </c>
      <c r="S151" s="45">
        <v>312</v>
      </c>
      <c r="T151" s="40">
        <v>44560</v>
      </c>
      <c r="U151" s="46" t="s">
        <v>1097</v>
      </c>
      <c r="V151" s="51" t="s">
        <v>1231</v>
      </c>
      <c r="W151" s="44">
        <v>0</v>
      </c>
      <c r="X151" s="44">
        <v>31200000</v>
      </c>
      <c r="Y151" s="44">
        <v>25200000</v>
      </c>
      <c r="Z151" s="44">
        <v>6000000</v>
      </c>
      <c r="AA151" s="48">
        <v>0.80769230769230771</v>
      </c>
      <c r="AB151" s="49">
        <v>0.91025641025641024</v>
      </c>
      <c r="AC151" s="40" t="s">
        <v>1721</v>
      </c>
      <c r="AD151" s="50"/>
    </row>
    <row r="152" spans="2:30" ht="99.95" customHeight="1" x14ac:dyDescent="0.25">
      <c r="B152" s="36">
        <v>2021</v>
      </c>
      <c r="C152" s="36">
        <v>148</v>
      </c>
      <c r="D152" s="36">
        <v>52525790</v>
      </c>
      <c r="E152" s="36" t="s">
        <v>325</v>
      </c>
      <c r="F152" s="37" t="s">
        <v>33</v>
      </c>
      <c r="G152" s="37" t="s">
        <v>33</v>
      </c>
      <c r="H152" s="38" t="s">
        <v>326</v>
      </c>
      <c r="I152" s="40">
        <v>44250</v>
      </c>
      <c r="J152" s="39">
        <v>210</v>
      </c>
      <c r="K152" s="40">
        <v>44285</v>
      </c>
      <c r="L152" s="41">
        <v>44498</v>
      </c>
      <c r="M152" s="42">
        <v>31850000</v>
      </c>
      <c r="N152" s="39"/>
      <c r="O152" s="58" t="s">
        <v>1716</v>
      </c>
      <c r="P152" s="43">
        <v>6976667</v>
      </c>
      <c r="Q152" s="43">
        <v>38826667</v>
      </c>
      <c r="R152" s="45">
        <v>46</v>
      </c>
      <c r="S152" s="45">
        <v>256</v>
      </c>
      <c r="T152" s="40">
        <v>44545</v>
      </c>
      <c r="U152" s="46" t="s">
        <v>1097</v>
      </c>
      <c r="V152" s="51" t="s">
        <v>1232</v>
      </c>
      <c r="W152" s="44">
        <v>0</v>
      </c>
      <c r="X152" s="44">
        <v>38826667</v>
      </c>
      <c r="Y152" s="44">
        <v>30636667</v>
      </c>
      <c r="Z152" s="44">
        <v>8190000</v>
      </c>
      <c r="AA152" s="48">
        <v>0.78906250181093318</v>
      </c>
      <c r="AB152" s="49">
        <v>0.95703125</v>
      </c>
      <c r="AC152" s="40" t="s">
        <v>1721</v>
      </c>
      <c r="AD152" s="50"/>
    </row>
    <row r="153" spans="2:30" ht="99.95" customHeight="1" x14ac:dyDescent="0.25">
      <c r="B153" s="36">
        <v>2021</v>
      </c>
      <c r="C153" s="36">
        <v>149</v>
      </c>
      <c r="D153" s="36">
        <v>1023912736</v>
      </c>
      <c r="E153" s="36" t="s">
        <v>327</v>
      </c>
      <c r="F153" s="37" t="s">
        <v>33</v>
      </c>
      <c r="G153" s="37" t="s">
        <v>33</v>
      </c>
      <c r="H153" s="38" t="s">
        <v>328</v>
      </c>
      <c r="I153" s="40">
        <v>44246</v>
      </c>
      <c r="J153" s="39">
        <v>210</v>
      </c>
      <c r="K153" s="40">
        <v>44249</v>
      </c>
      <c r="L153" s="41">
        <v>44460</v>
      </c>
      <c r="M153" s="42">
        <v>23247000</v>
      </c>
      <c r="N153" s="39"/>
      <c r="O153" s="58" t="s">
        <v>1717</v>
      </c>
      <c r="P153" s="43">
        <v>11623500</v>
      </c>
      <c r="Q153" s="43">
        <v>34870500</v>
      </c>
      <c r="R153" s="45">
        <v>105</v>
      </c>
      <c r="S153" s="45">
        <v>315</v>
      </c>
      <c r="T153" s="40">
        <v>44202</v>
      </c>
      <c r="U153" s="46" t="s">
        <v>1097</v>
      </c>
      <c r="V153" s="51" t="s">
        <v>1233</v>
      </c>
      <c r="W153" s="44">
        <v>0</v>
      </c>
      <c r="X153" s="44">
        <v>34870500</v>
      </c>
      <c r="Y153" s="44">
        <v>27564300</v>
      </c>
      <c r="Z153" s="44">
        <v>7306200</v>
      </c>
      <c r="AA153" s="48">
        <v>0.79047619047619055</v>
      </c>
      <c r="AB153" s="49">
        <v>0.89206349206349211</v>
      </c>
      <c r="AC153" s="40" t="s">
        <v>1720</v>
      </c>
      <c r="AD153" s="50"/>
    </row>
    <row r="154" spans="2:30" ht="99.95" customHeight="1" x14ac:dyDescent="0.25">
      <c r="B154" s="36">
        <v>2021</v>
      </c>
      <c r="C154" s="36">
        <v>150</v>
      </c>
      <c r="D154" s="36">
        <v>79910015</v>
      </c>
      <c r="E154" s="36" t="s">
        <v>329</v>
      </c>
      <c r="F154" s="37" t="s">
        <v>33</v>
      </c>
      <c r="G154" s="37" t="s">
        <v>33</v>
      </c>
      <c r="H154" s="38" t="s">
        <v>330</v>
      </c>
      <c r="I154" s="40">
        <v>44245</v>
      </c>
      <c r="J154" s="39">
        <v>311</v>
      </c>
      <c r="K154" s="40">
        <v>44247</v>
      </c>
      <c r="L154" s="41">
        <v>44560</v>
      </c>
      <c r="M154" s="42">
        <v>34544640</v>
      </c>
      <c r="N154" s="39"/>
      <c r="O154" s="58"/>
      <c r="P154" s="43"/>
      <c r="Q154" s="43">
        <v>34544640</v>
      </c>
      <c r="R154" s="45">
        <v>0</v>
      </c>
      <c r="S154" s="45">
        <v>311</v>
      </c>
      <c r="T154" s="40">
        <v>44560</v>
      </c>
      <c r="U154" s="46" t="s">
        <v>1097</v>
      </c>
      <c r="V154" s="51" t="s">
        <v>1234</v>
      </c>
      <c r="W154" s="44">
        <v>0</v>
      </c>
      <c r="X154" s="44">
        <v>34544640</v>
      </c>
      <c r="Y154" s="44">
        <v>27790720</v>
      </c>
      <c r="Z154" s="44">
        <v>6753920</v>
      </c>
      <c r="AA154" s="48">
        <v>0.8044871794871794</v>
      </c>
      <c r="AB154" s="49">
        <v>0.909967845659164</v>
      </c>
      <c r="AC154" s="40" t="s">
        <v>1721</v>
      </c>
      <c r="AD154" s="50"/>
    </row>
    <row r="155" spans="2:30" ht="99.95" customHeight="1" x14ac:dyDescent="0.25">
      <c r="B155" s="36">
        <v>2021</v>
      </c>
      <c r="C155" s="36">
        <v>151</v>
      </c>
      <c r="D155" s="36">
        <v>80206579</v>
      </c>
      <c r="E155" s="36" t="s">
        <v>331</v>
      </c>
      <c r="F155" s="37" t="s">
        <v>33</v>
      </c>
      <c r="G155" s="37" t="s">
        <v>33</v>
      </c>
      <c r="H155" s="38" t="s">
        <v>332</v>
      </c>
      <c r="I155" s="40">
        <v>44246</v>
      </c>
      <c r="J155" s="39">
        <v>312</v>
      </c>
      <c r="K155" s="40">
        <v>44246</v>
      </c>
      <c r="L155" s="41">
        <v>44560</v>
      </c>
      <c r="M155" s="42">
        <v>33800000</v>
      </c>
      <c r="N155" s="39"/>
      <c r="O155" s="58"/>
      <c r="P155" s="43"/>
      <c r="Q155" s="43">
        <v>33800000</v>
      </c>
      <c r="R155" s="45">
        <v>0</v>
      </c>
      <c r="S155" s="45">
        <v>312</v>
      </c>
      <c r="T155" s="40">
        <v>44560</v>
      </c>
      <c r="U155" s="46" t="s">
        <v>1097</v>
      </c>
      <c r="V155" s="51" t="s">
        <v>1235</v>
      </c>
      <c r="W155" s="44">
        <v>0</v>
      </c>
      <c r="X155" s="44">
        <v>33800000</v>
      </c>
      <c r="Y155" s="44">
        <v>27300000</v>
      </c>
      <c r="Z155" s="44">
        <v>6500000</v>
      </c>
      <c r="AA155" s="48">
        <v>0.80769230769230771</v>
      </c>
      <c r="AB155" s="49">
        <v>0.91025641025641024</v>
      </c>
      <c r="AC155" s="40" t="s">
        <v>1721</v>
      </c>
      <c r="AD155" s="50"/>
    </row>
    <row r="156" spans="2:30" ht="99.95" customHeight="1" x14ac:dyDescent="0.25">
      <c r="B156" s="36">
        <v>2021</v>
      </c>
      <c r="C156" s="36">
        <v>152</v>
      </c>
      <c r="D156" s="36">
        <v>1020763329</v>
      </c>
      <c r="E156" s="36" t="s">
        <v>333</v>
      </c>
      <c r="F156" s="37" t="s">
        <v>33</v>
      </c>
      <c r="G156" s="37" t="s">
        <v>33</v>
      </c>
      <c r="H156" s="38" t="s">
        <v>334</v>
      </c>
      <c r="I156" s="40">
        <v>44245</v>
      </c>
      <c r="J156" s="39">
        <v>180</v>
      </c>
      <c r="K156" s="40">
        <v>44246</v>
      </c>
      <c r="L156" s="41">
        <v>44426</v>
      </c>
      <c r="M156" s="42">
        <v>24600000</v>
      </c>
      <c r="N156" s="39"/>
      <c r="O156" s="58"/>
      <c r="P156" s="43"/>
      <c r="Q156" s="43">
        <v>24600000</v>
      </c>
      <c r="R156" s="45">
        <v>0</v>
      </c>
      <c r="S156" s="45">
        <v>180</v>
      </c>
      <c r="T156" s="40">
        <v>44426</v>
      </c>
      <c r="U156" s="46" t="s">
        <v>1097</v>
      </c>
      <c r="V156" s="51" t="s">
        <v>1236</v>
      </c>
      <c r="W156" s="44">
        <v>0</v>
      </c>
      <c r="X156" s="44">
        <v>24600000</v>
      </c>
      <c r="Y156" s="44">
        <v>24600000</v>
      </c>
      <c r="Z156" s="44">
        <v>0</v>
      </c>
      <c r="AA156" s="48">
        <v>1</v>
      </c>
      <c r="AB156" s="49">
        <v>1</v>
      </c>
      <c r="AC156" s="40" t="s">
        <v>1720</v>
      </c>
      <c r="AD156" s="50"/>
    </row>
    <row r="157" spans="2:30" ht="99.95" customHeight="1" x14ac:dyDescent="0.25">
      <c r="B157" s="36">
        <v>2021</v>
      </c>
      <c r="C157" s="36">
        <v>153</v>
      </c>
      <c r="D157" s="36">
        <v>55065696</v>
      </c>
      <c r="E157" s="36" t="s">
        <v>335</v>
      </c>
      <c r="F157" s="37" t="s">
        <v>33</v>
      </c>
      <c r="G157" s="37" t="s">
        <v>33</v>
      </c>
      <c r="H157" s="38" t="s">
        <v>336</v>
      </c>
      <c r="I157" s="40">
        <v>44246</v>
      </c>
      <c r="J157" s="39">
        <v>312</v>
      </c>
      <c r="K157" s="40">
        <v>44246</v>
      </c>
      <c r="L157" s="41">
        <v>44560</v>
      </c>
      <c r="M157" s="42">
        <v>20800000</v>
      </c>
      <c r="N157" s="39"/>
      <c r="O157" s="58"/>
      <c r="P157" s="43"/>
      <c r="Q157" s="43">
        <v>20800000</v>
      </c>
      <c r="R157" s="45">
        <v>0</v>
      </c>
      <c r="S157" s="45">
        <v>312</v>
      </c>
      <c r="T157" s="40">
        <v>44560</v>
      </c>
      <c r="U157" s="46" t="s">
        <v>1097</v>
      </c>
      <c r="V157" s="51" t="s">
        <v>1237</v>
      </c>
      <c r="W157" s="44">
        <v>0</v>
      </c>
      <c r="X157" s="44">
        <v>20800000</v>
      </c>
      <c r="Y157" s="44">
        <v>16800000</v>
      </c>
      <c r="Z157" s="44">
        <v>4000000</v>
      </c>
      <c r="AA157" s="48">
        <v>0.80769230769230771</v>
      </c>
      <c r="AB157" s="49">
        <v>0.91025641025641024</v>
      </c>
      <c r="AC157" s="40" t="s">
        <v>1721</v>
      </c>
      <c r="AD157" s="50"/>
    </row>
    <row r="158" spans="2:30" ht="99.95" customHeight="1" x14ac:dyDescent="0.25">
      <c r="B158" s="36">
        <v>2021</v>
      </c>
      <c r="C158" s="36">
        <v>154</v>
      </c>
      <c r="D158" s="36">
        <v>46362818</v>
      </c>
      <c r="E158" s="36" t="s">
        <v>337</v>
      </c>
      <c r="F158" s="37" t="s">
        <v>33</v>
      </c>
      <c r="G158" s="37" t="s">
        <v>33</v>
      </c>
      <c r="H158" s="38" t="s">
        <v>338</v>
      </c>
      <c r="I158" s="40">
        <v>44251</v>
      </c>
      <c r="J158" s="39">
        <v>300</v>
      </c>
      <c r="K158" s="40">
        <v>44253</v>
      </c>
      <c r="L158" s="41">
        <v>44555</v>
      </c>
      <c r="M158" s="42">
        <v>33000000</v>
      </c>
      <c r="N158" s="39"/>
      <c r="O158" s="58"/>
      <c r="P158" s="43"/>
      <c r="Q158" s="43">
        <v>33000000</v>
      </c>
      <c r="R158" s="45">
        <v>0</v>
      </c>
      <c r="S158" s="45">
        <v>300</v>
      </c>
      <c r="T158" s="40">
        <v>44555</v>
      </c>
      <c r="U158" s="46" t="s">
        <v>1097</v>
      </c>
      <c r="V158" s="51" t="s">
        <v>1238</v>
      </c>
      <c r="W158" s="44">
        <v>0</v>
      </c>
      <c r="X158" s="44">
        <v>33000000</v>
      </c>
      <c r="Y158" s="44">
        <v>26950000</v>
      </c>
      <c r="Z158" s="44">
        <v>6050000</v>
      </c>
      <c r="AA158" s="48">
        <v>0.81666666666666676</v>
      </c>
      <c r="AB158" s="49">
        <v>0.92333333333333334</v>
      </c>
      <c r="AC158" s="40" t="s">
        <v>1721</v>
      </c>
      <c r="AD158" s="50"/>
    </row>
    <row r="159" spans="2:30" ht="99.95" customHeight="1" x14ac:dyDescent="0.25">
      <c r="B159" s="36">
        <v>2021</v>
      </c>
      <c r="C159" s="36">
        <v>155</v>
      </c>
      <c r="D159" s="36">
        <v>1085277665</v>
      </c>
      <c r="E159" s="36" t="s">
        <v>339</v>
      </c>
      <c r="F159" s="37" t="s">
        <v>33</v>
      </c>
      <c r="G159" s="37" t="s">
        <v>33</v>
      </c>
      <c r="H159" s="38" t="s">
        <v>340</v>
      </c>
      <c r="I159" s="40">
        <v>44249</v>
      </c>
      <c r="J159" s="39">
        <v>210</v>
      </c>
      <c r="K159" s="40">
        <v>44251</v>
      </c>
      <c r="L159" s="41">
        <v>44460</v>
      </c>
      <c r="M159" s="42">
        <v>28000000</v>
      </c>
      <c r="N159" s="39"/>
      <c r="O159" s="58" t="s">
        <v>1717</v>
      </c>
      <c r="P159" s="43">
        <v>12933333</v>
      </c>
      <c r="Q159" s="43">
        <v>40933333</v>
      </c>
      <c r="R159" s="45">
        <v>97</v>
      </c>
      <c r="S159" s="45">
        <v>307</v>
      </c>
      <c r="T159" s="40">
        <v>44558</v>
      </c>
      <c r="U159" s="46" t="s">
        <v>1097</v>
      </c>
      <c r="V159" s="51" t="s">
        <v>1239</v>
      </c>
      <c r="W159" s="44">
        <v>0</v>
      </c>
      <c r="X159" s="44">
        <v>40933333</v>
      </c>
      <c r="Y159" s="44">
        <v>28933333</v>
      </c>
      <c r="Z159" s="44">
        <v>12000000</v>
      </c>
      <c r="AA159" s="48">
        <v>0.70684038849218556</v>
      </c>
      <c r="AB159" s="49">
        <v>0.90879478827361559</v>
      </c>
      <c r="AC159" s="40" t="s">
        <v>1721</v>
      </c>
      <c r="AD159" s="50"/>
    </row>
    <row r="160" spans="2:30" ht="99.95" customHeight="1" x14ac:dyDescent="0.25">
      <c r="B160" s="36">
        <v>2021</v>
      </c>
      <c r="C160" s="36">
        <v>156</v>
      </c>
      <c r="D160" s="36">
        <v>51871434</v>
      </c>
      <c r="E160" s="36" t="s">
        <v>341</v>
      </c>
      <c r="F160" s="37" t="s">
        <v>33</v>
      </c>
      <c r="G160" s="37" t="s">
        <v>33</v>
      </c>
      <c r="H160" s="38" t="s">
        <v>342</v>
      </c>
      <c r="I160" s="40">
        <v>44244</v>
      </c>
      <c r="J160" s="39">
        <v>313</v>
      </c>
      <c r="K160" s="40">
        <v>44245</v>
      </c>
      <c r="L160" s="41">
        <v>44560</v>
      </c>
      <c r="M160" s="42">
        <v>34743000</v>
      </c>
      <c r="N160" s="39" t="s">
        <v>1707</v>
      </c>
      <c r="O160" s="58"/>
      <c r="P160" s="43"/>
      <c r="Q160" s="43">
        <v>34743000</v>
      </c>
      <c r="R160" s="45">
        <v>0</v>
      </c>
      <c r="S160" s="45">
        <v>167</v>
      </c>
      <c r="T160" s="40">
        <v>44411</v>
      </c>
      <c r="U160" s="46" t="s">
        <v>1097</v>
      </c>
      <c r="V160" s="51" t="s">
        <v>1240</v>
      </c>
      <c r="W160" s="44">
        <v>16428000</v>
      </c>
      <c r="X160" s="44">
        <v>34743000</v>
      </c>
      <c r="Y160" s="44">
        <v>18315000</v>
      </c>
      <c r="Z160" s="44">
        <v>16428000</v>
      </c>
      <c r="AA160" s="48">
        <v>0.52715654952076674</v>
      </c>
      <c r="AB160" s="49">
        <v>1</v>
      </c>
      <c r="AC160" s="40" t="s">
        <v>1720</v>
      </c>
      <c r="AD160" s="50"/>
    </row>
    <row r="161" spans="2:30" ht="99.95" customHeight="1" x14ac:dyDescent="0.25">
      <c r="B161" s="36">
        <v>2021</v>
      </c>
      <c r="C161" s="36">
        <v>157</v>
      </c>
      <c r="D161" s="36">
        <v>1065625136</v>
      </c>
      <c r="E161" s="36" t="s">
        <v>343</v>
      </c>
      <c r="F161" s="37" t="s">
        <v>33</v>
      </c>
      <c r="G161" s="37" t="s">
        <v>33</v>
      </c>
      <c r="H161" s="38" t="s">
        <v>344</v>
      </c>
      <c r="I161" s="40">
        <v>44245</v>
      </c>
      <c r="J161" s="39">
        <v>300</v>
      </c>
      <c r="K161" s="40">
        <v>44245</v>
      </c>
      <c r="L161" s="41">
        <v>44547</v>
      </c>
      <c r="M161" s="42">
        <v>33000000</v>
      </c>
      <c r="N161" s="39"/>
      <c r="O161" s="58"/>
      <c r="P161" s="43"/>
      <c r="Q161" s="43">
        <v>33000000</v>
      </c>
      <c r="R161" s="45">
        <v>0</v>
      </c>
      <c r="S161" s="45">
        <v>300</v>
      </c>
      <c r="T161" s="40">
        <v>44547</v>
      </c>
      <c r="U161" s="46" t="s">
        <v>1097</v>
      </c>
      <c r="V161" s="51" t="s">
        <v>1241</v>
      </c>
      <c r="W161" s="44">
        <v>0</v>
      </c>
      <c r="X161" s="44">
        <v>33000000</v>
      </c>
      <c r="Y161" s="44">
        <v>27830000</v>
      </c>
      <c r="Z161" s="44">
        <v>5170000</v>
      </c>
      <c r="AA161" s="48">
        <v>0.84333333333333327</v>
      </c>
      <c r="AB161" s="49">
        <v>0.95</v>
      </c>
      <c r="AC161" s="40" t="s">
        <v>1721</v>
      </c>
      <c r="AD161" s="50"/>
    </row>
    <row r="162" spans="2:30" ht="99.95" customHeight="1" x14ac:dyDescent="0.25">
      <c r="B162" s="36">
        <v>2021</v>
      </c>
      <c r="C162" s="36">
        <v>158</v>
      </c>
      <c r="D162" s="36">
        <v>1019010598</v>
      </c>
      <c r="E162" s="36" t="s">
        <v>345</v>
      </c>
      <c r="F162" s="37" t="s">
        <v>33</v>
      </c>
      <c r="G162" s="37" t="s">
        <v>33</v>
      </c>
      <c r="H162" s="38" t="s">
        <v>346</v>
      </c>
      <c r="I162" s="40">
        <v>44246</v>
      </c>
      <c r="J162" s="39">
        <v>90</v>
      </c>
      <c r="K162" s="40">
        <v>44249</v>
      </c>
      <c r="L162" s="41">
        <v>44337</v>
      </c>
      <c r="M162" s="42">
        <v>12000000</v>
      </c>
      <c r="N162" s="39"/>
      <c r="O162" s="58"/>
      <c r="P162" s="43"/>
      <c r="Q162" s="43">
        <v>12000000</v>
      </c>
      <c r="R162" s="45">
        <v>0</v>
      </c>
      <c r="S162" s="45">
        <v>90</v>
      </c>
      <c r="T162" s="40">
        <v>44337</v>
      </c>
      <c r="U162" s="46" t="s">
        <v>1097</v>
      </c>
      <c r="V162" s="51" t="s">
        <v>1242</v>
      </c>
      <c r="W162" s="44">
        <v>0</v>
      </c>
      <c r="X162" s="44">
        <v>12000000</v>
      </c>
      <c r="Y162" s="44">
        <v>12000000</v>
      </c>
      <c r="Z162" s="44">
        <v>0</v>
      </c>
      <c r="AA162" s="48">
        <v>1</v>
      </c>
      <c r="AB162" s="49">
        <v>1</v>
      </c>
      <c r="AC162" s="40" t="s">
        <v>1720</v>
      </c>
      <c r="AD162" s="50"/>
    </row>
    <row r="163" spans="2:30" ht="99.95" customHeight="1" x14ac:dyDescent="0.25">
      <c r="B163" s="36">
        <v>2021</v>
      </c>
      <c r="C163" s="36">
        <v>159</v>
      </c>
      <c r="D163" s="36">
        <v>1020773887</v>
      </c>
      <c r="E163" s="36" t="s">
        <v>347</v>
      </c>
      <c r="F163" s="37" t="s">
        <v>33</v>
      </c>
      <c r="G163" s="37" t="s">
        <v>33</v>
      </c>
      <c r="H163" s="38" t="s">
        <v>348</v>
      </c>
      <c r="I163" s="40">
        <v>44245</v>
      </c>
      <c r="J163" s="39">
        <v>240</v>
      </c>
      <c r="K163" s="40">
        <v>44246</v>
      </c>
      <c r="L163" s="41">
        <v>44487</v>
      </c>
      <c r="M163" s="42">
        <v>42400000</v>
      </c>
      <c r="N163" s="39"/>
      <c r="O163" s="58" t="s">
        <v>1717</v>
      </c>
      <c r="P163" s="43">
        <v>15900000</v>
      </c>
      <c r="Q163" s="43">
        <v>58300000</v>
      </c>
      <c r="R163" s="45">
        <v>90</v>
      </c>
      <c r="S163" s="45">
        <v>330</v>
      </c>
      <c r="T163" s="40">
        <v>44579</v>
      </c>
      <c r="U163" s="46" t="s">
        <v>1097</v>
      </c>
      <c r="V163" s="51" t="s">
        <v>1243</v>
      </c>
      <c r="W163" s="44">
        <v>0</v>
      </c>
      <c r="X163" s="44">
        <v>58300000</v>
      </c>
      <c r="Y163" s="44">
        <v>44520000</v>
      </c>
      <c r="Z163" s="44">
        <v>13780000</v>
      </c>
      <c r="AA163" s="48">
        <v>0.76363636363636356</v>
      </c>
      <c r="AB163" s="49">
        <v>0.8606060606060606</v>
      </c>
      <c r="AC163" s="40" t="s">
        <v>1721</v>
      </c>
      <c r="AD163" s="50"/>
    </row>
    <row r="164" spans="2:30" ht="99.95" customHeight="1" x14ac:dyDescent="0.25">
      <c r="B164" s="36">
        <v>2021</v>
      </c>
      <c r="C164" s="36">
        <v>160</v>
      </c>
      <c r="D164" s="36">
        <v>1015473207</v>
      </c>
      <c r="E164" s="36" t="s">
        <v>349</v>
      </c>
      <c r="F164" s="37" t="s">
        <v>33</v>
      </c>
      <c r="G164" s="37" t="s">
        <v>33</v>
      </c>
      <c r="H164" s="38" t="s">
        <v>179</v>
      </c>
      <c r="I164" s="40">
        <v>44245</v>
      </c>
      <c r="J164" s="39">
        <v>210</v>
      </c>
      <c r="K164" s="40">
        <v>44249</v>
      </c>
      <c r="L164" s="41">
        <v>44460</v>
      </c>
      <c r="M164" s="42">
        <v>17500000</v>
      </c>
      <c r="N164" s="39"/>
      <c r="O164" s="58" t="s">
        <v>1717</v>
      </c>
      <c r="P164" s="43">
        <v>7083333</v>
      </c>
      <c r="Q164" s="43">
        <v>24583333</v>
      </c>
      <c r="R164" s="45">
        <v>85</v>
      </c>
      <c r="S164" s="45">
        <v>295</v>
      </c>
      <c r="T164" s="40">
        <v>44546</v>
      </c>
      <c r="U164" s="46" t="s">
        <v>1097</v>
      </c>
      <c r="V164" s="51" t="s">
        <v>1244</v>
      </c>
      <c r="W164" s="44">
        <v>0</v>
      </c>
      <c r="X164" s="44">
        <v>24583333</v>
      </c>
      <c r="Y164" s="44">
        <v>20750000</v>
      </c>
      <c r="Z164" s="44">
        <v>3833333</v>
      </c>
      <c r="AA164" s="48">
        <v>0.84406780805515669</v>
      </c>
      <c r="AB164" s="49">
        <v>0.9525423728813559</v>
      </c>
      <c r="AC164" s="40" t="s">
        <v>1721</v>
      </c>
      <c r="AD164" s="50"/>
    </row>
    <row r="165" spans="2:30" ht="99.95" customHeight="1" x14ac:dyDescent="0.25">
      <c r="B165" s="36">
        <v>2021</v>
      </c>
      <c r="C165" s="36">
        <v>161</v>
      </c>
      <c r="D165" s="36">
        <v>79530280</v>
      </c>
      <c r="E165" s="36" t="s">
        <v>350</v>
      </c>
      <c r="F165" s="37" t="s">
        <v>33</v>
      </c>
      <c r="G165" s="37" t="s">
        <v>33</v>
      </c>
      <c r="H165" s="38" t="s">
        <v>351</v>
      </c>
      <c r="I165" s="40">
        <v>44246</v>
      </c>
      <c r="J165" s="39">
        <v>90</v>
      </c>
      <c r="K165" s="40">
        <v>44246</v>
      </c>
      <c r="L165" s="41">
        <v>44334</v>
      </c>
      <c r="M165" s="42">
        <v>15000000</v>
      </c>
      <c r="N165" s="39"/>
      <c r="O165" s="58"/>
      <c r="P165" s="43"/>
      <c r="Q165" s="43">
        <v>15000000</v>
      </c>
      <c r="R165" s="45">
        <v>0</v>
      </c>
      <c r="S165" s="45">
        <v>90</v>
      </c>
      <c r="T165" s="40">
        <v>44334</v>
      </c>
      <c r="U165" s="46" t="s">
        <v>1097</v>
      </c>
      <c r="V165" s="51" t="s">
        <v>1245</v>
      </c>
      <c r="W165" s="44">
        <v>0</v>
      </c>
      <c r="X165" s="44">
        <v>15000000</v>
      </c>
      <c r="Y165" s="44">
        <v>15000000</v>
      </c>
      <c r="Z165" s="44">
        <v>0</v>
      </c>
      <c r="AA165" s="48">
        <v>1</v>
      </c>
      <c r="AB165" s="49">
        <v>1</v>
      </c>
      <c r="AC165" s="40" t="s">
        <v>1720</v>
      </c>
      <c r="AD165" s="50"/>
    </row>
    <row r="166" spans="2:30" ht="99.95" customHeight="1" x14ac:dyDescent="0.25">
      <c r="B166" s="36">
        <v>2021</v>
      </c>
      <c r="C166" s="36">
        <v>162</v>
      </c>
      <c r="D166" s="36">
        <v>1117515158</v>
      </c>
      <c r="E166" s="36" t="s">
        <v>352</v>
      </c>
      <c r="F166" s="37" t="s">
        <v>33</v>
      </c>
      <c r="G166" s="37" t="s">
        <v>33</v>
      </c>
      <c r="H166" s="38" t="s">
        <v>353</v>
      </c>
      <c r="I166" s="40">
        <v>44245</v>
      </c>
      <c r="J166" s="39">
        <v>150</v>
      </c>
      <c r="K166" s="40">
        <v>44251</v>
      </c>
      <c r="L166" s="41">
        <v>44400</v>
      </c>
      <c r="M166" s="42">
        <v>10880000</v>
      </c>
      <c r="N166" s="39"/>
      <c r="O166" s="58"/>
      <c r="P166" s="43"/>
      <c r="Q166" s="43">
        <v>10880000</v>
      </c>
      <c r="R166" s="45">
        <v>0</v>
      </c>
      <c r="S166" s="45">
        <v>150</v>
      </c>
      <c r="T166" s="40">
        <v>44400</v>
      </c>
      <c r="U166" s="46" t="s">
        <v>1097</v>
      </c>
      <c r="V166" s="51" t="s">
        <v>1246</v>
      </c>
      <c r="W166" s="44">
        <v>0</v>
      </c>
      <c r="X166" s="44">
        <v>10880000</v>
      </c>
      <c r="Y166" s="44">
        <v>10880000</v>
      </c>
      <c r="Z166" s="44">
        <v>0</v>
      </c>
      <c r="AA166" s="48">
        <v>1</v>
      </c>
      <c r="AB166" s="49">
        <v>1</v>
      </c>
      <c r="AC166" s="40" t="s">
        <v>1720</v>
      </c>
      <c r="AD166" s="50"/>
    </row>
    <row r="167" spans="2:30" ht="99.95" customHeight="1" x14ac:dyDescent="0.25">
      <c r="B167" s="36">
        <v>2021</v>
      </c>
      <c r="C167" s="36">
        <v>163</v>
      </c>
      <c r="D167" s="36">
        <v>1010214358</v>
      </c>
      <c r="E167" s="36" t="s">
        <v>354</v>
      </c>
      <c r="F167" s="37" t="s">
        <v>33</v>
      </c>
      <c r="G167" s="37" t="s">
        <v>33</v>
      </c>
      <c r="H167" s="38" t="s">
        <v>355</v>
      </c>
      <c r="I167" s="40">
        <v>44252</v>
      </c>
      <c r="J167" s="39">
        <v>90</v>
      </c>
      <c r="K167" s="40">
        <v>44256</v>
      </c>
      <c r="L167" s="41">
        <v>44346</v>
      </c>
      <c r="M167" s="42">
        <v>12300000</v>
      </c>
      <c r="N167" s="39"/>
      <c r="O167" s="58"/>
      <c r="P167" s="43"/>
      <c r="Q167" s="43">
        <v>12300000</v>
      </c>
      <c r="R167" s="45">
        <v>0</v>
      </c>
      <c r="S167" s="45">
        <v>90</v>
      </c>
      <c r="T167" s="40">
        <v>44346</v>
      </c>
      <c r="U167" s="46" t="s">
        <v>1097</v>
      </c>
      <c r="V167" s="51" t="s">
        <v>1247</v>
      </c>
      <c r="W167" s="44">
        <v>0</v>
      </c>
      <c r="X167" s="44">
        <v>12300000</v>
      </c>
      <c r="Y167" s="44">
        <v>12300000</v>
      </c>
      <c r="Z167" s="44">
        <v>0</v>
      </c>
      <c r="AA167" s="48">
        <v>1</v>
      </c>
      <c r="AB167" s="49">
        <v>1</v>
      </c>
      <c r="AC167" s="40" t="s">
        <v>1720</v>
      </c>
      <c r="AD167" s="50"/>
    </row>
    <row r="168" spans="2:30" ht="99.95" customHeight="1" x14ac:dyDescent="0.25">
      <c r="B168" s="36">
        <v>2021</v>
      </c>
      <c r="C168" s="36">
        <v>164</v>
      </c>
      <c r="D168" s="36">
        <v>79603284</v>
      </c>
      <c r="E168" s="36" t="s">
        <v>356</v>
      </c>
      <c r="F168" s="37" t="s">
        <v>33</v>
      </c>
      <c r="G168" s="37" t="s">
        <v>33</v>
      </c>
      <c r="H168" s="38" t="s">
        <v>357</v>
      </c>
      <c r="I168" s="40">
        <v>44246</v>
      </c>
      <c r="J168" s="39">
        <v>240</v>
      </c>
      <c r="K168" s="40">
        <v>44251</v>
      </c>
      <c r="L168" s="41">
        <v>44492</v>
      </c>
      <c r="M168" s="42">
        <v>25600000</v>
      </c>
      <c r="N168" s="39"/>
      <c r="O168" s="58" t="s">
        <v>1717</v>
      </c>
      <c r="P168" s="43">
        <v>6720000</v>
      </c>
      <c r="Q168" s="43">
        <v>32320000</v>
      </c>
      <c r="R168" s="45">
        <v>63</v>
      </c>
      <c r="S168" s="45">
        <v>303</v>
      </c>
      <c r="T168" s="40">
        <v>44556</v>
      </c>
      <c r="U168" s="46" t="s">
        <v>1097</v>
      </c>
      <c r="V168" s="51" t="s">
        <v>1248</v>
      </c>
      <c r="W168" s="44">
        <v>0</v>
      </c>
      <c r="X168" s="44">
        <v>32320000</v>
      </c>
      <c r="Y168" s="44">
        <v>26346667</v>
      </c>
      <c r="Z168" s="44">
        <v>5973333</v>
      </c>
      <c r="AA168" s="48">
        <v>0.81518152846534653</v>
      </c>
      <c r="AB168" s="49">
        <v>0.92079207920792083</v>
      </c>
      <c r="AC168" s="40" t="s">
        <v>1721</v>
      </c>
      <c r="AD168" s="50"/>
    </row>
    <row r="169" spans="2:30" ht="99.95" customHeight="1" x14ac:dyDescent="0.25">
      <c r="B169" s="36">
        <v>2021</v>
      </c>
      <c r="C169" s="36">
        <v>165</v>
      </c>
      <c r="D169" s="36">
        <v>38144013</v>
      </c>
      <c r="E169" s="36" t="s">
        <v>358</v>
      </c>
      <c r="F169" s="37" t="s">
        <v>33</v>
      </c>
      <c r="G169" s="37" t="s">
        <v>33</v>
      </c>
      <c r="H169" s="38" t="s">
        <v>359</v>
      </c>
      <c r="I169" s="40">
        <v>44246</v>
      </c>
      <c r="J169" s="39">
        <v>300</v>
      </c>
      <c r="K169" s="40">
        <v>44246</v>
      </c>
      <c r="L169" s="41">
        <v>44548</v>
      </c>
      <c r="M169" s="42">
        <v>65000000</v>
      </c>
      <c r="N169" s="39"/>
      <c r="O169" s="58"/>
      <c r="P169" s="43"/>
      <c r="Q169" s="43">
        <v>65000000</v>
      </c>
      <c r="R169" s="45">
        <v>0</v>
      </c>
      <c r="S169" s="45">
        <v>300</v>
      </c>
      <c r="T169" s="40">
        <v>44548</v>
      </c>
      <c r="U169" s="46" t="s">
        <v>1097</v>
      </c>
      <c r="V169" s="51" t="s">
        <v>1249</v>
      </c>
      <c r="W169" s="44">
        <v>0</v>
      </c>
      <c r="X169" s="44">
        <v>65000000</v>
      </c>
      <c r="Y169" s="44">
        <v>54600000</v>
      </c>
      <c r="Z169" s="44">
        <v>10400000</v>
      </c>
      <c r="AA169" s="48">
        <v>0.84</v>
      </c>
      <c r="AB169" s="49">
        <v>0.94666666666666666</v>
      </c>
      <c r="AC169" s="40" t="s">
        <v>1721</v>
      </c>
      <c r="AD169" s="50"/>
    </row>
    <row r="170" spans="2:30" ht="99.95" customHeight="1" x14ac:dyDescent="0.25">
      <c r="B170" s="36">
        <v>2021</v>
      </c>
      <c r="C170" s="36">
        <v>166</v>
      </c>
      <c r="D170" s="36">
        <v>1033699348</v>
      </c>
      <c r="E170" s="36" t="s">
        <v>360</v>
      </c>
      <c r="F170" s="37" t="s">
        <v>33</v>
      </c>
      <c r="G170" s="37" t="s">
        <v>33</v>
      </c>
      <c r="H170" s="38" t="s">
        <v>361</v>
      </c>
      <c r="I170" s="40">
        <v>44249</v>
      </c>
      <c r="J170" s="39">
        <v>210</v>
      </c>
      <c r="K170" s="40">
        <v>44253</v>
      </c>
      <c r="L170" s="41">
        <v>44464</v>
      </c>
      <c r="M170" s="42">
        <v>25200000</v>
      </c>
      <c r="N170" s="39"/>
      <c r="O170" s="58" t="s">
        <v>1717</v>
      </c>
      <c r="P170" s="43">
        <v>9600000</v>
      </c>
      <c r="Q170" s="43">
        <v>34800000</v>
      </c>
      <c r="R170" s="45">
        <v>80</v>
      </c>
      <c r="S170" s="45">
        <v>290</v>
      </c>
      <c r="T170" s="40">
        <v>44545</v>
      </c>
      <c r="U170" s="46" t="s">
        <v>1097</v>
      </c>
      <c r="V170" s="51" t="s">
        <v>1250</v>
      </c>
      <c r="W170" s="44">
        <v>0</v>
      </c>
      <c r="X170" s="44">
        <v>34800000</v>
      </c>
      <c r="Y170" s="44">
        <v>29400000</v>
      </c>
      <c r="Z170" s="44">
        <v>5400000</v>
      </c>
      <c r="AA170" s="48">
        <v>0.84482758620689646</v>
      </c>
      <c r="AB170" s="49">
        <v>0.95517241379310347</v>
      </c>
      <c r="AC170" s="40" t="s">
        <v>1721</v>
      </c>
      <c r="AD170" s="50"/>
    </row>
    <row r="171" spans="2:30" ht="99.95" customHeight="1" x14ac:dyDescent="0.25">
      <c r="B171" s="36">
        <v>2021</v>
      </c>
      <c r="C171" s="36">
        <v>167</v>
      </c>
      <c r="D171" s="36">
        <v>21061272</v>
      </c>
      <c r="E171" s="36" t="s">
        <v>362</v>
      </c>
      <c r="F171" s="37" t="s">
        <v>33</v>
      </c>
      <c r="G171" s="37" t="s">
        <v>33</v>
      </c>
      <c r="H171" s="38" t="s">
        <v>363</v>
      </c>
      <c r="I171" s="40">
        <v>44246</v>
      </c>
      <c r="J171" s="39">
        <v>225</v>
      </c>
      <c r="K171" s="40">
        <v>44246</v>
      </c>
      <c r="L171" s="41">
        <v>44472</v>
      </c>
      <c r="M171" s="42">
        <v>41250000</v>
      </c>
      <c r="N171" s="39"/>
      <c r="O171" s="58"/>
      <c r="P171" s="43"/>
      <c r="Q171" s="43">
        <v>41250000</v>
      </c>
      <c r="R171" s="45">
        <v>0</v>
      </c>
      <c r="S171" s="45">
        <v>225</v>
      </c>
      <c r="T171" s="40">
        <v>44472</v>
      </c>
      <c r="U171" s="46" t="s">
        <v>1097</v>
      </c>
      <c r="V171" s="51" t="s">
        <v>1251</v>
      </c>
      <c r="W171" s="44">
        <v>0</v>
      </c>
      <c r="X171" s="44">
        <v>41250000</v>
      </c>
      <c r="Y171" s="44">
        <v>41250000</v>
      </c>
      <c r="Z171" s="44">
        <v>0</v>
      </c>
      <c r="AA171" s="48">
        <v>1</v>
      </c>
      <c r="AB171" s="49">
        <v>1</v>
      </c>
      <c r="AC171" s="40" t="s">
        <v>1720</v>
      </c>
      <c r="AD171" s="50"/>
    </row>
    <row r="172" spans="2:30" ht="99.95" customHeight="1" x14ac:dyDescent="0.25">
      <c r="B172" s="36">
        <v>2021</v>
      </c>
      <c r="C172" s="36">
        <v>168</v>
      </c>
      <c r="D172" s="36">
        <v>1010105826</v>
      </c>
      <c r="E172" s="36" t="s">
        <v>364</v>
      </c>
      <c r="F172" s="37" t="s">
        <v>33</v>
      </c>
      <c r="G172" s="37" t="s">
        <v>33</v>
      </c>
      <c r="H172" s="38" t="s">
        <v>179</v>
      </c>
      <c r="I172" s="40">
        <v>44249</v>
      </c>
      <c r="J172" s="39">
        <v>210</v>
      </c>
      <c r="K172" s="40">
        <v>44251</v>
      </c>
      <c r="L172" s="41">
        <v>44462</v>
      </c>
      <c r="M172" s="42">
        <v>14532000</v>
      </c>
      <c r="N172" s="39"/>
      <c r="O172" s="58" t="s">
        <v>1717</v>
      </c>
      <c r="P172" s="43">
        <v>5743600</v>
      </c>
      <c r="Q172" s="43">
        <v>20275600</v>
      </c>
      <c r="R172" s="45">
        <v>83</v>
      </c>
      <c r="S172" s="45">
        <v>293</v>
      </c>
      <c r="T172" s="40">
        <v>44546</v>
      </c>
      <c r="U172" s="46" t="s">
        <v>1097</v>
      </c>
      <c r="V172" s="51" t="s">
        <v>1252</v>
      </c>
      <c r="W172" s="44">
        <v>0</v>
      </c>
      <c r="X172" s="44">
        <v>20275600</v>
      </c>
      <c r="Y172" s="44">
        <v>17092400</v>
      </c>
      <c r="Z172" s="44">
        <v>3183200</v>
      </c>
      <c r="AA172" s="48">
        <v>0.84300341296928327</v>
      </c>
      <c r="AB172" s="49">
        <v>0.95221843003412965</v>
      </c>
      <c r="AC172" s="40" t="s">
        <v>1721</v>
      </c>
      <c r="AD172" s="50"/>
    </row>
    <row r="173" spans="2:30" ht="99.95" customHeight="1" x14ac:dyDescent="0.25">
      <c r="B173" s="36">
        <v>2021</v>
      </c>
      <c r="C173" s="36">
        <v>169</v>
      </c>
      <c r="D173" s="36">
        <v>1018441634</v>
      </c>
      <c r="E173" s="36" t="s">
        <v>365</v>
      </c>
      <c r="F173" s="37" t="s">
        <v>33</v>
      </c>
      <c r="G173" s="37" t="s">
        <v>33</v>
      </c>
      <c r="H173" s="38" t="s">
        <v>366</v>
      </c>
      <c r="I173" s="40">
        <v>44249</v>
      </c>
      <c r="J173" s="39">
        <v>120</v>
      </c>
      <c r="K173" s="40">
        <v>44249</v>
      </c>
      <c r="L173" s="41">
        <v>44368</v>
      </c>
      <c r="M173" s="42">
        <v>16000000</v>
      </c>
      <c r="N173" s="39"/>
      <c r="O173" s="58"/>
      <c r="P173" s="43"/>
      <c r="Q173" s="43">
        <v>16000000</v>
      </c>
      <c r="R173" s="45">
        <v>0</v>
      </c>
      <c r="S173" s="45">
        <v>120</v>
      </c>
      <c r="T173" s="40">
        <v>44368</v>
      </c>
      <c r="U173" s="46" t="s">
        <v>1097</v>
      </c>
      <c r="V173" s="51" t="s">
        <v>1253</v>
      </c>
      <c r="W173" s="44">
        <v>0</v>
      </c>
      <c r="X173" s="44">
        <v>16000000</v>
      </c>
      <c r="Y173" s="44">
        <v>16000000</v>
      </c>
      <c r="Z173" s="44">
        <v>0</v>
      </c>
      <c r="AA173" s="48">
        <v>1</v>
      </c>
      <c r="AB173" s="49">
        <v>1</v>
      </c>
      <c r="AC173" s="40" t="s">
        <v>1720</v>
      </c>
      <c r="AD173" s="50"/>
    </row>
    <row r="174" spans="2:30" ht="99.95" customHeight="1" x14ac:dyDescent="0.25">
      <c r="B174" s="36">
        <v>2021</v>
      </c>
      <c r="C174" s="36">
        <v>170</v>
      </c>
      <c r="D174" s="36">
        <v>1094245057</v>
      </c>
      <c r="E174" s="36" t="s">
        <v>367</v>
      </c>
      <c r="F174" s="37" t="s">
        <v>33</v>
      </c>
      <c r="G174" s="37" t="s">
        <v>33</v>
      </c>
      <c r="H174" s="38" t="s">
        <v>368</v>
      </c>
      <c r="I174" s="40">
        <v>44249</v>
      </c>
      <c r="J174" s="39">
        <v>210</v>
      </c>
      <c r="K174" s="40">
        <v>44251</v>
      </c>
      <c r="L174" s="41">
        <v>44462</v>
      </c>
      <c r="M174" s="42">
        <v>24500000</v>
      </c>
      <c r="N174" s="39"/>
      <c r="O174" s="58" t="s">
        <v>1716</v>
      </c>
      <c r="P174" s="43"/>
      <c r="Q174" s="43">
        <v>24500000</v>
      </c>
      <c r="R174" s="45">
        <v>0</v>
      </c>
      <c r="S174" s="45">
        <v>210</v>
      </c>
      <c r="T174" s="40">
        <v>44462</v>
      </c>
      <c r="U174" s="46" t="s">
        <v>1097</v>
      </c>
      <c r="V174" s="51" t="s">
        <v>1254</v>
      </c>
      <c r="W174" s="44">
        <v>0</v>
      </c>
      <c r="X174" s="44">
        <v>24500000</v>
      </c>
      <c r="Y174" s="44">
        <v>24500000</v>
      </c>
      <c r="Z174" s="44">
        <v>0</v>
      </c>
      <c r="AA174" s="48">
        <v>1</v>
      </c>
      <c r="AB174" s="49">
        <v>1</v>
      </c>
      <c r="AC174" s="40" t="s">
        <v>1720</v>
      </c>
      <c r="AD174" s="50"/>
    </row>
    <row r="175" spans="2:30" ht="99.95" customHeight="1" x14ac:dyDescent="0.25">
      <c r="B175" s="36">
        <v>2021</v>
      </c>
      <c r="C175" s="36">
        <v>171</v>
      </c>
      <c r="D175" s="36">
        <v>1020816546</v>
      </c>
      <c r="E175" s="36" t="s">
        <v>369</v>
      </c>
      <c r="F175" s="37" t="s">
        <v>33</v>
      </c>
      <c r="G175" s="37" t="s">
        <v>33</v>
      </c>
      <c r="H175" s="38" t="s">
        <v>370</v>
      </c>
      <c r="I175" s="40">
        <v>44246</v>
      </c>
      <c r="J175" s="39">
        <v>210</v>
      </c>
      <c r="K175" s="40">
        <v>44249</v>
      </c>
      <c r="L175" s="41">
        <v>44460</v>
      </c>
      <c r="M175" s="42">
        <v>22400000</v>
      </c>
      <c r="N175" s="39"/>
      <c r="O175" s="58"/>
      <c r="P175" s="43"/>
      <c r="Q175" s="43">
        <v>22400000</v>
      </c>
      <c r="R175" s="45">
        <v>0</v>
      </c>
      <c r="S175" s="45">
        <v>210</v>
      </c>
      <c r="T175" s="40">
        <v>44460</v>
      </c>
      <c r="U175" s="46" t="s">
        <v>1097</v>
      </c>
      <c r="V175" s="51" t="s">
        <v>1255</v>
      </c>
      <c r="W175" s="44">
        <v>0</v>
      </c>
      <c r="X175" s="44">
        <v>22400000</v>
      </c>
      <c r="Y175" s="44">
        <v>22400000</v>
      </c>
      <c r="Z175" s="44">
        <v>0</v>
      </c>
      <c r="AA175" s="48">
        <v>1</v>
      </c>
      <c r="AB175" s="49">
        <v>1</v>
      </c>
      <c r="AC175" s="40" t="s">
        <v>1720</v>
      </c>
      <c r="AD175" s="50"/>
    </row>
    <row r="176" spans="2:30" ht="99.95" customHeight="1" x14ac:dyDescent="0.25">
      <c r="B176" s="36">
        <v>2021</v>
      </c>
      <c r="C176" s="36">
        <v>172</v>
      </c>
      <c r="D176" s="36">
        <v>79715209</v>
      </c>
      <c r="E176" s="36" t="s">
        <v>371</v>
      </c>
      <c r="F176" s="37" t="s">
        <v>33</v>
      </c>
      <c r="G176" s="37" t="s">
        <v>33</v>
      </c>
      <c r="H176" s="38" t="s">
        <v>229</v>
      </c>
      <c r="I176" s="40">
        <v>44249</v>
      </c>
      <c r="J176" s="39">
        <v>210</v>
      </c>
      <c r="K176" s="40">
        <v>44251</v>
      </c>
      <c r="L176" s="41">
        <v>44462</v>
      </c>
      <c r="M176" s="42">
        <v>22400000</v>
      </c>
      <c r="N176" s="39"/>
      <c r="O176" s="58" t="s">
        <v>1717</v>
      </c>
      <c r="P176" s="43">
        <v>8853333</v>
      </c>
      <c r="Q176" s="43">
        <v>31253333</v>
      </c>
      <c r="R176" s="45">
        <v>83</v>
      </c>
      <c r="S176" s="45">
        <v>293</v>
      </c>
      <c r="T176" s="40">
        <v>44546</v>
      </c>
      <c r="U176" s="46" t="s">
        <v>1097</v>
      </c>
      <c r="V176" s="51" t="s">
        <v>1256</v>
      </c>
      <c r="W176" s="44">
        <v>0</v>
      </c>
      <c r="X176" s="44">
        <v>31253333</v>
      </c>
      <c r="Y176" s="44">
        <v>26346667</v>
      </c>
      <c r="Z176" s="44">
        <v>4906666</v>
      </c>
      <c r="AA176" s="48">
        <v>0.84300343262588984</v>
      </c>
      <c r="AB176" s="49">
        <v>0.95221843003412965</v>
      </c>
      <c r="AC176" s="40" t="s">
        <v>1721</v>
      </c>
      <c r="AD176" s="50"/>
    </row>
    <row r="177" spans="2:30" ht="99.95" customHeight="1" x14ac:dyDescent="0.25">
      <c r="B177" s="36">
        <v>2021</v>
      </c>
      <c r="C177" s="36">
        <v>173</v>
      </c>
      <c r="D177" s="36">
        <v>1018416147</v>
      </c>
      <c r="E177" s="36" t="s">
        <v>372</v>
      </c>
      <c r="F177" s="37" t="s">
        <v>33</v>
      </c>
      <c r="G177" s="37" t="s">
        <v>33</v>
      </c>
      <c r="H177" s="38" t="s">
        <v>373</v>
      </c>
      <c r="I177" s="40">
        <v>44246</v>
      </c>
      <c r="J177" s="39">
        <v>120</v>
      </c>
      <c r="K177" s="40">
        <v>44250</v>
      </c>
      <c r="L177" s="41">
        <v>44369</v>
      </c>
      <c r="M177" s="42">
        <v>12800000</v>
      </c>
      <c r="N177" s="39"/>
      <c r="O177" s="58"/>
      <c r="P177" s="43"/>
      <c r="Q177" s="43">
        <v>12800000</v>
      </c>
      <c r="R177" s="45">
        <v>0</v>
      </c>
      <c r="S177" s="45">
        <v>120</v>
      </c>
      <c r="T177" s="40">
        <v>44369</v>
      </c>
      <c r="U177" s="46" t="s">
        <v>1097</v>
      </c>
      <c r="V177" s="51" t="s">
        <v>1257</v>
      </c>
      <c r="W177" s="44">
        <v>0</v>
      </c>
      <c r="X177" s="44">
        <v>12800000</v>
      </c>
      <c r="Y177" s="44">
        <v>12800000</v>
      </c>
      <c r="Z177" s="44">
        <v>0</v>
      </c>
      <c r="AA177" s="48">
        <v>1</v>
      </c>
      <c r="AB177" s="49">
        <v>1</v>
      </c>
      <c r="AC177" s="40" t="s">
        <v>1720</v>
      </c>
      <c r="AD177" s="50"/>
    </row>
    <row r="178" spans="2:30" ht="99.95" customHeight="1" x14ac:dyDescent="0.25">
      <c r="B178" s="36">
        <v>2021</v>
      </c>
      <c r="C178" s="36">
        <v>174</v>
      </c>
      <c r="D178" s="36">
        <v>1022965657</v>
      </c>
      <c r="E178" s="36" t="s">
        <v>374</v>
      </c>
      <c r="F178" s="37" t="s">
        <v>33</v>
      </c>
      <c r="G178" s="37" t="s">
        <v>33</v>
      </c>
      <c r="H178" s="38" t="s">
        <v>375</v>
      </c>
      <c r="I178" s="40">
        <v>44250</v>
      </c>
      <c r="J178" s="39">
        <v>306</v>
      </c>
      <c r="K178" s="40">
        <v>44252</v>
      </c>
      <c r="L178" s="41">
        <v>44560</v>
      </c>
      <c r="M178" s="42">
        <v>33984900</v>
      </c>
      <c r="N178" s="39"/>
      <c r="O178" s="58"/>
      <c r="P178" s="43"/>
      <c r="Q178" s="43">
        <v>33984900</v>
      </c>
      <c r="R178" s="45">
        <v>0</v>
      </c>
      <c r="S178" s="45">
        <v>306</v>
      </c>
      <c r="T178" s="40">
        <v>44560</v>
      </c>
      <c r="U178" s="46" t="s">
        <v>1097</v>
      </c>
      <c r="V178" s="51" t="s">
        <v>1258</v>
      </c>
      <c r="W178" s="44">
        <v>0</v>
      </c>
      <c r="X178" s="44">
        <v>33984900</v>
      </c>
      <c r="Y178" s="44">
        <v>27232200</v>
      </c>
      <c r="Z178" s="44">
        <v>6752700</v>
      </c>
      <c r="AA178" s="48">
        <v>0.80130293159609123</v>
      </c>
      <c r="AB178" s="49">
        <v>0.90849673202614378</v>
      </c>
      <c r="AC178" s="40" t="s">
        <v>1721</v>
      </c>
      <c r="AD178" s="50"/>
    </row>
    <row r="179" spans="2:30" ht="99.95" customHeight="1" x14ac:dyDescent="0.25">
      <c r="B179" s="36">
        <v>2021</v>
      </c>
      <c r="C179" s="36">
        <v>175</v>
      </c>
      <c r="D179" s="36">
        <v>38144346</v>
      </c>
      <c r="E179" s="36" t="s">
        <v>376</v>
      </c>
      <c r="F179" s="37" t="s">
        <v>33</v>
      </c>
      <c r="G179" s="37" t="s">
        <v>33</v>
      </c>
      <c r="H179" s="38" t="s">
        <v>377</v>
      </c>
      <c r="I179" s="40">
        <v>44249</v>
      </c>
      <c r="J179" s="39">
        <v>270</v>
      </c>
      <c r="K179" s="40">
        <v>44249</v>
      </c>
      <c r="L179" s="41">
        <v>44521</v>
      </c>
      <c r="M179" s="42">
        <v>54000000</v>
      </c>
      <c r="N179" s="39"/>
      <c r="O179" s="58" t="s">
        <v>1717</v>
      </c>
      <c r="P179" s="43">
        <v>6800000</v>
      </c>
      <c r="Q179" s="43">
        <v>60800000</v>
      </c>
      <c r="R179" s="45">
        <v>34</v>
      </c>
      <c r="S179" s="45">
        <v>304</v>
      </c>
      <c r="T179" s="40">
        <v>44555</v>
      </c>
      <c r="U179" s="46" t="s">
        <v>1097</v>
      </c>
      <c r="V179" s="51" t="s">
        <v>1259</v>
      </c>
      <c r="W179" s="44">
        <v>0</v>
      </c>
      <c r="X179" s="44">
        <v>60800000</v>
      </c>
      <c r="Y179" s="44">
        <v>49800000</v>
      </c>
      <c r="Z179" s="44">
        <v>11000000</v>
      </c>
      <c r="AA179" s="48">
        <v>0.81907894736842113</v>
      </c>
      <c r="AB179" s="49">
        <v>0.92434210526315785</v>
      </c>
      <c r="AC179" s="40" t="s">
        <v>1721</v>
      </c>
      <c r="AD179" s="50"/>
    </row>
    <row r="180" spans="2:30" ht="99.95" customHeight="1" x14ac:dyDescent="0.25">
      <c r="B180" s="36">
        <v>2021</v>
      </c>
      <c r="C180" s="36">
        <v>176</v>
      </c>
      <c r="D180" s="36">
        <v>52388274</v>
      </c>
      <c r="E180" s="36" t="s">
        <v>378</v>
      </c>
      <c r="F180" s="37" t="s">
        <v>33</v>
      </c>
      <c r="G180" s="37" t="s">
        <v>33</v>
      </c>
      <c r="H180" s="38" t="s">
        <v>379</v>
      </c>
      <c r="I180" s="40">
        <v>44246</v>
      </c>
      <c r="J180" s="39">
        <v>300</v>
      </c>
      <c r="K180" s="40">
        <v>44249</v>
      </c>
      <c r="L180" s="41">
        <v>44551</v>
      </c>
      <c r="M180" s="42">
        <v>55000000</v>
      </c>
      <c r="N180" s="39"/>
      <c r="O180" s="58"/>
      <c r="P180" s="43"/>
      <c r="Q180" s="43">
        <v>55000000</v>
      </c>
      <c r="R180" s="45">
        <v>0</v>
      </c>
      <c r="S180" s="45">
        <v>300</v>
      </c>
      <c r="T180" s="40">
        <v>44551</v>
      </c>
      <c r="U180" s="46" t="s">
        <v>1097</v>
      </c>
      <c r="V180" s="51" t="s">
        <v>1260</v>
      </c>
      <c r="W180" s="44">
        <v>0</v>
      </c>
      <c r="X180" s="44">
        <v>55000000</v>
      </c>
      <c r="Y180" s="44">
        <v>45650000</v>
      </c>
      <c r="Z180" s="44">
        <v>9350000</v>
      </c>
      <c r="AA180" s="48">
        <v>0.83</v>
      </c>
      <c r="AB180" s="49">
        <v>0.93666666666666665</v>
      </c>
      <c r="AC180" s="40" t="s">
        <v>1721</v>
      </c>
      <c r="AD180" s="50"/>
    </row>
    <row r="181" spans="2:30" ht="99.95" customHeight="1" x14ac:dyDescent="0.25">
      <c r="B181" s="36">
        <v>2021</v>
      </c>
      <c r="C181" s="36">
        <v>177</v>
      </c>
      <c r="D181" s="36">
        <v>1014225818</v>
      </c>
      <c r="E181" s="36" t="s">
        <v>380</v>
      </c>
      <c r="F181" s="37" t="s">
        <v>33</v>
      </c>
      <c r="G181" s="37" t="s">
        <v>33</v>
      </c>
      <c r="H181" s="38" t="s">
        <v>381</v>
      </c>
      <c r="I181" s="40">
        <v>44249</v>
      </c>
      <c r="J181" s="39">
        <v>255</v>
      </c>
      <c r="K181" s="40">
        <v>44249</v>
      </c>
      <c r="L181" s="41">
        <v>44505</v>
      </c>
      <c r="M181" s="42">
        <v>28233600</v>
      </c>
      <c r="N181" s="39"/>
      <c r="O181" s="58" t="s">
        <v>1717</v>
      </c>
      <c r="P181" s="43">
        <v>5425280</v>
      </c>
      <c r="Q181" s="43">
        <v>33658880</v>
      </c>
      <c r="R181" s="45">
        <v>49</v>
      </c>
      <c r="S181" s="45">
        <v>304</v>
      </c>
      <c r="T181" s="40">
        <v>44554</v>
      </c>
      <c r="U181" s="46" t="s">
        <v>1097</v>
      </c>
      <c r="V181" s="51" t="s">
        <v>1261</v>
      </c>
      <c r="W181" s="44">
        <v>0</v>
      </c>
      <c r="X181" s="44">
        <v>33658880</v>
      </c>
      <c r="Y181" s="44">
        <v>27569280</v>
      </c>
      <c r="Z181" s="44">
        <v>6089600</v>
      </c>
      <c r="AA181" s="48">
        <v>0.81907894736842113</v>
      </c>
      <c r="AB181" s="49">
        <v>0.92434210526315785</v>
      </c>
      <c r="AC181" s="40" t="s">
        <v>1721</v>
      </c>
      <c r="AD181" s="50"/>
    </row>
    <row r="182" spans="2:30" ht="99.95" customHeight="1" x14ac:dyDescent="0.25">
      <c r="B182" s="36">
        <v>2021</v>
      </c>
      <c r="C182" s="36">
        <v>178</v>
      </c>
      <c r="D182" s="36">
        <v>81715630</v>
      </c>
      <c r="E182" s="36" t="s">
        <v>382</v>
      </c>
      <c r="F182" s="37" t="s">
        <v>33</v>
      </c>
      <c r="G182" s="37" t="s">
        <v>33</v>
      </c>
      <c r="H182" s="38" t="s">
        <v>383</v>
      </c>
      <c r="I182" s="40">
        <v>44249</v>
      </c>
      <c r="J182" s="39">
        <v>309</v>
      </c>
      <c r="K182" s="40">
        <v>44249</v>
      </c>
      <c r="L182" s="41">
        <v>44560</v>
      </c>
      <c r="M182" s="42">
        <v>42745000</v>
      </c>
      <c r="N182" s="39"/>
      <c r="O182" s="58" t="s">
        <v>1716</v>
      </c>
      <c r="P182" s="43"/>
      <c r="Q182" s="43">
        <v>42745000</v>
      </c>
      <c r="R182" s="45">
        <v>0</v>
      </c>
      <c r="S182" s="45">
        <v>309</v>
      </c>
      <c r="T182" s="40">
        <v>44560</v>
      </c>
      <c r="U182" s="46" t="s">
        <v>1097</v>
      </c>
      <c r="V182" s="51" t="s">
        <v>1262</v>
      </c>
      <c r="W182" s="44">
        <v>0</v>
      </c>
      <c r="X182" s="44">
        <v>42745000</v>
      </c>
      <c r="Y182" s="44">
        <v>34445000</v>
      </c>
      <c r="Z182" s="44">
        <v>8300000</v>
      </c>
      <c r="AA182" s="48">
        <v>0.80582524271844658</v>
      </c>
      <c r="AB182" s="49">
        <v>0.90938511326860838</v>
      </c>
      <c r="AC182" s="40" t="s">
        <v>1721</v>
      </c>
      <c r="AD182" s="50"/>
    </row>
    <row r="183" spans="2:30" ht="99.95" customHeight="1" x14ac:dyDescent="0.25">
      <c r="B183" s="36">
        <v>2021</v>
      </c>
      <c r="C183" s="36">
        <v>179</v>
      </c>
      <c r="D183" s="36">
        <v>1014249454</v>
      </c>
      <c r="E183" s="36" t="s">
        <v>384</v>
      </c>
      <c r="F183" s="37" t="s">
        <v>33</v>
      </c>
      <c r="G183" s="37" t="s">
        <v>33</v>
      </c>
      <c r="H183" s="38" t="s">
        <v>385</v>
      </c>
      <c r="I183" s="40">
        <v>44250</v>
      </c>
      <c r="J183" s="39">
        <v>308</v>
      </c>
      <c r="K183" s="40">
        <v>44250</v>
      </c>
      <c r="L183" s="41">
        <v>44560</v>
      </c>
      <c r="M183" s="42">
        <v>43157000</v>
      </c>
      <c r="N183" s="39"/>
      <c r="O183" s="58"/>
      <c r="P183" s="43"/>
      <c r="Q183" s="43">
        <v>43157000</v>
      </c>
      <c r="R183" s="45">
        <v>0</v>
      </c>
      <c r="S183" s="45">
        <v>308</v>
      </c>
      <c r="T183" s="40">
        <v>44560</v>
      </c>
      <c r="U183" s="46" t="s">
        <v>1097</v>
      </c>
      <c r="V183" s="51" t="s">
        <v>1263</v>
      </c>
      <c r="W183" s="44">
        <v>0</v>
      </c>
      <c r="X183" s="44">
        <v>43157000</v>
      </c>
      <c r="Y183" s="44">
        <v>34637333</v>
      </c>
      <c r="Z183" s="44">
        <v>8519667</v>
      </c>
      <c r="AA183" s="48">
        <v>0.80258898904001663</v>
      </c>
      <c r="AB183" s="49">
        <v>0.90909090909090906</v>
      </c>
      <c r="AC183" s="40" t="s">
        <v>1721</v>
      </c>
      <c r="AD183" s="50"/>
    </row>
    <row r="184" spans="2:30" ht="99.95" customHeight="1" x14ac:dyDescent="0.25">
      <c r="B184" s="36">
        <v>2021</v>
      </c>
      <c r="C184" s="36">
        <v>180</v>
      </c>
      <c r="D184" s="36">
        <v>52532296</v>
      </c>
      <c r="E184" s="36" t="s">
        <v>386</v>
      </c>
      <c r="F184" s="37" t="s">
        <v>33</v>
      </c>
      <c r="G184" s="37" t="s">
        <v>33</v>
      </c>
      <c r="H184" s="38" t="s">
        <v>387</v>
      </c>
      <c r="I184" s="40">
        <v>44250</v>
      </c>
      <c r="J184" s="39">
        <v>300</v>
      </c>
      <c r="K184" s="40">
        <v>44256</v>
      </c>
      <c r="L184" s="41">
        <v>44560</v>
      </c>
      <c r="M184" s="42">
        <v>51333333</v>
      </c>
      <c r="N184" s="39"/>
      <c r="O184" s="58"/>
      <c r="P184" s="43"/>
      <c r="Q184" s="43">
        <v>51333333</v>
      </c>
      <c r="R184" s="45">
        <v>0</v>
      </c>
      <c r="S184" s="45">
        <v>300</v>
      </c>
      <c r="T184" s="40">
        <v>44560</v>
      </c>
      <c r="U184" s="46" t="s">
        <v>1097</v>
      </c>
      <c r="V184" s="51" t="s">
        <v>1264</v>
      </c>
      <c r="W184" s="44">
        <v>0</v>
      </c>
      <c r="X184" s="44">
        <v>51333333</v>
      </c>
      <c r="Y184" s="44">
        <v>35000000</v>
      </c>
      <c r="Z184" s="44">
        <v>16333333</v>
      </c>
      <c r="AA184" s="48">
        <v>0.68181818624557267</v>
      </c>
      <c r="AB184" s="49">
        <v>0.91333333333333333</v>
      </c>
      <c r="AC184" s="40" t="s">
        <v>1721</v>
      </c>
      <c r="AD184" s="50"/>
    </row>
    <row r="185" spans="2:30" ht="99.95" customHeight="1" x14ac:dyDescent="0.25">
      <c r="B185" s="36">
        <v>2021</v>
      </c>
      <c r="C185" s="36">
        <v>181</v>
      </c>
      <c r="D185" s="36">
        <v>79901721</v>
      </c>
      <c r="E185" s="36" t="s">
        <v>388</v>
      </c>
      <c r="F185" s="37" t="s">
        <v>33</v>
      </c>
      <c r="G185" s="37" t="s">
        <v>33</v>
      </c>
      <c r="H185" s="38" t="s">
        <v>389</v>
      </c>
      <c r="I185" s="40">
        <v>44250</v>
      </c>
      <c r="J185" s="39">
        <v>120</v>
      </c>
      <c r="K185" s="40">
        <v>44250</v>
      </c>
      <c r="L185" s="41">
        <v>44369</v>
      </c>
      <c r="M185" s="42">
        <v>14400000</v>
      </c>
      <c r="N185" s="39"/>
      <c r="O185" s="58"/>
      <c r="P185" s="43"/>
      <c r="Q185" s="43">
        <v>14400000</v>
      </c>
      <c r="R185" s="45">
        <v>0</v>
      </c>
      <c r="S185" s="45">
        <v>120</v>
      </c>
      <c r="T185" s="40">
        <v>44369</v>
      </c>
      <c r="U185" s="46" t="s">
        <v>1097</v>
      </c>
      <c r="V185" s="51" t="s">
        <v>1265</v>
      </c>
      <c r="W185" s="44">
        <v>0</v>
      </c>
      <c r="X185" s="44">
        <v>14400000</v>
      </c>
      <c r="Y185" s="44">
        <v>14400000</v>
      </c>
      <c r="Z185" s="44">
        <v>0</v>
      </c>
      <c r="AA185" s="48">
        <v>1</v>
      </c>
      <c r="AB185" s="49">
        <v>1</v>
      </c>
      <c r="AC185" s="40" t="s">
        <v>1720</v>
      </c>
      <c r="AD185" s="50"/>
    </row>
    <row r="186" spans="2:30" ht="99.95" customHeight="1" x14ac:dyDescent="0.25">
      <c r="B186" s="36">
        <v>2021</v>
      </c>
      <c r="C186" s="36">
        <v>182</v>
      </c>
      <c r="D186" s="36">
        <v>1033748820</v>
      </c>
      <c r="E186" s="36" t="s">
        <v>390</v>
      </c>
      <c r="F186" s="37" t="s">
        <v>33</v>
      </c>
      <c r="G186" s="37" t="s">
        <v>33</v>
      </c>
      <c r="H186" s="38" t="s">
        <v>391</v>
      </c>
      <c r="I186" s="40">
        <v>44249</v>
      </c>
      <c r="J186" s="39">
        <v>120</v>
      </c>
      <c r="K186" s="40">
        <v>44249</v>
      </c>
      <c r="L186" s="41">
        <v>44368</v>
      </c>
      <c r="M186" s="42">
        <v>9200000</v>
      </c>
      <c r="N186" s="39"/>
      <c r="O186" s="58"/>
      <c r="P186" s="43"/>
      <c r="Q186" s="43">
        <v>9200000</v>
      </c>
      <c r="R186" s="45">
        <v>0</v>
      </c>
      <c r="S186" s="45">
        <v>120</v>
      </c>
      <c r="T186" s="40">
        <v>44368</v>
      </c>
      <c r="U186" s="46" t="s">
        <v>1097</v>
      </c>
      <c r="V186" s="51" t="s">
        <v>1266</v>
      </c>
      <c r="W186" s="44">
        <v>0</v>
      </c>
      <c r="X186" s="44">
        <v>9200000</v>
      </c>
      <c r="Y186" s="44">
        <v>9200000</v>
      </c>
      <c r="Z186" s="44">
        <v>0</v>
      </c>
      <c r="AA186" s="48">
        <v>1</v>
      </c>
      <c r="AB186" s="49">
        <v>1</v>
      </c>
      <c r="AC186" s="40" t="s">
        <v>1720</v>
      </c>
      <c r="AD186" s="50"/>
    </row>
    <row r="187" spans="2:30" ht="99.95" customHeight="1" x14ac:dyDescent="0.25">
      <c r="B187" s="36">
        <v>2021</v>
      </c>
      <c r="C187" s="36">
        <v>183</v>
      </c>
      <c r="D187" s="36">
        <v>1032492067</v>
      </c>
      <c r="E187" s="36" t="s">
        <v>392</v>
      </c>
      <c r="F187" s="37" t="s">
        <v>33</v>
      </c>
      <c r="G187" s="37" t="s">
        <v>33</v>
      </c>
      <c r="H187" s="38" t="s">
        <v>393</v>
      </c>
      <c r="I187" s="40">
        <v>44250</v>
      </c>
      <c r="J187" s="39">
        <v>90</v>
      </c>
      <c r="K187" s="40">
        <v>44250</v>
      </c>
      <c r="L187" s="41">
        <v>44338</v>
      </c>
      <c r="M187" s="42">
        <v>10800000</v>
      </c>
      <c r="N187" s="39"/>
      <c r="O187" s="58"/>
      <c r="P187" s="43"/>
      <c r="Q187" s="43">
        <v>10800000</v>
      </c>
      <c r="R187" s="45">
        <v>0</v>
      </c>
      <c r="S187" s="45">
        <v>90</v>
      </c>
      <c r="T187" s="40">
        <v>44338</v>
      </c>
      <c r="U187" s="46" t="s">
        <v>1097</v>
      </c>
      <c r="V187" s="51" t="s">
        <v>1267</v>
      </c>
      <c r="W187" s="44">
        <v>0</v>
      </c>
      <c r="X187" s="44">
        <v>10800000</v>
      </c>
      <c r="Y187" s="44">
        <v>10800000</v>
      </c>
      <c r="Z187" s="44">
        <v>0</v>
      </c>
      <c r="AA187" s="48">
        <v>1</v>
      </c>
      <c r="AB187" s="49">
        <v>1</v>
      </c>
      <c r="AC187" s="40" t="s">
        <v>1720</v>
      </c>
      <c r="AD187" s="50"/>
    </row>
    <row r="188" spans="2:30" ht="99.95" customHeight="1" x14ac:dyDescent="0.25">
      <c r="B188" s="36">
        <v>2021</v>
      </c>
      <c r="C188" s="36">
        <v>184</v>
      </c>
      <c r="D188" s="36">
        <v>1026276464</v>
      </c>
      <c r="E188" s="36" t="s">
        <v>394</v>
      </c>
      <c r="F188" s="37" t="s">
        <v>33</v>
      </c>
      <c r="G188" s="37" t="s">
        <v>33</v>
      </c>
      <c r="H188" s="38" t="s">
        <v>395</v>
      </c>
      <c r="I188" s="40">
        <v>44250</v>
      </c>
      <c r="J188" s="39">
        <v>308</v>
      </c>
      <c r="K188" s="40">
        <v>44250</v>
      </c>
      <c r="L188" s="41">
        <v>44560</v>
      </c>
      <c r="M188" s="42">
        <v>42093333</v>
      </c>
      <c r="N188" s="39"/>
      <c r="O188" s="58"/>
      <c r="P188" s="43"/>
      <c r="Q188" s="43">
        <v>42093333</v>
      </c>
      <c r="R188" s="45">
        <v>0</v>
      </c>
      <c r="S188" s="45">
        <v>308</v>
      </c>
      <c r="T188" s="40">
        <v>44560</v>
      </c>
      <c r="U188" s="46" t="s">
        <v>1097</v>
      </c>
      <c r="V188" s="51" t="s">
        <v>1268</v>
      </c>
      <c r="W188" s="44">
        <v>0</v>
      </c>
      <c r="X188" s="44">
        <v>42093333</v>
      </c>
      <c r="Y188" s="44">
        <v>33893333</v>
      </c>
      <c r="Z188" s="44">
        <v>8200000</v>
      </c>
      <c r="AA188" s="48">
        <v>0.80519480365216023</v>
      </c>
      <c r="AB188" s="49">
        <v>0.90909090909090906</v>
      </c>
      <c r="AC188" s="40" t="s">
        <v>1721</v>
      </c>
      <c r="AD188" s="50"/>
    </row>
    <row r="189" spans="2:30" ht="99.95" customHeight="1" x14ac:dyDescent="0.25">
      <c r="B189" s="36">
        <v>2021</v>
      </c>
      <c r="C189" s="36">
        <v>185</v>
      </c>
      <c r="D189" s="36">
        <v>1001077289</v>
      </c>
      <c r="E189" s="36" t="s">
        <v>396</v>
      </c>
      <c r="F189" s="37" t="s">
        <v>33</v>
      </c>
      <c r="G189" s="37" t="s">
        <v>33</v>
      </c>
      <c r="H189" s="38" t="s">
        <v>397</v>
      </c>
      <c r="I189" s="40">
        <v>44250</v>
      </c>
      <c r="J189" s="39">
        <v>90</v>
      </c>
      <c r="K189" s="40">
        <v>44250</v>
      </c>
      <c r="L189" s="41">
        <v>44338</v>
      </c>
      <c r="M189" s="42">
        <v>7500000</v>
      </c>
      <c r="N189" s="39"/>
      <c r="O189" s="58"/>
      <c r="P189" s="43"/>
      <c r="Q189" s="43">
        <v>7500000</v>
      </c>
      <c r="R189" s="45">
        <v>0</v>
      </c>
      <c r="S189" s="45">
        <v>90</v>
      </c>
      <c r="T189" s="40">
        <v>44338</v>
      </c>
      <c r="U189" s="46" t="s">
        <v>1097</v>
      </c>
      <c r="V189" s="51" t="s">
        <v>1269</v>
      </c>
      <c r="W189" s="44">
        <v>0</v>
      </c>
      <c r="X189" s="44">
        <v>7500000</v>
      </c>
      <c r="Y189" s="44">
        <v>7500000</v>
      </c>
      <c r="Z189" s="44">
        <v>0</v>
      </c>
      <c r="AA189" s="48">
        <v>1</v>
      </c>
      <c r="AB189" s="49">
        <v>1</v>
      </c>
      <c r="AC189" s="40" t="s">
        <v>1720</v>
      </c>
      <c r="AD189" s="50"/>
    </row>
    <row r="190" spans="2:30" ht="99.95" customHeight="1" x14ac:dyDescent="0.25">
      <c r="B190" s="36">
        <v>2021</v>
      </c>
      <c r="C190" s="36">
        <v>186</v>
      </c>
      <c r="D190" s="36">
        <v>49794005</v>
      </c>
      <c r="E190" s="36" t="s">
        <v>398</v>
      </c>
      <c r="F190" s="37" t="s">
        <v>33</v>
      </c>
      <c r="G190" s="37" t="s">
        <v>33</v>
      </c>
      <c r="H190" s="38" t="s">
        <v>399</v>
      </c>
      <c r="I190" s="40">
        <v>44250</v>
      </c>
      <c r="J190" s="39">
        <v>270</v>
      </c>
      <c r="K190" s="40">
        <v>44250</v>
      </c>
      <c r="L190" s="41">
        <v>44522</v>
      </c>
      <c r="M190" s="42">
        <v>29894400</v>
      </c>
      <c r="N190" s="39"/>
      <c r="O190" s="58" t="s">
        <v>1717</v>
      </c>
      <c r="P190" s="43">
        <v>3653760</v>
      </c>
      <c r="Q190" s="43">
        <v>33548160</v>
      </c>
      <c r="R190" s="45">
        <v>33</v>
      </c>
      <c r="S190" s="45">
        <v>303</v>
      </c>
      <c r="T190" s="40">
        <v>44555</v>
      </c>
      <c r="U190" s="46" t="s">
        <v>1097</v>
      </c>
      <c r="V190" s="51" t="s">
        <v>1270</v>
      </c>
      <c r="W190" s="44">
        <v>0</v>
      </c>
      <c r="X190" s="44">
        <v>33548160</v>
      </c>
      <c r="Y190" s="44">
        <v>27458560</v>
      </c>
      <c r="Z190" s="44">
        <v>6089600</v>
      </c>
      <c r="AA190" s="48">
        <v>0.81848184818481851</v>
      </c>
      <c r="AB190" s="49">
        <v>0.92409240924092406</v>
      </c>
      <c r="AC190" s="40" t="s">
        <v>1721</v>
      </c>
      <c r="AD190" s="50"/>
    </row>
    <row r="191" spans="2:30" ht="99.95" customHeight="1" x14ac:dyDescent="0.25">
      <c r="B191" s="36">
        <v>2021</v>
      </c>
      <c r="C191" s="36">
        <v>187</v>
      </c>
      <c r="D191" s="36">
        <v>1233693313</v>
      </c>
      <c r="E191" s="36" t="s">
        <v>400</v>
      </c>
      <c r="F191" s="37" t="s">
        <v>33</v>
      </c>
      <c r="G191" s="37" t="s">
        <v>33</v>
      </c>
      <c r="H191" s="38" t="s">
        <v>202</v>
      </c>
      <c r="I191" s="40">
        <v>44249</v>
      </c>
      <c r="J191" s="39">
        <v>210</v>
      </c>
      <c r="K191" s="40">
        <v>44251</v>
      </c>
      <c r="L191" s="41">
        <v>44462</v>
      </c>
      <c r="M191" s="42">
        <v>15400000</v>
      </c>
      <c r="N191" s="39"/>
      <c r="O191" s="58" t="s">
        <v>1717</v>
      </c>
      <c r="P191" s="43">
        <v>6013333</v>
      </c>
      <c r="Q191" s="43">
        <v>21413333</v>
      </c>
      <c r="R191" s="45">
        <v>82</v>
      </c>
      <c r="S191" s="45">
        <v>292</v>
      </c>
      <c r="T191" s="40">
        <v>44545</v>
      </c>
      <c r="U191" s="46" t="s">
        <v>1097</v>
      </c>
      <c r="V191" s="51" t="s">
        <v>1271</v>
      </c>
      <c r="W191" s="44">
        <v>0</v>
      </c>
      <c r="X191" s="44">
        <v>21413333</v>
      </c>
      <c r="Y191" s="44">
        <v>18186667</v>
      </c>
      <c r="Z191" s="44">
        <v>3226666</v>
      </c>
      <c r="AA191" s="48">
        <v>0.84931509728074561</v>
      </c>
      <c r="AB191" s="49">
        <v>0.95547945205479456</v>
      </c>
      <c r="AC191" s="40" t="s">
        <v>1721</v>
      </c>
      <c r="AD191" s="50"/>
    </row>
    <row r="192" spans="2:30" ht="99.95" customHeight="1" x14ac:dyDescent="0.25">
      <c r="B192" s="36">
        <v>2021</v>
      </c>
      <c r="C192" s="36">
        <v>188</v>
      </c>
      <c r="D192" s="36">
        <v>53082930</v>
      </c>
      <c r="E192" s="36" t="s">
        <v>401</v>
      </c>
      <c r="F192" s="37" t="s">
        <v>33</v>
      </c>
      <c r="G192" s="37" t="s">
        <v>33</v>
      </c>
      <c r="H192" s="38" t="s">
        <v>402</v>
      </c>
      <c r="I192" s="40">
        <v>44249</v>
      </c>
      <c r="J192" s="39">
        <v>210</v>
      </c>
      <c r="K192" s="40">
        <v>44253</v>
      </c>
      <c r="L192" s="41">
        <v>44464</v>
      </c>
      <c r="M192" s="42">
        <v>29064000</v>
      </c>
      <c r="N192" s="39"/>
      <c r="O192" s="58" t="s">
        <v>1717</v>
      </c>
      <c r="P192" s="43">
        <v>13148000</v>
      </c>
      <c r="Q192" s="43">
        <v>42212000</v>
      </c>
      <c r="R192" s="45">
        <v>95</v>
      </c>
      <c r="S192" s="45">
        <v>305</v>
      </c>
      <c r="T192" s="40">
        <v>44560</v>
      </c>
      <c r="U192" s="46" t="s">
        <v>1097</v>
      </c>
      <c r="V192" s="51" t="s">
        <v>1272</v>
      </c>
      <c r="W192" s="44">
        <v>0</v>
      </c>
      <c r="X192" s="44">
        <v>42212000</v>
      </c>
      <c r="Y192" s="44">
        <v>33908000</v>
      </c>
      <c r="Z192" s="44">
        <v>8304000</v>
      </c>
      <c r="AA192" s="48">
        <v>0.80327868852459017</v>
      </c>
      <c r="AB192" s="49">
        <v>0.90819672131147544</v>
      </c>
      <c r="AC192" s="40" t="s">
        <v>1721</v>
      </c>
      <c r="AD192" s="50"/>
    </row>
    <row r="193" spans="2:30" ht="99.95" customHeight="1" x14ac:dyDescent="0.25">
      <c r="B193" s="36">
        <v>2021</v>
      </c>
      <c r="C193" s="36">
        <v>189</v>
      </c>
      <c r="D193" s="36">
        <v>1013603721</v>
      </c>
      <c r="E193" s="36" t="s">
        <v>403</v>
      </c>
      <c r="F193" s="37" t="s">
        <v>33</v>
      </c>
      <c r="G193" s="37" t="s">
        <v>33</v>
      </c>
      <c r="H193" s="38" t="s">
        <v>404</v>
      </c>
      <c r="I193" s="40">
        <v>44251</v>
      </c>
      <c r="J193" s="39">
        <v>90</v>
      </c>
      <c r="K193" s="40">
        <v>44253</v>
      </c>
      <c r="L193" s="41">
        <v>44341</v>
      </c>
      <c r="M193" s="42">
        <v>6600000</v>
      </c>
      <c r="N193" s="39"/>
      <c r="O193" s="58" t="s">
        <v>1717</v>
      </c>
      <c r="P193" s="43">
        <v>3300000</v>
      </c>
      <c r="Q193" s="43">
        <v>9900000</v>
      </c>
      <c r="R193" s="45">
        <v>45</v>
      </c>
      <c r="S193" s="45">
        <v>135</v>
      </c>
      <c r="T193" s="40">
        <v>44387</v>
      </c>
      <c r="U193" s="46" t="s">
        <v>1097</v>
      </c>
      <c r="V193" s="51" t="s">
        <v>1273</v>
      </c>
      <c r="W193" s="44">
        <v>0</v>
      </c>
      <c r="X193" s="44">
        <v>9900000</v>
      </c>
      <c r="Y193" s="44">
        <v>9900000</v>
      </c>
      <c r="Z193" s="44">
        <v>0</v>
      </c>
      <c r="AA193" s="48">
        <v>1</v>
      </c>
      <c r="AB193" s="49">
        <v>1</v>
      </c>
      <c r="AC193" s="40" t="s">
        <v>1720</v>
      </c>
      <c r="AD193" s="50"/>
    </row>
    <row r="194" spans="2:30" ht="99.95" customHeight="1" x14ac:dyDescent="0.25">
      <c r="B194" s="36">
        <v>2021</v>
      </c>
      <c r="C194" s="36">
        <v>190</v>
      </c>
      <c r="D194" s="36">
        <v>1022956512</v>
      </c>
      <c r="E194" s="36" t="s">
        <v>405</v>
      </c>
      <c r="F194" s="37" t="s">
        <v>33</v>
      </c>
      <c r="G194" s="37" t="s">
        <v>33</v>
      </c>
      <c r="H194" s="38" t="s">
        <v>406</v>
      </c>
      <c r="I194" s="40">
        <v>44249</v>
      </c>
      <c r="J194" s="39">
        <v>120</v>
      </c>
      <c r="K194" s="40">
        <v>44249</v>
      </c>
      <c r="L194" s="41">
        <v>44368</v>
      </c>
      <c r="M194" s="42">
        <v>10000000</v>
      </c>
      <c r="N194" s="39"/>
      <c r="O194" s="58"/>
      <c r="P194" s="43"/>
      <c r="Q194" s="43">
        <v>10000000</v>
      </c>
      <c r="R194" s="45">
        <v>0</v>
      </c>
      <c r="S194" s="45">
        <v>120</v>
      </c>
      <c r="T194" s="40">
        <v>44368</v>
      </c>
      <c r="U194" s="46" t="s">
        <v>1097</v>
      </c>
      <c r="V194" s="51" t="s">
        <v>1274</v>
      </c>
      <c r="W194" s="44">
        <v>0</v>
      </c>
      <c r="X194" s="44">
        <v>10000000</v>
      </c>
      <c r="Y194" s="44">
        <v>10000000</v>
      </c>
      <c r="Z194" s="44">
        <v>0</v>
      </c>
      <c r="AA194" s="48">
        <v>1</v>
      </c>
      <c r="AB194" s="49">
        <v>1</v>
      </c>
      <c r="AC194" s="40" t="s">
        <v>1720</v>
      </c>
      <c r="AD194" s="50"/>
    </row>
    <row r="195" spans="2:30" ht="99.95" customHeight="1" x14ac:dyDescent="0.25">
      <c r="B195" s="36">
        <v>2021</v>
      </c>
      <c r="C195" s="36">
        <v>191</v>
      </c>
      <c r="D195" s="36">
        <v>1026569760</v>
      </c>
      <c r="E195" s="36" t="s">
        <v>407</v>
      </c>
      <c r="F195" s="37" t="s">
        <v>33</v>
      </c>
      <c r="G195" s="37" t="s">
        <v>33</v>
      </c>
      <c r="H195" s="38" t="s">
        <v>408</v>
      </c>
      <c r="I195" s="40">
        <v>44252</v>
      </c>
      <c r="J195" s="39">
        <v>240</v>
      </c>
      <c r="K195" s="40">
        <v>44257</v>
      </c>
      <c r="L195" s="41">
        <v>44501</v>
      </c>
      <c r="M195" s="42">
        <v>31200000</v>
      </c>
      <c r="N195" s="39"/>
      <c r="O195" s="58" t="s">
        <v>1717</v>
      </c>
      <c r="P195" s="43">
        <v>5850000</v>
      </c>
      <c r="Q195" s="43">
        <v>37050000</v>
      </c>
      <c r="R195" s="45">
        <v>45</v>
      </c>
      <c r="S195" s="45">
        <v>285</v>
      </c>
      <c r="T195" s="40">
        <v>44546</v>
      </c>
      <c r="U195" s="46" t="s">
        <v>1097</v>
      </c>
      <c r="V195" s="51" t="s">
        <v>1275</v>
      </c>
      <c r="W195" s="44">
        <v>0</v>
      </c>
      <c r="X195" s="44">
        <v>37050000</v>
      </c>
      <c r="Y195" s="44">
        <v>31070000</v>
      </c>
      <c r="Z195" s="44">
        <v>5980000</v>
      </c>
      <c r="AA195" s="48">
        <v>0.83859649122807012</v>
      </c>
      <c r="AB195" s="49">
        <v>0.95789473684210524</v>
      </c>
      <c r="AC195" s="40" t="s">
        <v>1721</v>
      </c>
      <c r="AD195" s="50"/>
    </row>
    <row r="196" spans="2:30" ht="99.95" customHeight="1" x14ac:dyDescent="0.25">
      <c r="B196" s="36">
        <v>2021</v>
      </c>
      <c r="C196" s="36">
        <v>192</v>
      </c>
      <c r="D196" s="36">
        <v>36300771</v>
      </c>
      <c r="E196" s="36" t="s">
        <v>409</v>
      </c>
      <c r="F196" s="37" t="s">
        <v>33</v>
      </c>
      <c r="G196" s="37" t="s">
        <v>33</v>
      </c>
      <c r="H196" s="38" t="s">
        <v>410</v>
      </c>
      <c r="I196" s="40">
        <v>44250</v>
      </c>
      <c r="J196" s="39">
        <v>300</v>
      </c>
      <c r="K196" s="40">
        <v>44250</v>
      </c>
      <c r="L196" s="41">
        <v>44552</v>
      </c>
      <c r="M196" s="42">
        <v>65000000</v>
      </c>
      <c r="N196" s="39"/>
      <c r="O196" s="58"/>
      <c r="P196" s="43"/>
      <c r="Q196" s="43">
        <v>65000000</v>
      </c>
      <c r="R196" s="45">
        <v>0</v>
      </c>
      <c r="S196" s="45">
        <v>300</v>
      </c>
      <c r="T196" s="40">
        <v>44552</v>
      </c>
      <c r="U196" s="46" t="s">
        <v>1097</v>
      </c>
      <c r="V196" s="51" t="s">
        <v>1276</v>
      </c>
      <c r="W196" s="44">
        <v>0</v>
      </c>
      <c r="X196" s="44">
        <v>65000000</v>
      </c>
      <c r="Y196" s="44">
        <v>53733333</v>
      </c>
      <c r="Z196" s="44">
        <v>11266667</v>
      </c>
      <c r="AA196" s="48">
        <v>0.82666666153846147</v>
      </c>
      <c r="AB196" s="49">
        <v>0.93333333333333335</v>
      </c>
      <c r="AC196" s="40" t="s">
        <v>1721</v>
      </c>
      <c r="AD196" s="50"/>
    </row>
    <row r="197" spans="2:30" ht="99.95" customHeight="1" x14ac:dyDescent="0.25">
      <c r="B197" s="36">
        <v>2021</v>
      </c>
      <c r="C197" s="36">
        <v>193</v>
      </c>
      <c r="D197" s="36">
        <v>899999061</v>
      </c>
      <c r="E197" s="36" t="s">
        <v>411</v>
      </c>
      <c r="F197" s="37" t="s">
        <v>412</v>
      </c>
      <c r="G197" s="37">
        <v>52125259</v>
      </c>
      <c r="H197" s="38" t="s">
        <v>413</v>
      </c>
      <c r="I197" s="40">
        <v>44260</v>
      </c>
      <c r="J197" s="39">
        <v>1186</v>
      </c>
      <c r="K197" s="40">
        <v>44260</v>
      </c>
      <c r="L197" s="41">
        <v>45473</v>
      </c>
      <c r="M197" s="42">
        <v>0</v>
      </c>
      <c r="N197" s="39"/>
      <c r="O197" s="58"/>
      <c r="P197" s="43"/>
      <c r="Q197" s="43">
        <v>0</v>
      </c>
      <c r="R197" s="45">
        <v>0</v>
      </c>
      <c r="S197" s="45">
        <v>1186</v>
      </c>
      <c r="T197" s="40">
        <v>45473</v>
      </c>
      <c r="U197" s="46" t="s">
        <v>1210</v>
      </c>
      <c r="V197" s="51" t="s">
        <v>1277</v>
      </c>
      <c r="W197" s="44">
        <v>0</v>
      </c>
      <c r="X197" s="44">
        <v>0</v>
      </c>
      <c r="Y197" s="44">
        <v>0</v>
      </c>
      <c r="Z197" s="44">
        <v>0</v>
      </c>
      <c r="AA197" s="48">
        <v>0</v>
      </c>
      <c r="AB197" s="49">
        <v>0.22765598650927488</v>
      </c>
      <c r="AC197" s="40" t="s">
        <v>1721</v>
      </c>
      <c r="AD197" s="50"/>
    </row>
    <row r="198" spans="2:30" ht="99.95" customHeight="1" x14ac:dyDescent="0.25">
      <c r="B198" s="36">
        <v>2021</v>
      </c>
      <c r="C198" s="36">
        <v>194</v>
      </c>
      <c r="D198" s="36">
        <v>60305385</v>
      </c>
      <c r="E198" s="36" t="s">
        <v>414</v>
      </c>
      <c r="F198" s="37" t="s">
        <v>33</v>
      </c>
      <c r="G198" s="37" t="s">
        <v>33</v>
      </c>
      <c r="H198" s="38" t="s">
        <v>415</v>
      </c>
      <c r="I198" s="40">
        <v>44250</v>
      </c>
      <c r="J198" s="39">
        <v>150</v>
      </c>
      <c r="K198" s="40">
        <v>44252</v>
      </c>
      <c r="L198" s="41">
        <v>44401</v>
      </c>
      <c r="M198" s="42">
        <v>10500000</v>
      </c>
      <c r="N198" s="39"/>
      <c r="O198" s="58"/>
      <c r="P198" s="43"/>
      <c r="Q198" s="43">
        <v>10500000</v>
      </c>
      <c r="R198" s="45">
        <v>0</v>
      </c>
      <c r="S198" s="45">
        <v>150</v>
      </c>
      <c r="T198" s="40">
        <v>44401</v>
      </c>
      <c r="U198" s="46" t="s">
        <v>1097</v>
      </c>
      <c r="V198" s="51" t="s">
        <v>1278</v>
      </c>
      <c r="W198" s="44">
        <v>0</v>
      </c>
      <c r="X198" s="44">
        <v>10500000</v>
      </c>
      <c r="Y198" s="44">
        <v>10500000</v>
      </c>
      <c r="Z198" s="44">
        <v>0</v>
      </c>
      <c r="AA198" s="48">
        <v>1</v>
      </c>
      <c r="AB198" s="49">
        <v>1</v>
      </c>
      <c r="AC198" s="40" t="s">
        <v>1720</v>
      </c>
      <c r="AD198" s="50"/>
    </row>
    <row r="199" spans="2:30" ht="99.95" customHeight="1" x14ac:dyDescent="0.25">
      <c r="B199" s="36">
        <v>2021</v>
      </c>
      <c r="C199" s="36">
        <v>195</v>
      </c>
      <c r="D199" s="36">
        <v>1030565208</v>
      </c>
      <c r="E199" s="36" t="s">
        <v>416</v>
      </c>
      <c r="F199" s="37" t="s">
        <v>33</v>
      </c>
      <c r="G199" s="37" t="s">
        <v>33</v>
      </c>
      <c r="H199" s="38" t="s">
        <v>417</v>
      </c>
      <c r="I199" s="40">
        <v>44250</v>
      </c>
      <c r="J199" s="39">
        <v>120</v>
      </c>
      <c r="K199" s="40">
        <v>44250</v>
      </c>
      <c r="L199" s="41">
        <v>44369</v>
      </c>
      <c r="M199" s="42">
        <v>9200000</v>
      </c>
      <c r="N199" s="39"/>
      <c r="O199" s="58"/>
      <c r="P199" s="43"/>
      <c r="Q199" s="43">
        <v>9200000</v>
      </c>
      <c r="R199" s="45">
        <v>0</v>
      </c>
      <c r="S199" s="45">
        <v>120</v>
      </c>
      <c r="T199" s="40">
        <v>44369</v>
      </c>
      <c r="U199" s="46" t="s">
        <v>1097</v>
      </c>
      <c r="V199" s="51" t="s">
        <v>1279</v>
      </c>
      <c r="W199" s="44">
        <v>0</v>
      </c>
      <c r="X199" s="44">
        <v>9200000</v>
      </c>
      <c r="Y199" s="44">
        <v>9200000</v>
      </c>
      <c r="Z199" s="44">
        <v>0</v>
      </c>
      <c r="AA199" s="48">
        <v>1</v>
      </c>
      <c r="AB199" s="49">
        <v>1</v>
      </c>
      <c r="AC199" s="40" t="s">
        <v>1720</v>
      </c>
      <c r="AD199" s="50"/>
    </row>
    <row r="200" spans="2:30" ht="99.95" customHeight="1" x14ac:dyDescent="0.25">
      <c r="B200" s="36">
        <v>2021</v>
      </c>
      <c r="C200" s="36">
        <v>196</v>
      </c>
      <c r="D200" s="36">
        <v>1010247315</v>
      </c>
      <c r="E200" s="36" t="s">
        <v>418</v>
      </c>
      <c r="F200" s="37" t="s">
        <v>33</v>
      </c>
      <c r="G200" s="37" t="s">
        <v>33</v>
      </c>
      <c r="H200" s="38" t="s">
        <v>179</v>
      </c>
      <c r="I200" s="40">
        <v>44250</v>
      </c>
      <c r="J200" s="39">
        <v>210</v>
      </c>
      <c r="K200" s="40">
        <v>44252</v>
      </c>
      <c r="L200" s="41">
        <v>44463</v>
      </c>
      <c r="M200" s="42">
        <v>15400000</v>
      </c>
      <c r="N200" s="39"/>
      <c r="O200" s="58" t="s">
        <v>1717</v>
      </c>
      <c r="P200" s="43">
        <v>6013333</v>
      </c>
      <c r="Q200" s="43">
        <v>21413333</v>
      </c>
      <c r="R200" s="45">
        <v>82</v>
      </c>
      <c r="S200" s="45">
        <v>292</v>
      </c>
      <c r="T200" s="40">
        <v>44546</v>
      </c>
      <c r="U200" s="46" t="s">
        <v>1097</v>
      </c>
      <c r="V200" s="51" t="s">
        <v>1280</v>
      </c>
      <c r="W200" s="44">
        <v>0</v>
      </c>
      <c r="X200" s="44">
        <v>21413333</v>
      </c>
      <c r="Y200" s="44">
        <v>15840000</v>
      </c>
      <c r="Z200" s="44">
        <v>5573333</v>
      </c>
      <c r="AA200" s="48">
        <v>0.73972603891229827</v>
      </c>
      <c r="AB200" s="49">
        <v>0.95205479452054798</v>
      </c>
      <c r="AC200" s="40" t="s">
        <v>1721</v>
      </c>
      <c r="AD200" s="50"/>
    </row>
    <row r="201" spans="2:30" ht="99.95" customHeight="1" x14ac:dyDescent="0.25">
      <c r="B201" s="36">
        <v>2021</v>
      </c>
      <c r="C201" s="36">
        <v>197</v>
      </c>
      <c r="D201" s="36">
        <v>3231835</v>
      </c>
      <c r="E201" s="36" t="s">
        <v>419</v>
      </c>
      <c r="F201" s="37" t="s">
        <v>33</v>
      </c>
      <c r="G201" s="37" t="s">
        <v>33</v>
      </c>
      <c r="H201" s="38" t="s">
        <v>40</v>
      </c>
      <c r="I201" s="40">
        <v>44250</v>
      </c>
      <c r="J201" s="39">
        <v>120</v>
      </c>
      <c r="K201" s="40">
        <v>44250</v>
      </c>
      <c r="L201" s="41">
        <v>44369</v>
      </c>
      <c r="M201" s="42">
        <v>12000000</v>
      </c>
      <c r="N201" s="39"/>
      <c r="O201" s="58"/>
      <c r="P201" s="43"/>
      <c r="Q201" s="43">
        <v>12000000</v>
      </c>
      <c r="R201" s="45">
        <v>0</v>
      </c>
      <c r="S201" s="45">
        <v>120</v>
      </c>
      <c r="T201" s="40">
        <v>44369</v>
      </c>
      <c r="U201" s="46" t="s">
        <v>1097</v>
      </c>
      <c r="V201" s="51" t="s">
        <v>1281</v>
      </c>
      <c r="W201" s="44">
        <v>0</v>
      </c>
      <c r="X201" s="44">
        <v>12000000</v>
      </c>
      <c r="Y201" s="44">
        <v>12000000</v>
      </c>
      <c r="Z201" s="44">
        <v>0</v>
      </c>
      <c r="AA201" s="48">
        <v>1</v>
      </c>
      <c r="AB201" s="49">
        <v>1</v>
      </c>
      <c r="AC201" s="40" t="s">
        <v>1720</v>
      </c>
      <c r="AD201" s="50"/>
    </row>
    <row r="202" spans="2:30" ht="99.95" customHeight="1" x14ac:dyDescent="0.25">
      <c r="B202" s="36">
        <v>2021</v>
      </c>
      <c r="C202" s="36">
        <v>198</v>
      </c>
      <c r="D202" s="36">
        <v>80034719</v>
      </c>
      <c r="E202" s="36" t="s">
        <v>420</v>
      </c>
      <c r="F202" s="37" t="s">
        <v>33</v>
      </c>
      <c r="G202" s="37" t="s">
        <v>33</v>
      </c>
      <c r="H202" s="38" t="s">
        <v>421</v>
      </c>
      <c r="I202" s="40">
        <v>44250</v>
      </c>
      <c r="J202" s="39">
        <v>240</v>
      </c>
      <c r="K202" s="40">
        <v>44251</v>
      </c>
      <c r="L202" s="41">
        <v>44492</v>
      </c>
      <c r="M202" s="42">
        <v>28800000</v>
      </c>
      <c r="N202" s="39"/>
      <c r="O202" s="58" t="s">
        <v>1717</v>
      </c>
      <c r="P202" s="43">
        <v>7560000</v>
      </c>
      <c r="Q202" s="43">
        <v>36360000</v>
      </c>
      <c r="R202" s="45">
        <v>63</v>
      </c>
      <c r="S202" s="45">
        <v>303</v>
      </c>
      <c r="T202" s="40">
        <v>44556</v>
      </c>
      <c r="U202" s="46" t="s">
        <v>1097</v>
      </c>
      <c r="V202" s="51" t="s">
        <v>1282</v>
      </c>
      <c r="W202" s="44">
        <v>0</v>
      </c>
      <c r="X202" s="44">
        <v>36360000</v>
      </c>
      <c r="Y202" s="44">
        <v>26040000</v>
      </c>
      <c r="Z202" s="44">
        <v>10320000</v>
      </c>
      <c r="AA202" s="48">
        <v>0.71617161716171618</v>
      </c>
      <c r="AB202" s="49">
        <v>0.92079207920792083</v>
      </c>
      <c r="AC202" s="40" t="s">
        <v>1721</v>
      </c>
      <c r="AD202" s="50"/>
    </row>
    <row r="203" spans="2:30" ht="99.95" customHeight="1" x14ac:dyDescent="0.25">
      <c r="B203" s="36">
        <v>2021</v>
      </c>
      <c r="C203" s="36">
        <v>199</v>
      </c>
      <c r="D203" s="36">
        <v>79532797</v>
      </c>
      <c r="E203" s="36" t="s">
        <v>422</v>
      </c>
      <c r="F203" s="37" t="s">
        <v>33</v>
      </c>
      <c r="G203" s="37" t="s">
        <v>33</v>
      </c>
      <c r="H203" s="38" t="s">
        <v>423</v>
      </c>
      <c r="I203" s="40">
        <v>44251</v>
      </c>
      <c r="J203" s="39">
        <v>240</v>
      </c>
      <c r="K203" s="40">
        <v>44253</v>
      </c>
      <c r="L203" s="41">
        <v>44494</v>
      </c>
      <c r="M203" s="42">
        <v>29600000</v>
      </c>
      <c r="N203" s="39"/>
      <c r="O203" s="58" t="s">
        <v>1717</v>
      </c>
      <c r="P203" s="43">
        <v>7523333</v>
      </c>
      <c r="Q203" s="43">
        <v>37123333</v>
      </c>
      <c r="R203" s="45">
        <v>61</v>
      </c>
      <c r="S203" s="45">
        <v>301</v>
      </c>
      <c r="T203" s="40">
        <v>44556</v>
      </c>
      <c r="U203" s="46" t="s">
        <v>1097</v>
      </c>
      <c r="V203" s="51" t="s">
        <v>1283</v>
      </c>
      <c r="W203" s="44">
        <v>0</v>
      </c>
      <c r="X203" s="44">
        <v>37123333</v>
      </c>
      <c r="Y203" s="44">
        <v>30216667</v>
      </c>
      <c r="Z203" s="44">
        <v>6906666</v>
      </c>
      <c r="AA203" s="48">
        <v>0.81395350465972438</v>
      </c>
      <c r="AB203" s="49">
        <v>0.92026578073089704</v>
      </c>
      <c r="AC203" s="40" t="s">
        <v>1721</v>
      </c>
      <c r="AD203" s="50"/>
    </row>
    <row r="204" spans="2:30" ht="99.95" customHeight="1" x14ac:dyDescent="0.25">
      <c r="B204" s="36">
        <v>2021</v>
      </c>
      <c r="C204" s="36">
        <v>200</v>
      </c>
      <c r="D204" s="36">
        <v>1015431884</v>
      </c>
      <c r="E204" s="36" t="s">
        <v>424</v>
      </c>
      <c r="F204" s="37" t="s">
        <v>33</v>
      </c>
      <c r="G204" s="37" t="s">
        <v>33</v>
      </c>
      <c r="H204" s="38" t="s">
        <v>425</v>
      </c>
      <c r="I204" s="40">
        <v>44251</v>
      </c>
      <c r="J204" s="39">
        <v>306</v>
      </c>
      <c r="K204" s="40">
        <v>44252</v>
      </c>
      <c r="L204" s="41">
        <v>44560</v>
      </c>
      <c r="M204" s="42">
        <v>42877667</v>
      </c>
      <c r="N204" s="39"/>
      <c r="O204" s="58"/>
      <c r="P204" s="43"/>
      <c r="Q204" s="43">
        <v>42877667</v>
      </c>
      <c r="R204" s="45">
        <v>0</v>
      </c>
      <c r="S204" s="45">
        <v>306</v>
      </c>
      <c r="T204" s="40">
        <v>44560</v>
      </c>
      <c r="U204" s="46" t="s">
        <v>1097</v>
      </c>
      <c r="V204" s="51" t="s">
        <v>1284</v>
      </c>
      <c r="W204" s="44">
        <v>0</v>
      </c>
      <c r="X204" s="44">
        <v>42877667</v>
      </c>
      <c r="Y204" s="44">
        <v>34358000</v>
      </c>
      <c r="Z204" s="44">
        <v>8519667</v>
      </c>
      <c r="AA204" s="48">
        <v>0.80130292536671832</v>
      </c>
      <c r="AB204" s="49">
        <v>0.90849673202614378</v>
      </c>
      <c r="AC204" s="40" t="s">
        <v>1721</v>
      </c>
      <c r="AD204" s="50"/>
    </row>
    <row r="205" spans="2:30" ht="99.95" customHeight="1" x14ac:dyDescent="0.25">
      <c r="B205" s="36">
        <v>2021</v>
      </c>
      <c r="C205" s="36">
        <v>201</v>
      </c>
      <c r="D205" s="36">
        <v>1015454339</v>
      </c>
      <c r="E205" s="36" t="s">
        <v>426</v>
      </c>
      <c r="F205" s="37" t="s">
        <v>33</v>
      </c>
      <c r="G205" s="37" t="s">
        <v>33</v>
      </c>
      <c r="H205" s="38" t="s">
        <v>427</v>
      </c>
      <c r="I205" s="40">
        <v>44250</v>
      </c>
      <c r="J205" s="39">
        <v>306</v>
      </c>
      <c r="K205" s="40">
        <v>44252</v>
      </c>
      <c r="L205" s="41">
        <v>44560</v>
      </c>
      <c r="M205" s="42">
        <v>36840000</v>
      </c>
      <c r="N205" s="39"/>
      <c r="O205" s="58"/>
      <c r="P205" s="43"/>
      <c r="Q205" s="43">
        <v>36840000</v>
      </c>
      <c r="R205" s="45">
        <v>0</v>
      </c>
      <c r="S205" s="45">
        <v>306</v>
      </c>
      <c r="T205" s="40">
        <v>44560</v>
      </c>
      <c r="U205" s="46" t="s">
        <v>1097</v>
      </c>
      <c r="V205" s="51" t="s">
        <v>1285</v>
      </c>
      <c r="W205" s="44">
        <v>0</v>
      </c>
      <c r="X205" s="44">
        <v>36840000</v>
      </c>
      <c r="Y205" s="44">
        <v>29520000</v>
      </c>
      <c r="Z205" s="44">
        <v>7320000</v>
      </c>
      <c r="AA205" s="48">
        <v>0.80130293159609123</v>
      </c>
      <c r="AB205" s="49">
        <v>0.90849673202614378</v>
      </c>
      <c r="AC205" s="40" t="s">
        <v>1721</v>
      </c>
      <c r="AD205" s="50"/>
    </row>
    <row r="206" spans="2:30" ht="99.95" customHeight="1" x14ac:dyDescent="0.25">
      <c r="B206" s="36">
        <v>2021</v>
      </c>
      <c r="C206" s="36">
        <v>202</v>
      </c>
      <c r="D206" s="36">
        <v>53140639</v>
      </c>
      <c r="E206" s="36" t="s">
        <v>428</v>
      </c>
      <c r="F206" s="37" t="s">
        <v>33</v>
      </c>
      <c r="G206" s="37" t="s">
        <v>33</v>
      </c>
      <c r="H206" s="38" t="s">
        <v>429</v>
      </c>
      <c r="I206" s="40">
        <v>44251</v>
      </c>
      <c r="J206" s="39">
        <v>306</v>
      </c>
      <c r="K206" s="40">
        <v>44252</v>
      </c>
      <c r="L206" s="41">
        <v>44560</v>
      </c>
      <c r="M206" s="42">
        <v>81600000</v>
      </c>
      <c r="N206" s="39"/>
      <c r="O206" s="58"/>
      <c r="P206" s="43"/>
      <c r="Q206" s="43">
        <v>81600000</v>
      </c>
      <c r="R206" s="45">
        <v>0</v>
      </c>
      <c r="S206" s="45">
        <v>306</v>
      </c>
      <c r="T206" s="40">
        <v>44560</v>
      </c>
      <c r="U206" s="46" t="s">
        <v>1097</v>
      </c>
      <c r="V206" s="51" t="s">
        <v>1286</v>
      </c>
      <c r="W206" s="44">
        <v>0</v>
      </c>
      <c r="X206" s="44">
        <v>81600000</v>
      </c>
      <c r="Y206" s="44">
        <v>65600000</v>
      </c>
      <c r="Z206" s="44">
        <v>16000000</v>
      </c>
      <c r="AA206" s="48">
        <v>0.80392156862745101</v>
      </c>
      <c r="AB206" s="49">
        <v>0.90849673202614378</v>
      </c>
      <c r="AC206" s="40" t="s">
        <v>1721</v>
      </c>
      <c r="AD206" s="50"/>
    </row>
    <row r="207" spans="2:30" ht="99.95" customHeight="1" x14ac:dyDescent="0.25">
      <c r="B207" s="36">
        <v>2021</v>
      </c>
      <c r="C207" s="36">
        <v>203</v>
      </c>
      <c r="D207" s="36">
        <v>1030630311</v>
      </c>
      <c r="E207" s="36" t="s">
        <v>430</v>
      </c>
      <c r="F207" s="37" t="s">
        <v>33</v>
      </c>
      <c r="G207" s="37" t="s">
        <v>33</v>
      </c>
      <c r="H207" s="38" t="s">
        <v>431</v>
      </c>
      <c r="I207" s="40">
        <v>44250</v>
      </c>
      <c r="J207" s="39">
        <v>306</v>
      </c>
      <c r="K207" s="40">
        <v>44252</v>
      </c>
      <c r="L207" s="41">
        <v>44560</v>
      </c>
      <c r="M207" s="42">
        <v>36840000</v>
      </c>
      <c r="N207" s="39"/>
      <c r="O207" s="58"/>
      <c r="P207" s="43"/>
      <c r="Q207" s="43">
        <v>36840000</v>
      </c>
      <c r="R207" s="45">
        <v>0</v>
      </c>
      <c r="S207" s="45">
        <v>306</v>
      </c>
      <c r="T207" s="40">
        <v>44560</v>
      </c>
      <c r="U207" s="46" t="s">
        <v>1097</v>
      </c>
      <c r="V207" s="51" t="s">
        <v>1287</v>
      </c>
      <c r="W207" s="44">
        <v>0</v>
      </c>
      <c r="X207" s="44">
        <v>36840000</v>
      </c>
      <c r="Y207" s="44">
        <v>29520000</v>
      </c>
      <c r="Z207" s="44">
        <v>7320000</v>
      </c>
      <c r="AA207" s="48">
        <v>0.80130293159609123</v>
      </c>
      <c r="AB207" s="49">
        <v>0.90849673202614378</v>
      </c>
      <c r="AC207" s="40" t="s">
        <v>1721</v>
      </c>
      <c r="AD207" s="50"/>
    </row>
    <row r="208" spans="2:30" ht="99.95" customHeight="1" x14ac:dyDescent="0.25">
      <c r="B208" s="36">
        <v>2021</v>
      </c>
      <c r="C208" s="36">
        <v>204</v>
      </c>
      <c r="D208" s="36">
        <v>1018421746</v>
      </c>
      <c r="E208" s="36" t="s">
        <v>432</v>
      </c>
      <c r="F208" s="37" t="s">
        <v>33</v>
      </c>
      <c r="G208" s="37" t="s">
        <v>33</v>
      </c>
      <c r="H208" s="38" t="s">
        <v>433</v>
      </c>
      <c r="I208" s="40">
        <v>44251</v>
      </c>
      <c r="J208" s="39">
        <v>306</v>
      </c>
      <c r="K208" s="40">
        <v>44252</v>
      </c>
      <c r="L208" s="41">
        <v>44560</v>
      </c>
      <c r="M208" s="42">
        <v>49761720</v>
      </c>
      <c r="N208" s="39"/>
      <c r="O208" s="58"/>
      <c r="P208" s="43"/>
      <c r="Q208" s="43">
        <v>49761720</v>
      </c>
      <c r="R208" s="45">
        <v>0</v>
      </c>
      <c r="S208" s="45">
        <v>306</v>
      </c>
      <c r="T208" s="40">
        <v>44560</v>
      </c>
      <c r="U208" s="46" t="s">
        <v>1097</v>
      </c>
      <c r="V208" s="51" t="s">
        <v>1288</v>
      </c>
      <c r="W208" s="44">
        <v>0</v>
      </c>
      <c r="X208" s="44">
        <v>49761720</v>
      </c>
      <c r="Y208" s="44">
        <v>40004520</v>
      </c>
      <c r="Z208" s="44">
        <v>9757200</v>
      </c>
      <c r="AA208" s="48">
        <v>0.80392156862745101</v>
      </c>
      <c r="AB208" s="49">
        <v>0.90849673202614378</v>
      </c>
      <c r="AC208" s="40" t="s">
        <v>1721</v>
      </c>
      <c r="AD208" s="50"/>
    </row>
    <row r="209" spans="2:30" ht="99.95" customHeight="1" x14ac:dyDescent="0.25">
      <c r="B209" s="36">
        <v>2021</v>
      </c>
      <c r="C209" s="36">
        <v>205</v>
      </c>
      <c r="D209" s="36">
        <v>53105914</v>
      </c>
      <c r="E209" s="36" t="s">
        <v>434</v>
      </c>
      <c r="F209" s="37" t="s">
        <v>33</v>
      </c>
      <c r="G209" s="37" t="s">
        <v>33</v>
      </c>
      <c r="H209" s="38" t="s">
        <v>435</v>
      </c>
      <c r="I209" s="40">
        <v>44250</v>
      </c>
      <c r="J209" s="39">
        <v>306</v>
      </c>
      <c r="K209" s="40">
        <v>44252</v>
      </c>
      <c r="L209" s="41">
        <v>44560</v>
      </c>
      <c r="M209" s="42">
        <v>40933333</v>
      </c>
      <c r="N209" s="39"/>
      <c r="O209" s="58"/>
      <c r="P209" s="43"/>
      <c r="Q209" s="43">
        <v>40933333</v>
      </c>
      <c r="R209" s="45">
        <v>0</v>
      </c>
      <c r="S209" s="45">
        <v>306</v>
      </c>
      <c r="T209" s="40">
        <v>44560</v>
      </c>
      <c r="U209" s="46" t="s">
        <v>1097</v>
      </c>
      <c r="V209" s="51" t="s">
        <v>1289</v>
      </c>
      <c r="W209" s="44">
        <v>0</v>
      </c>
      <c r="X209" s="44">
        <v>40933333</v>
      </c>
      <c r="Y209" s="44">
        <v>32800000</v>
      </c>
      <c r="Z209" s="44">
        <v>8133333</v>
      </c>
      <c r="AA209" s="48">
        <v>0.80130293812135944</v>
      </c>
      <c r="AB209" s="49">
        <v>0.90849673202614378</v>
      </c>
      <c r="AC209" s="40" t="s">
        <v>1721</v>
      </c>
      <c r="AD209" s="50"/>
    </row>
    <row r="210" spans="2:30" ht="99.95" customHeight="1" x14ac:dyDescent="0.25">
      <c r="B210" s="36">
        <v>2021</v>
      </c>
      <c r="C210" s="36">
        <v>206</v>
      </c>
      <c r="D210" s="36">
        <v>52293584</v>
      </c>
      <c r="E210" s="36" t="s">
        <v>436</v>
      </c>
      <c r="F210" s="37" t="s">
        <v>33</v>
      </c>
      <c r="G210" s="37" t="s">
        <v>33</v>
      </c>
      <c r="H210" s="38" t="s">
        <v>437</v>
      </c>
      <c r="I210" s="40">
        <v>44250</v>
      </c>
      <c r="J210" s="39">
        <v>300</v>
      </c>
      <c r="K210" s="40">
        <v>44252</v>
      </c>
      <c r="L210" s="41">
        <v>44554</v>
      </c>
      <c r="M210" s="42">
        <v>43500000</v>
      </c>
      <c r="N210" s="39" t="s">
        <v>1707</v>
      </c>
      <c r="O210" s="58"/>
      <c r="P210" s="43"/>
      <c r="Q210" s="43">
        <v>43500000</v>
      </c>
      <c r="R210" s="45">
        <v>0</v>
      </c>
      <c r="S210" s="45">
        <v>95</v>
      </c>
      <c r="T210" s="40">
        <v>44346</v>
      </c>
      <c r="U210" s="46" t="s">
        <v>1097</v>
      </c>
      <c r="V210" s="51" t="s">
        <v>1290</v>
      </c>
      <c r="W210" s="44">
        <v>0</v>
      </c>
      <c r="X210" s="44">
        <v>43500000</v>
      </c>
      <c r="Y210" s="44">
        <v>13920000</v>
      </c>
      <c r="Z210" s="44">
        <v>29580000</v>
      </c>
      <c r="AA210" s="48">
        <v>0.32</v>
      </c>
      <c r="AB210" s="49">
        <v>1</v>
      </c>
      <c r="AC210" s="40" t="s">
        <v>1720</v>
      </c>
      <c r="AD210" s="50"/>
    </row>
    <row r="211" spans="2:30" ht="99.95" customHeight="1" x14ac:dyDescent="0.25">
      <c r="B211" s="36">
        <v>2021</v>
      </c>
      <c r="C211" s="36">
        <v>207</v>
      </c>
      <c r="D211" s="36">
        <v>1018423012</v>
      </c>
      <c r="E211" s="36" t="s">
        <v>438</v>
      </c>
      <c r="F211" s="37" t="s">
        <v>33</v>
      </c>
      <c r="G211" s="37" t="s">
        <v>33</v>
      </c>
      <c r="H211" s="38" t="s">
        <v>439</v>
      </c>
      <c r="I211" s="40">
        <v>44250</v>
      </c>
      <c r="J211" s="39">
        <v>306</v>
      </c>
      <c r="K211" s="40">
        <v>44252</v>
      </c>
      <c r="L211" s="41">
        <v>44560</v>
      </c>
      <c r="M211" s="42">
        <v>38760000</v>
      </c>
      <c r="N211" s="39"/>
      <c r="O211" s="58"/>
      <c r="P211" s="43"/>
      <c r="Q211" s="43">
        <v>38760000</v>
      </c>
      <c r="R211" s="45">
        <v>0</v>
      </c>
      <c r="S211" s="45">
        <v>306</v>
      </c>
      <c r="T211" s="40">
        <v>44560</v>
      </c>
      <c r="U211" s="46" t="s">
        <v>1097</v>
      </c>
      <c r="V211" s="51" t="s">
        <v>1291</v>
      </c>
      <c r="W211" s="44">
        <v>0</v>
      </c>
      <c r="X211" s="44">
        <v>38760000</v>
      </c>
      <c r="Y211" s="44">
        <v>31160000</v>
      </c>
      <c r="Z211" s="44">
        <v>7600000</v>
      </c>
      <c r="AA211" s="48">
        <v>0.80392156862745101</v>
      </c>
      <c r="AB211" s="49">
        <v>0.90849673202614378</v>
      </c>
      <c r="AC211" s="40" t="s">
        <v>1721</v>
      </c>
      <c r="AD211" s="50"/>
    </row>
    <row r="212" spans="2:30" ht="99.95" customHeight="1" x14ac:dyDescent="0.25">
      <c r="B212" s="36">
        <v>2021</v>
      </c>
      <c r="C212" s="36">
        <v>208</v>
      </c>
      <c r="D212" s="36">
        <v>1033754899</v>
      </c>
      <c r="E212" s="36" t="s">
        <v>440</v>
      </c>
      <c r="F212" s="37" t="s">
        <v>33</v>
      </c>
      <c r="G212" s="37" t="s">
        <v>33</v>
      </c>
      <c r="H212" s="38" t="s">
        <v>441</v>
      </c>
      <c r="I212" s="40">
        <v>44252</v>
      </c>
      <c r="J212" s="39">
        <v>305</v>
      </c>
      <c r="K212" s="40">
        <v>44253</v>
      </c>
      <c r="L212" s="41">
        <v>44560</v>
      </c>
      <c r="M212" s="42">
        <v>45900000</v>
      </c>
      <c r="N212" s="39"/>
      <c r="O212" s="58"/>
      <c r="P212" s="43"/>
      <c r="Q212" s="43">
        <v>45900000</v>
      </c>
      <c r="R212" s="45">
        <v>0</v>
      </c>
      <c r="S212" s="45">
        <v>305</v>
      </c>
      <c r="T212" s="40">
        <v>44560</v>
      </c>
      <c r="U212" s="46" t="s">
        <v>1097</v>
      </c>
      <c r="V212" s="51" t="s">
        <v>1292</v>
      </c>
      <c r="W212" s="44">
        <v>0</v>
      </c>
      <c r="X212" s="44">
        <v>45900000</v>
      </c>
      <c r="Y212" s="44">
        <v>36750000</v>
      </c>
      <c r="Z212" s="44">
        <v>9150000</v>
      </c>
      <c r="AA212" s="48">
        <v>0.80065359477124187</v>
      </c>
      <c r="AB212" s="49">
        <v>0.90819672131147544</v>
      </c>
      <c r="AC212" s="40" t="s">
        <v>1721</v>
      </c>
      <c r="AD212" s="50"/>
    </row>
    <row r="213" spans="2:30" ht="99.95" customHeight="1" x14ac:dyDescent="0.25">
      <c r="B213" s="36">
        <v>2021</v>
      </c>
      <c r="C213" s="36">
        <v>209</v>
      </c>
      <c r="D213" s="36">
        <v>52824358</v>
      </c>
      <c r="E213" s="36" t="s">
        <v>442</v>
      </c>
      <c r="F213" s="37" t="s">
        <v>33</v>
      </c>
      <c r="G213" s="37" t="s">
        <v>33</v>
      </c>
      <c r="H213" s="38" t="s">
        <v>443</v>
      </c>
      <c r="I213" s="40">
        <v>44252</v>
      </c>
      <c r="J213" s="39">
        <v>300</v>
      </c>
      <c r="K213" s="40">
        <v>44252</v>
      </c>
      <c r="L213" s="41">
        <v>44554</v>
      </c>
      <c r="M213" s="42">
        <v>43000000</v>
      </c>
      <c r="N213" s="39"/>
      <c r="O213" s="58"/>
      <c r="P213" s="43"/>
      <c r="Q213" s="43">
        <v>43000000</v>
      </c>
      <c r="R213" s="45">
        <v>0</v>
      </c>
      <c r="S213" s="45">
        <v>300</v>
      </c>
      <c r="T213" s="40">
        <v>44554</v>
      </c>
      <c r="U213" s="46" t="s">
        <v>1097</v>
      </c>
      <c r="V213" s="51" t="s">
        <v>1293</v>
      </c>
      <c r="W213" s="44">
        <v>0</v>
      </c>
      <c r="X213" s="44">
        <v>43000000</v>
      </c>
      <c r="Y213" s="44">
        <v>35260000</v>
      </c>
      <c r="Z213" s="44">
        <v>7740000</v>
      </c>
      <c r="AA213" s="48">
        <v>0.82</v>
      </c>
      <c r="AB213" s="49">
        <v>0.92666666666666664</v>
      </c>
      <c r="AC213" s="40" t="s">
        <v>1721</v>
      </c>
      <c r="AD213" s="50"/>
    </row>
    <row r="214" spans="2:30" ht="99.95" customHeight="1" x14ac:dyDescent="0.25">
      <c r="B214" s="36">
        <v>2021</v>
      </c>
      <c r="C214" s="36">
        <v>210</v>
      </c>
      <c r="D214" s="36">
        <v>37578598</v>
      </c>
      <c r="E214" s="36" t="s">
        <v>444</v>
      </c>
      <c r="F214" s="37" t="s">
        <v>33</v>
      </c>
      <c r="G214" s="37" t="s">
        <v>33</v>
      </c>
      <c r="H214" s="38" t="s">
        <v>445</v>
      </c>
      <c r="I214" s="40">
        <v>44252</v>
      </c>
      <c r="J214" s="39">
        <v>120</v>
      </c>
      <c r="K214" s="40">
        <v>44252</v>
      </c>
      <c r="L214" s="41">
        <v>44371</v>
      </c>
      <c r="M214" s="42">
        <v>16608000</v>
      </c>
      <c r="N214" s="39"/>
      <c r="O214" s="58"/>
      <c r="P214" s="43"/>
      <c r="Q214" s="43">
        <v>16608000</v>
      </c>
      <c r="R214" s="45">
        <v>0</v>
      </c>
      <c r="S214" s="45">
        <v>120</v>
      </c>
      <c r="T214" s="40">
        <v>44371</v>
      </c>
      <c r="U214" s="46" t="s">
        <v>1097</v>
      </c>
      <c r="V214" s="51" t="s">
        <v>1294</v>
      </c>
      <c r="W214" s="44">
        <v>0</v>
      </c>
      <c r="X214" s="44">
        <v>16608000</v>
      </c>
      <c r="Y214" s="44">
        <v>16608000</v>
      </c>
      <c r="Z214" s="44">
        <v>0</v>
      </c>
      <c r="AA214" s="48">
        <v>1</v>
      </c>
      <c r="AB214" s="49">
        <v>1</v>
      </c>
      <c r="AC214" s="40" t="s">
        <v>1720</v>
      </c>
      <c r="AD214" s="50"/>
    </row>
    <row r="215" spans="2:30" ht="99.95" customHeight="1" x14ac:dyDescent="0.25">
      <c r="B215" s="36">
        <v>2021</v>
      </c>
      <c r="C215" s="36">
        <v>211</v>
      </c>
      <c r="D215" s="36">
        <v>1016063699</v>
      </c>
      <c r="E215" s="36" t="s">
        <v>446</v>
      </c>
      <c r="F215" s="37" t="s">
        <v>33</v>
      </c>
      <c r="G215" s="37" t="s">
        <v>33</v>
      </c>
      <c r="H215" s="38" t="s">
        <v>447</v>
      </c>
      <c r="I215" s="40">
        <v>44252</v>
      </c>
      <c r="J215" s="39">
        <v>240</v>
      </c>
      <c r="K215" s="40">
        <v>44252</v>
      </c>
      <c r="L215" s="41">
        <v>44493</v>
      </c>
      <c r="M215" s="42">
        <v>36800000</v>
      </c>
      <c r="N215" s="39"/>
      <c r="O215" s="58" t="s">
        <v>1717</v>
      </c>
      <c r="P215" s="43">
        <v>9200000</v>
      </c>
      <c r="Q215" s="43">
        <v>46000000</v>
      </c>
      <c r="R215" s="45">
        <v>60</v>
      </c>
      <c r="S215" s="45">
        <v>300</v>
      </c>
      <c r="T215" s="40">
        <v>44554</v>
      </c>
      <c r="U215" s="46" t="s">
        <v>1097</v>
      </c>
      <c r="V215" s="51" t="s">
        <v>1295</v>
      </c>
      <c r="W215" s="44">
        <v>0</v>
      </c>
      <c r="X215" s="44">
        <v>46000000</v>
      </c>
      <c r="Y215" s="44">
        <v>37720000</v>
      </c>
      <c r="Z215" s="44">
        <v>8280000</v>
      </c>
      <c r="AA215" s="48">
        <v>0.82</v>
      </c>
      <c r="AB215" s="49">
        <v>0.92666666666666664</v>
      </c>
      <c r="AC215" s="40" t="s">
        <v>1721</v>
      </c>
      <c r="AD215" s="50"/>
    </row>
    <row r="216" spans="2:30" ht="99.95" customHeight="1" x14ac:dyDescent="0.25">
      <c r="B216" s="36">
        <v>2021</v>
      </c>
      <c r="C216" s="36">
        <v>212</v>
      </c>
      <c r="D216" s="36">
        <v>1030530367</v>
      </c>
      <c r="E216" s="36" t="s">
        <v>448</v>
      </c>
      <c r="F216" s="37" t="s">
        <v>33</v>
      </c>
      <c r="G216" s="37" t="s">
        <v>33</v>
      </c>
      <c r="H216" s="38" t="s">
        <v>449</v>
      </c>
      <c r="I216" s="40">
        <v>44252</v>
      </c>
      <c r="J216" s="39">
        <v>90</v>
      </c>
      <c r="K216" s="40">
        <v>44256</v>
      </c>
      <c r="L216" s="41">
        <v>44346</v>
      </c>
      <c r="M216" s="42">
        <v>11400000</v>
      </c>
      <c r="N216" s="39"/>
      <c r="O216" s="58"/>
      <c r="P216" s="43"/>
      <c r="Q216" s="43">
        <v>11400000</v>
      </c>
      <c r="R216" s="45">
        <v>0</v>
      </c>
      <c r="S216" s="45">
        <v>90</v>
      </c>
      <c r="T216" s="40">
        <v>44346</v>
      </c>
      <c r="U216" s="46" t="s">
        <v>1097</v>
      </c>
      <c r="V216" s="51" t="s">
        <v>1296</v>
      </c>
      <c r="W216" s="44">
        <v>0</v>
      </c>
      <c r="X216" s="44">
        <v>11400000</v>
      </c>
      <c r="Y216" s="44">
        <v>11400000</v>
      </c>
      <c r="Z216" s="44">
        <v>0</v>
      </c>
      <c r="AA216" s="48">
        <v>1</v>
      </c>
      <c r="AB216" s="49">
        <v>1</v>
      </c>
      <c r="AC216" s="40" t="s">
        <v>1720</v>
      </c>
      <c r="AD216" s="50"/>
    </row>
    <row r="217" spans="2:30" ht="99.95" customHeight="1" x14ac:dyDescent="0.25">
      <c r="B217" s="36">
        <v>2021</v>
      </c>
      <c r="C217" s="36">
        <v>213</v>
      </c>
      <c r="D217" s="36">
        <v>79434253</v>
      </c>
      <c r="E217" s="36" t="s">
        <v>450</v>
      </c>
      <c r="F217" s="37" t="s">
        <v>33</v>
      </c>
      <c r="G217" s="37" t="s">
        <v>33</v>
      </c>
      <c r="H217" s="38" t="s">
        <v>451</v>
      </c>
      <c r="I217" s="40">
        <v>44252</v>
      </c>
      <c r="J217" s="39">
        <v>305</v>
      </c>
      <c r="K217" s="40">
        <v>44253</v>
      </c>
      <c r="L217" s="41">
        <v>44560</v>
      </c>
      <c r="M217" s="42">
        <v>52866667</v>
      </c>
      <c r="N217" s="39"/>
      <c r="O217" s="58"/>
      <c r="P217" s="43"/>
      <c r="Q217" s="43">
        <v>52866667</v>
      </c>
      <c r="R217" s="45">
        <v>0</v>
      </c>
      <c r="S217" s="45">
        <v>305</v>
      </c>
      <c r="T217" s="40">
        <v>44560</v>
      </c>
      <c r="U217" s="46" t="s">
        <v>1097</v>
      </c>
      <c r="V217" s="51" t="s">
        <v>1297</v>
      </c>
      <c r="W217" s="44">
        <v>0</v>
      </c>
      <c r="X217" s="44">
        <v>52866667</v>
      </c>
      <c r="Y217" s="44">
        <v>42466667</v>
      </c>
      <c r="Z217" s="44">
        <v>10400000</v>
      </c>
      <c r="AA217" s="48">
        <v>0.80327868976495154</v>
      </c>
      <c r="AB217" s="49">
        <v>0.90819672131147544</v>
      </c>
      <c r="AC217" s="40" t="s">
        <v>1721</v>
      </c>
      <c r="AD217" s="50"/>
    </row>
    <row r="218" spans="2:30" ht="99.95" customHeight="1" x14ac:dyDescent="0.25">
      <c r="B218" s="36">
        <v>2021</v>
      </c>
      <c r="C218" s="36">
        <v>214</v>
      </c>
      <c r="D218" s="36">
        <v>1026591961</v>
      </c>
      <c r="E218" s="36" t="s">
        <v>452</v>
      </c>
      <c r="F218" s="37" t="s">
        <v>33</v>
      </c>
      <c r="G218" s="37" t="s">
        <v>33</v>
      </c>
      <c r="H218" s="38" t="s">
        <v>202</v>
      </c>
      <c r="I218" s="40">
        <v>44252</v>
      </c>
      <c r="J218" s="39">
        <v>210</v>
      </c>
      <c r="K218" s="40">
        <v>44253</v>
      </c>
      <c r="L218" s="41">
        <v>44464</v>
      </c>
      <c r="M218" s="42">
        <v>15400000</v>
      </c>
      <c r="N218" s="39"/>
      <c r="O218" s="58" t="s">
        <v>1717</v>
      </c>
      <c r="P218" s="43">
        <v>5866667</v>
      </c>
      <c r="Q218" s="43">
        <v>21266667</v>
      </c>
      <c r="R218" s="45">
        <v>80</v>
      </c>
      <c r="S218" s="45">
        <v>290</v>
      </c>
      <c r="T218" s="40">
        <v>44545</v>
      </c>
      <c r="U218" s="46" t="s">
        <v>1097</v>
      </c>
      <c r="V218" s="51" t="s">
        <v>1298</v>
      </c>
      <c r="W218" s="44">
        <v>0</v>
      </c>
      <c r="X218" s="44">
        <v>21266667</v>
      </c>
      <c r="Y218" s="44">
        <v>17966667</v>
      </c>
      <c r="Z218" s="44">
        <v>3300000</v>
      </c>
      <c r="AA218" s="48">
        <v>0.84482758863906593</v>
      </c>
      <c r="AB218" s="49">
        <v>0.95517241379310347</v>
      </c>
      <c r="AC218" s="40" t="s">
        <v>1721</v>
      </c>
      <c r="AD218" s="50"/>
    </row>
    <row r="219" spans="2:30" ht="99.95" customHeight="1" x14ac:dyDescent="0.25">
      <c r="B219" s="36">
        <v>2021</v>
      </c>
      <c r="C219" s="36">
        <v>215</v>
      </c>
      <c r="D219" s="36">
        <v>1026562547</v>
      </c>
      <c r="E219" s="36" t="s">
        <v>453</v>
      </c>
      <c r="F219" s="37" t="s">
        <v>33</v>
      </c>
      <c r="G219" s="37" t="s">
        <v>33</v>
      </c>
      <c r="H219" s="38" t="s">
        <v>454</v>
      </c>
      <c r="I219" s="40">
        <v>44252</v>
      </c>
      <c r="J219" s="39">
        <v>305</v>
      </c>
      <c r="K219" s="40">
        <v>44253</v>
      </c>
      <c r="L219" s="41">
        <v>44560</v>
      </c>
      <c r="M219" s="42">
        <v>42212000</v>
      </c>
      <c r="N219" s="39"/>
      <c r="O219" s="58"/>
      <c r="P219" s="43"/>
      <c r="Q219" s="43">
        <v>42212000</v>
      </c>
      <c r="R219" s="45">
        <v>0</v>
      </c>
      <c r="S219" s="45">
        <v>305</v>
      </c>
      <c r="T219" s="40">
        <v>44560</v>
      </c>
      <c r="U219" s="46" t="s">
        <v>1097</v>
      </c>
      <c r="V219" s="51" t="s">
        <v>1299</v>
      </c>
      <c r="W219" s="44">
        <v>0</v>
      </c>
      <c r="X219" s="44">
        <v>42212000</v>
      </c>
      <c r="Y219" s="44">
        <v>33908000</v>
      </c>
      <c r="Z219" s="44">
        <v>8304000</v>
      </c>
      <c r="AA219" s="48">
        <v>0.80327868852459017</v>
      </c>
      <c r="AB219" s="49">
        <v>0.90819672131147544</v>
      </c>
      <c r="AC219" s="40" t="s">
        <v>1721</v>
      </c>
      <c r="AD219" s="50"/>
    </row>
    <row r="220" spans="2:30" ht="99.95" customHeight="1" x14ac:dyDescent="0.25">
      <c r="B220" s="36">
        <v>2021</v>
      </c>
      <c r="C220" s="36">
        <v>216</v>
      </c>
      <c r="D220" s="36">
        <v>80032090</v>
      </c>
      <c r="E220" s="36" t="s">
        <v>455</v>
      </c>
      <c r="F220" s="37" t="s">
        <v>33</v>
      </c>
      <c r="G220" s="37" t="s">
        <v>33</v>
      </c>
      <c r="H220" s="38" t="s">
        <v>456</v>
      </c>
      <c r="I220" s="40">
        <v>44256</v>
      </c>
      <c r="J220" s="39">
        <v>210</v>
      </c>
      <c r="K220" s="40">
        <v>44263</v>
      </c>
      <c r="L220" s="41">
        <v>44476</v>
      </c>
      <c r="M220" s="42">
        <v>45500000</v>
      </c>
      <c r="N220" s="39"/>
      <c r="O220" s="58" t="s">
        <v>1717</v>
      </c>
      <c r="P220" s="43">
        <v>14733333</v>
      </c>
      <c r="Q220" s="43">
        <v>60233333</v>
      </c>
      <c r="R220" s="45">
        <v>68</v>
      </c>
      <c r="S220" s="45">
        <v>278</v>
      </c>
      <c r="T220" s="40">
        <v>44545</v>
      </c>
      <c r="U220" s="46" t="s">
        <v>1210</v>
      </c>
      <c r="V220" s="51" t="s">
        <v>1300</v>
      </c>
      <c r="W220" s="44">
        <v>0</v>
      </c>
      <c r="X220" s="44">
        <v>60233333</v>
      </c>
      <c r="Y220" s="44">
        <v>50483333</v>
      </c>
      <c r="Z220" s="44">
        <v>9750000</v>
      </c>
      <c r="AA220" s="48">
        <v>0.83812949550708082</v>
      </c>
      <c r="AB220" s="49">
        <v>0.96043165467625902</v>
      </c>
      <c r="AC220" s="40" t="s">
        <v>1721</v>
      </c>
      <c r="AD220" s="50"/>
    </row>
    <row r="221" spans="2:30" ht="99.95" customHeight="1" x14ac:dyDescent="0.25">
      <c r="B221" s="36">
        <v>2021</v>
      </c>
      <c r="C221" s="36">
        <v>217</v>
      </c>
      <c r="D221" s="36">
        <v>79907052</v>
      </c>
      <c r="E221" s="36" t="s">
        <v>457</v>
      </c>
      <c r="F221" s="37" t="s">
        <v>33</v>
      </c>
      <c r="G221" s="37" t="s">
        <v>33</v>
      </c>
      <c r="H221" s="38" t="s">
        <v>458</v>
      </c>
      <c r="I221" s="40">
        <v>44252</v>
      </c>
      <c r="J221" s="39">
        <v>299</v>
      </c>
      <c r="K221" s="40">
        <v>44257</v>
      </c>
      <c r="L221" s="41">
        <v>44560</v>
      </c>
      <c r="M221" s="42">
        <v>42191667</v>
      </c>
      <c r="N221" s="39"/>
      <c r="O221" s="58"/>
      <c r="P221" s="43"/>
      <c r="Q221" s="43">
        <v>42191667</v>
      </c>
      <c r="R221" s="45">
        <v>0</v>
      </c>
      <c r="S221" s="45">
        <v>299</v>
      </c>
      <c r="T221" s="40">
        <v>44560</v>
      </c>
      <c r="U221" s="46" t="s">
        <v>1097</v>
      </c>
      <c r="V221" s="51" t="s">
        <v>1301</v>
      </c>
      <c r="W221" s="44">
        <v>0</v>
      </c>
      <c r="X221" s="44">
        <v>42191667</v>
      </c>
      <c r="Y221" s="44">
        <v>33061667</v>
      </c>
      <c r="Z221" s="44">
        <v>9130000</v>
      </c>
      <c r="AA221" s="48">
        <v>0.78360655908665566</v>
      </c>
      <c r="AB221" s="49">
        <v>0.91304347826086951</v>
      </c>
      <c r="AC221" s="40" t="s">
        <v>1721</v>
      </c>
      <c r="AD221" s="50"/>
    </row>
    <row r="222" spans="2:30" ht="99.95" customHeight="1" x14ac:dyDescent="0.25">
      <c r="B222" s="36">
        <v>2021</v>
      </c>
      <c r="C222" s="36">
        <v>218</v>
      </c>
      <c r="D222" s="36">
        <v>80083840</v>
      </c>
      <c r="E222" s="36" t="s">
        <v>459</v>
      </c>
      <c r="F222" s="37" t="s">
        <v>33</v>
      </c>
      <c r="G222" s="37" t="s">
        <v>33</v>
      </c>
      <c r="H222" s="38" t="s">
        <v>460</v>
      </c>
      <c r="I222" s="40">
        <v>44252</v>
      </c>
      <c r="J222" s="39">
        <v>225</v>
      </c>
      <c r="K222" s="40">
        <v>44253</v>
      </c>
      <c r="L222" s="41">
        <v>44479</v>
      </c>
      <c r="M222" s="42">
        <v>28500000</v>
      </c>
      <c r="N222" s="39"/>
      <c r="O222" s="58"/>
      <c r="P222" s="43"/>
      <c r="Q222" s="43">
        <v>28500000</v>
      </c>
      <c r="R222" s="45">
        <v>0</v>
      </c>
      <c r="S222" s="45">
        <v>225</v>
      </c>
      <c r="T222" s="40">
        <v>44479</v>
      </c>
      <c r="U222" s="46" t="s">
        <v>1097</v>
      </c>
      <c r="V222" s="51" t="s">
        <v>1302</v>
      </c>
      <c r="W222" s="44">
        <v>0</v>
      </c>
      <c r="X222" s="44">
        <v>28500000</v>
      </c>
      <c r="Y222" s="44">
        <v>28500000</v>
      </c>
      <c r="Z222" s="44">
        <v>0</v>
      </c>
      <c r="AA222" s="48">
        <v>1</v>
      </c>
      <c r="AB222" s="49">
        <v>1</v>
      </c>
      <c r="AC222" s="40" t="s">
        <v>1720</v>
      </c>
      <c r="AD222" s="50"/>
    </row>
    <row r="223" spans="2:30" ht="99.95" customHeight="1" x14ac:dyDescent="0.25">
      <c r="B223" s="36">
        <v>2021</v>
      </c>
      <c r="C223" s="36">
        <v>219</v>
      </c>
      <c r="D223" s="36">
        <v>52538575</v>
      </c>
      <c r="E223" s="36" t="s">
        <v>461</v>
      </c>
      <c r="F223" s="37" t="s">
        <v>33</v>
      </c>
      <c r="G223" s="37" t="s">
        <v>33</v>
      </c>
      <c r="H223" s="38" t="s">
        <v>462</v>
      </c>
      <c r="I223" s="40">
        <v>44252</v>
      </c>
      <c r="J223" s="39">
        <v>300</v>
      </c>
      <c r="K223" s="40">
        <v>44252</v>
      </c>
      <c r="L223" s="41">
        <v>44554</v>
      </c>
      <c r="M223" s="42">
        <v>25000000</v>
      </c>
      <c r="N223" s="39"/>
      <c r="O223" s="58"/>
      <c r="P223" s="43"/>
      <c r="Q223" s="43">
        <v>25000000</v>
      </c>
      <c r="R223" s="45">
        <v>0</v>
      </c>
      <c r="S223" s="45">
        <v>300</v>
      </c>
      <c r="T223" s="40">
        <v>44554</v>
      </c>
      <c r="U223" s="46" t="s">
        <v>1097</v>
      </c>
      <c r="V223" s="51" t="s">
        <v>1303</v>
      </c>
      <c r="W223" s="44">
        <v>0</v>
      </c>
      <c r="X223" s="44">
        <v>25000000</v>
      </c>
      <c r="Y223" s="44">
        <v>20500000</v>
      </c>
      <c r="Z223" s="44">
        <v>4500000</v>
      </c>
      <c r="AA223" s="48">
        <v>0.82</v>
      </c>
      <c r="AB223" s="49">
        <v>0.92666666666666664</v>
      </c>
      <c r="AC223" s="40" t="s">
        <v>1721</v>
      </c>
      <c r="AD223" s="50"/>
    </row>
    <row r="224" spans="2:30" ht="99.95" customHeight="1" x14ac:dyDescent="0.25">
      <c r="B224" s="36">
        <v>2021</v>
      </c>
      <c r="C224" s="36">
        <v>220</v>
      </c>
      <c r="D224" s="36">
        <v>80010043</v>
      </c>
      <c r="E224" s="36" t="s">
        <v>463</v>
      </c>
      <c r="F224" s="37" t="s">
        <v>33</v>
      </c>
      <c r="G224" s="37" t="s">
        <v>33</v>
      </c>
      <c r="H224" s="38" t="s">
        <v>464</v>
      </c>
      <c r="I224" s="40">
        <v>44252</v>
      </c>
      <c r="J224" s="39">
        <v>255</v>
      </c>
      <c r="K224" s="40">
        <v>44253</v>
      </c>
      <c r="L224" s="41">
        <v>44510</v>
      </c>
      <c r="M224" s="42">
        <v>30600000</v>
      </c>
      <c r="N224" s="39"/>
      <c r="O224" s="58" t="s">
        <v>1716</v>
      </c>
      <c r="P224" s="43">
        <v>5400000</v>
      </c>
      <c r="Q224" s="43">
        <v>36000000</v>
      </c>
      <c r="R224" s="45">
        <v>45</v>
      </c>
      <c r="S224" s="45">
        <v>300</v>
      </c>
      <c r="T224" s="40">
        <v>44555</v>
      </c>
      <c r="U224" s="46" t="s">
        <v>1097</v>
      </c>
      <c r="V224" s="51" t="s">
        <v>1304</v>
      </c>
      <c r="W224" s="44">
        <v>0</v>
      </c>
      <c r="X224" s="44">
        <v>36000000</v>
      </c>
      <c r="Y224" s="44">
        <v>25800000</v>
      </c>
      <c r="Z224" s="44">
        <v>10200000</v>
      </c>
      <c r="AA224" s="48">
        <v>0.71666666666666667</v>
      </c>
      <c r="AB224" s="49">
        <v>0.92333333333333334</v>
      </c>
      <c r="AC224" s="40" t="s">
        <v>1721</v>
      </c>
      <c r="AD224" s="50"/>
    </row>
    <row r="225" spans="2:30" ht="99.95" customHeight="1" x14ac:dyDescent="0.25">
      <c r="B225" s="36">
        <v>2021</v>
      </c>
      <c r="C225" s="36">
        <v>221</v>
      </c>
      <c r="D225" s="36">
        <v>1024503927</v>
      </c>
      <c r="E225" s="36" t="s">
        <v>465</v>
      </c>
      <c r="F225" s="37" t="s">
        <v>33</v>
      </c>
      <c r="G225" s="37" t="s">
        <v>33</v>
      </c>
      <c r="H225" s="38" t="s">
        <v>466</v>
      </c>
      <c r="I225" s="40">
        <v>44252</v>
      </c>
      <c r="J225" s="39">
        <v>300</v>
      </c>
      <c r="K225" s="40">
        <v>44252</v>
      </c>
      <c r="L225" s="41">
        <v>44554</v>
      </c>
      <c r="M225" s="42">
        <v>34000000</v>
      </c>
      <c r="N225" s="39"/>
      <c r="O225" s="58"/>
      <c r="P225" s="43"/>
      <c r="Q225" s="43">
        <v>34000000</v>
      </c>
      <c r="R225" s="45">
        <v>0</v>
      </c>
      <c r="S225" s="45">
        <v>300</v>
      </c>
      <c r="T225" s="40">
        <v>44554</v>
      </c>
      <c r="U225" s="46" t="s">
        <v>1097</v>
      </c>
      <c r="V225" s="51" t="s">
        <v>1305</v>
      </c>
      <c r="W225" s="44">
        <v>0</v>
      </c>
      <c r="X225" s="44">
        <v>34000000</v>
      </c>
      <c r="Y225" s="44">
        <v>27880000</v>
      </c>
      <c r="Z225" s="44">
        <v>6120000</v>
      </c>
      <c r="AA225" s="48">
        <v>0.82</v>
      </c>
      <c r="AB225" s="49">
        <v>0.92666666666666664</v>
      </c>
      <c r="AC225" s="40" t="s">
        <v>1721</v>
      </c>
      <c r="AD225" s="50"/>
    </row>
    <row r="226" spans="2:30" ht="99.95" customHeight="1" x14ac:dyDescent="0.25">
      <c r="B226" s="36">
        <v>2021</v>
      </c>
      <c r="C226" s="36">
        <v>222</v>
      </c>
      <c r="D226" s="36">
        <v>63506888</v>
      </c>
      <c r="E226" s="36" t="s">
        <v>467</v>
      </c>
      <c r="F226" s="37" t="s">
        <v>33</v>
      </c>
      <c r="G226" s="37" t="s">
        <v>33</v>
      </c>
      <c r="H226" s="38" t="s">
        <v>468</v>
      </c>
      <c r="I226" s="40">
        <v>44252</v>
      </c>
      <c r="J226" s="39">
        <v>90</v>
      </c>
      <c r="K226" s="40">
        <v>44252</v>
      </c>
      <c r="L226" s="41">
        <v>44340</v>
      </c>
      <c r="M226" s="42">
        <v>12300000</v>
      </c>
      <c r="N226" s="39"/>
      <c r="O226" s="58"/>
      <c r="P226" s="43"/>
      <c r="Q226" s="43">
        <v>12300000</v>
      </c>
      <c r="R226" s="45">
        <v>0</v>
      </c>
      <c r="S226" s="45">
        <v>90</v>
      </c>
      <c r="T226" s="40">
        <v>44340</v>
      </c>
      <c r="U226" s="46" t="s">
        <v>1097</v>
      </c>
      <c r="V226" s="51" t="s">
        <v>1306</v>
      </c>
      <c r="W226" s="44">
        <v>0</v>
      </c>
      <c r="X226" s="44">
        <v>12300000</v>
      </c>
      <c r="Y226" s="44">
        <v>12300000</v>
      </c>
      <c r="Z226" s="44">
        <v>0</v>
      </c>
      <c r="AA226" s="48">
        <v>1</v>
      </c>
      <c r="AB226" s="49">
        <v>1</v>
      </c>
      <c r="AC226" s="40" t="s">
        <v>1720</v>
      </c>
      <c r="AD226" s="50"/>
    </row>
    <row r="227" spans="2:30" ht="99.95" customHeight="1" x14ac:dyDescent="0.25">
      <c r="B227" s="36">
        <v>2021</v>
      </c>
      <c r="C227" s="36">
        <v>223</v>
      </c>
      <c r="D227" s="36">
        <v>51922776</v>
      </c>
      <c r="E227" s="36" t="s">
        <v>469</v>
      </c>
      <c r="F227" s="37" t="s">
        <v>33</v>
      </c>
      <c r="G227" s="37" t="s">
        <v>33</v>
      </c>
      <c r="H227" s="38" t="s">
        <v>470</v>
      </c>
      <c r="I227" s="40">
        <v>44256</v>
      </c>
      <c r="J227" s="39">
        <v>210</v>
      </c>
      <c r="K227" s="40">
        <v>44259</v>
      </c>
      <c r="L227" s="41">
        <v>44472</v>
      </c>
      <c r="M227" s="42">
        <v>14532000</v>
      </c>
      <c r="N227" s="39"/>
      <c r="O227" s="58" t="s">
        <v>1717</v>
      </c>
      <c r="P227" s="43">
        <v>4982400</v>
      </c>
      <c r="Q227" s="43">
        <v>19514400</v>
      </c>
      <c r="R227" s="45">
        <v>72</v>
      </c>
      <c r="S227" s="45">
        <v>282</v>
      </c>
      <c r="T227" s="40">
        <v>44545</v>
      </c>
      <c r="U227" s="46" t="s">
        <v>1210</v>
      </c>
      <c r="V227" s="51" t="s">
        <v>1307</v>
      </c>
      <c r="W227" s="44">
        <v>0</v>
      </c>
      <c r="X227" s="44">
        <v>19514400</v>
      </c>
      <c r="Y227" s="44">
        <v>14324400</v>
      </c>
      <c r="Z227" s="44">
        <v>5190000</v>
      </c>
      <c r="AA227" s="48">
        <v>0.73404255319148926</v>
      </c>
      <c r="AB227" s="49">
        <v>0.96099290780141844</v>
      </c>
      <c r="AC227" s="40" t="s">
        <v>1721</v>
      </c>
      <c r="AD227" s="50"/>
    </row>
    <row r="228" spans="2:30" ht="99.95" customHeight="1" x14ac:dyDescent="0.25">
      <c r="B228" s="36">
        <v>2021</v>
      </c>
      <c r="C228" s="36">
        <v>224</v>
      </c>
      <c r="D228" s="36">
        <v>1000319874</v>
      </c>
      <c r="E228" s="36" t="s">
        <v>471</v>
      </c>
      <c r="F228" s="37" t="s">
        <v>33</v>
      </c>
      <c r="G228" s="37" t="s">
        <v>33</v>
      </c>
      <c r="H228" s="38" t="s">
        <v>470</v>
      </c>
      <c r="I228" s="40">
        <v>44256</v>
      </c>
      <c r="J228" s="39">
        <v>210</v>
      </c>
      <c r="K228" s="40">
        <v>44258</v>
      </c>
      <c r="L228" s="41">
        <v>44471</v>
      </c>
      <c r="M228" s="42">
        <v>14532000</v>
      </c>
      <c r="N228" s="39"/>
      <c r="O228" s="58" t="s">
        <v>1717</v>
      </c>
      <c r="P228" s="43">
        <v>5051600</v>
      </c>
      <c r="Q228" s="43">
        <v>19583600</v>
      </c>
      <c r="R228" s="45">
        <v>73</v>
      </c>
      <c r="S228" s="45">
        <v>283</v>
      </c>
      <c r="T228" s="40">
        <v>44545</v>
      </c>
      <c r="U228" s="46" t="s">
        <v>1210</v>
      </c>
      <c r="V228" s="51" t="s">
        <v>1308</v>
      </c>
      <c r="W228" s="44">
        <v>0</v>
      </c>
      <c r="X228" s="44">
        <v>19583600</v>
      </c>
      <c r="Y228" s="44">
        <v>16469600</v>
      </c>
      <c r="Z228" s="44">
        <v>3114000</v>
      </c>
      <c r="AA228" s="48">
        <v>0.8409893992932862</v>
      </c>
      <c r="AB228" s="49">
        <v>0.96113074204946991</v>
      </c>
      <c r="AC228" s="40" t="s">
        <v>1721</v>
      </c>
      <c r="AD228" s="50"/>
    </row>
    <row r="229" spans="2:30" ht="99.95" customHeight="1" x14ac:dyDescent="0.25">
      <c r="B229" s="36">
        <v>2021</v>
      </c>
      <c r="C229" s="36">
        <v>225</v>
      </c>
      <c r="D229" s="36">
        <v>52819189</v>
      </c>
      <c r="E229" s="36" t="s">
        <v>472</v>
      </c>
      <c r="F229" s="37" t="s">
        <v>33</v>
      </c>
      <c r="G229" s="37" t="s">
        <v>33</v>
      </c>
      <c r="H229" s="38" t="s">
        <v>473</v>
      </c>
      <c r="I229" s="40">
        <v>44252</v>
      </c>
      <c r="J229" s="39">
        <v>90</v>
      </c>
      <c r="K229" s="40">
        <v>44252</v>
      </c>
      <c r="L229" s="41">
        <v>44340</v>
      </c>
      <c r="M229" s="42">
        <v>6900000</v>
      </c>
      <c r="N229" s="39"/>
      <c r="O229" s="58"/>
      <c r="P229" s="43"/>
      <c r="Q229" s="43">
        <v>6900000</v>
      </c>
      <c r="R229" s="45">
        <v>0</v>
      </c>
      <c r="S229" s="45">
        <v>90</v>
      </c>
      <c r="T229" s="40">
        <v>44340</v>
      </c>
      <c r="U229" s="46" t="s">
        <v>1097</v>
      </c>
      <c r="V229" s="51" t="s">
        <v>1309</v>
      </c>
      <c r="W229" s="44">
        <v>0</v>
      </c>
      <c r="X229" s="44">
        <v>6900000</v>
      </c>
      <c r="Y229" s="44">
        <v>6900000</v>
      </c>
      <c r="Z229" s="44">
        <v>0</v>
      </c>
      <c r="AA229" s="48">
        <v>1</v>
      </c>
      <c r="AB229" s="49">
        <v>1</v>
      </c>
      <c r="AC229" s="40" t="s">
        <v>1720</v>
      </c>
      <c r="AD229" s="50"/>
    </row>
    <row r="230" spans="2:30" ht="99.95" customHeight="1" x14ac:dyDescent="0.25">
      <c r="B230" s="36">
        <v>2021</v>
      </c>
      <c r="C230" s="36">
        <v>226</v>
      </c>
      <c r="D230" s="36">
        <v>79602350</v>
      </c>
      <c r="E230" s="36" t="s">
        <v>474</v>
      </c>
      <c r="F230" s="37" t="s">
        <v>33</v>
      </c>
      <c r="G230" s="37" t="s">
        <v>33</v>
      </c>
      <c r="H230" s="38" t="s">
        <v>475</v>
      </c>
      <c r="I230" s="40">
        <v>44252</v>
      </c>
      <c r="J230" s="39">
        <v>90</v>
      </c>
      <c r="K230" s="40">
        <v>44253</v>
      </c>
      <c r="L230" s="41">
        <v>44341</v>
      </c>
      <c r="M230" s="42">
        <v>20100000</v>
      </c>
      <c r="N230" s="39"/>
      <c r="O230" s="58"/>
      <c r="P230" s="43"/>
      <c r="Q230" s="43">
        <v>20100000</v>
      </c>
      <c r="R230" s="45">
        <v>0</v>
      </c>
      <c r="S230" s="45">
        <v>90</v>
      </c>
      <c r="T230" s="40">
        <v>44341</v>
      </c>
      <c r="U230" s="46" t="s">
        <v>1097</v>
      </c>
      <c r="V230" s="51" t="s">
        <v>1310</v>
      </c>
      <c r="W230" s="44">
        <v>0</v>
      </c>
      <c r="X230" s="44">
        <v>20100000</v>
      </c>
      <c r="Y230" s="44">
        <v>20100000</v>
      </c>
      <c r="Z230" s="44">
        <v>0</v>
      </c>
      <c r="AA230" s="48">
        <v>1</v>
      </c>
      <c r="AB230" s="49">
        <v>1</v>
      </c>
      <c r="AC230" s="40" t="s">
        <v>1720</v>
      </c>
      <c r="AD230" s="50"/>
    </row>
    <row r="231" spans="2:30" ht="99.95" customHeight="1" x14ac:dyDescent="0.25">
      <c r="B231" s="36">
        <v>2021</v>
      </c>
      <c r="C231" s="36">
        <v>227</v>
      </c>
      <c r="D231" s="36">
        <v>1013578780</v>
      </c>
      <c r="E231" s="36" t="s">
        <v>476</v>
      </c>
      <c r="F231" s="37" t="s">
        <v>33</v>
      </c>
      <c r="G231" s="37" t="s">
        <v>33</v>
      </c>
      <c r="H231" s="38" t="s">
        <v>477</v>
      </c>
      <c r="I231" s="40">
        <v>44252</v>
      </c>
      <c r="J231" s="39">
        <v>240</v>
      </c>
      <c r="K231" s="40">
        <v>44259</v>
      </c>
      <c r="L231" s="41">
        <v>44503</v>
      </c>
      <c r="M231" s="42">
        <v>30400000</v>
      </c>
      <c r="N231" s="39"/>
      <c r="O231" s="58" t="s">
        <v>1717</v>
      </c>
      <c r="P231" s="43">
        <v>6586667</v>
      </c>
      <c r="Q231" s="43">
        <v>36986667</v>
      </c>
      <c r="R231" s="45">
        <v>52</v>
      </c>
      <c r="S231" s="45">
        <v>292</v>
      </c>
      <c r="T231" s="40">
        <v>44555</v>
      </c>
      <c r="U231" s="46" t="s">
        <v>1097</v>
      </c>
      <c r="V231" s="51" t="s">
        <v>1319</v>
      </c>
      <c r="W231" s="44">
        <v>0</v>
      </c>
      <c r="X231" s="44">
        <v>36986667</v>
      </c>
      <c r="Y231" s="44">
        <v>30020000</v>
      </c>
      <c r="Z231" s="44">
        <v>6966667</v>
      </c>
      <c r="AA231" s="48">
        <v>0.8116438283016959</v>
      </c>
      <c r="AB231" s="49">
        <v>0.92808219178082196</v>
      </c>
      <c r="AC231" s="40" t="s">
        <v>1721</v>
      </c>
      <c r="AD231" s="50"/>
    </row>
    <row r="232" spans="2:30" ht="99.95" customHeight="1" x14ac:dyDescent="0.25">
      <c r="B232" s="36">
        <v>2021</v>
      </c>
      <c r="C232" s="36">
        <v>228</v>
      </c>
      <c r="D232" s="36">
        <v>79628872</v>
      </c>
      <c r="E232" s="36" t="s">
        <v>478</v>
      </c>
      <c r="F232" s="37" t="s">
        <v>33</v>
      </c>
      <c r="G232" s="37" t="s">
        <v>33</v>
      </c>
      <c r="H232" s="38" t="s">
        <v>479</v>
      </c>
      <c r="I232" s="40">
        <v>44252</v>
      </c>
      <c r="J232" s="39">
        <v>210</v>
      </c>
      <c r="K232" s="40">
        <v>44254</v>
      </c>
      <c r="L232" s="41">
        <v>44465</v>
      </c>
      <c r="M232" s="42">
        <v>35000000</v>
      </c>
      <c r="N232" s="39"/>
      <c r="O232" s="58" t="s">
        <v>1717</v>
      </c>
      <c r="P232" s="43">
        <v>15666667</v>
      </c>
      <c r="Q232" s="43">
        <v>50666667</v>
      </c>
      <c r="R232" s="45">
        <v>94</v>
      </c>
      <c r="S232" s="45">
        <v>304</v>
      </c>
      <c r="T232" s="40">
        <v>44560</v>
      </c>
      <c r="U232" s="46" t="s">
        <v>1097</v>
      </c>
      <c r="V232" s="51" t="s">
        <v>1312</v>
      </c>
      <c r="W232" s="44">
        <v>0</v>
      </c>
      <c r="X232" s="44">
        <v>50666667</v>
      </c>
      <c r="Y232" s="44">
        <v>40666667</v>
      </c>
      <c r="Z232" s="44">
        <v>10000000</v>
      </c>
      <c r="AA232" s="48">
        <v>0.8026315802458448</v>
      </c>
      <c r="AB232" s="49">
        <v>0.90789473684210531</v>
      </c>
      <c r="AC232" s="40" t="s">
        <v>1721</v>
      </c>
      <c r="AD232" s="50"/>
    </row>
    <row r="233" spans="2:30" ht="99.95" customHeight="1" x14ac:dyDescent="0.25">
      <c r="B233" s="36">
        <v>2021</v>
      </c>
      <c r="C233" s="36">
        <v>229</v>
      </c>
      <c r="D233" s="36">
        <v>1030667048</v>
      </c>
      <c r="E233" s="36" t="s">
        <v>480</v>
      </c>
      <c r="F233" s="37" t="s">
        <v>33</v>
      </c>
      <c r="G233" s="37" t="s">
        <v>33</v>
      </c>
      <c r="H233" s="38" t="s">
        <v>481</v>
      </c>
      <c r="I233" s="40">
        <v>44253</v>
      </c>
      <c r="J233" s="39">
        <v>210</v>
      </c>
      <c r="K233" s="40">
        <v>44254</v>
      </c>
      <c r="L233" s="41">
        <v>44465</v>
      </c>
      <c r="M233" s="42">
        <v>25200000</v>
      </c>
      <c r="N233" s="39"/>
      <c r="O233" s="58" t="s">
        <v>1717</v>
      </c>
      <c r="P233" s="43">
        <v>9480000</v>
      </c>
      <c r="Q233" s="43">
        <v>34680000</v>
      </c>
      <c r="R233" s="45">
        <v>79</v>
      </c>
      <c r="S233" s="45">
        <v>289</v>
      </c>
      <c r="T233" s="40">
        <v>44545</v>
      </c>
      <c r="U233" s="46" t="s">
        <v>1097</v>
      </c>
      <c r="V233" s="51" t="s">
        <v>1313</v>
      </c>
      <c r="W233" s="44">
        <v>0</v>
      </c>
      <c r="X233" s="44">
        <v>34680000</v>
      </c>
      <c r="Y233" s="44">
        <v>29280000</v>
      </c>
      <c r="Z233" s="44">
        <v>5400000</v>
      </c>
      <c r="AA233" s="48">
        <v>0.84429065743944631</v>
      </c>
      <c r="AB233" s="49">
        <v>0.95501730103806226</v>
      </c>
      <c r="AC233" s="40" t="s">
        <v>1721</v>
      </c>
      <c r="AD233" s="50"/>
    </row>
    <row r="234" spans="2:30" ht="99.95" customHeight="1" x14ac:dyDescent="0.25">
      <c r="B234" s="36">
        <v>2021</v>
      </c>
      <c r="C234" s="36">
        <v>230</v>
      </c>
      <c r="D234" s="36">
        <v>1026266540</v>
      </c>
      <c r="E234" s="36" t="s">
        <v>482</v>
      </c>
      <c r="F234" s="37" t="s">
        <v>33</v>
      </c>
      <c r="G234" s="37" t="s">
        <v>33</v>
      </c>
      <c r="H234" s="38" t="s">
        <v>483</v>
      </c>
      <c r="I234" s="40">
        <v>44253</v>
      </c>
      <c r="J234" s="39">
        <v>90</v>
      </c>
      <c r="K234" s="40">
        <v>44253</v>
      </c>
      <c r="L234" s="41">
        <v>44341</v>
      </c>
      <c r="M234" s="42">
        <v>12000000</v>
      </c>
      <c r="N234" s="39"/>
      <c r="O234" s="58"/>
      <c r="P234" s="43"/>
      <c r="Q234" s="43">
        <v>12000000</v>
      </c>
      <c r="R234" s="45">
        <v>0</v>
      </c>
      <c r="S234" s="45">
        <v>90</v>
      </c>
      <c r="T234" s="40">
        <v>44341</v>
      </c>
      <c r="U234" s="46" t="s">
        <v>1097</v>
      </c>
      <c r="V234" s="51" t="s">
        <v>1314</v>
      </c>
      <c r="W234" s="44">
        <v>0</v>
      </c>
      <c r="X234" s="44">
        <v>12000000</v>
      </c>
      <c r="Y234" s="44">
        <v>12000000</v>
      </c>
      <c r="Z234" s="44">
        <v>0</v>
      </c>
      <c r="AA234" s="48">
        <v>1</v>
      </c>
      <c r="AB234" s="49">
        <v>1</v>
      </c>
      <c r="AC234" s="40" t="s">
        <v>1720</v>
      </c>
      <c r="AD234" s="50"/>
    </row>
    <row r="235" spans="2:30" ht="99.95" customHeight="1" x14ac:dyDescent="0.25">
      <c r="B235" s="36">
        <v>2021</v>
      </c>
      <c r="C235" s="36">
        <v>231</v>
      </c>
      <c r="D235" s="36">
        <v>1023958757</v>
      </c>
      <c r="E235" s="36" t="s">
        <v>484</v>
      </c>
      <c r="F235" s="37" t="s">
        <v>33</v>
      </c>
      <c r="G235" s="37" t="s">
        <v>33</v>
      </c>
      <c r="H235" s="38" t="s">
        <v>485</v>
      </c>
      <c r="I235" s="40">
        <v>44256</v>
      </c>
      <c r="J235" s="39">
        <v>210</v>
      </c>
      <c r="K235" s="40">
        <v>44258</v>
      </c>
      <c r="L235" s="41">
        <v>44471</v>
      </c>
      <c r="M235" s="42">
        <v>15400000</v>
      </c>
      <c r="N235" s="39"/>
      <c r="O235" s="58" t="s">
        <v>1717</v>
      </c>
      <c r="P235" s="43">
        <v>5426667</v>
      </c>
      <c r="Q235" s="43">
        <v>20826667</v>
      </c>
      <c r="R235" s="45">
        <v>74</v>
      </c>
      <c r="S235" s="45">
        <v>284</v>
      </c>
      <c r="T235" s="40">
        <v>44546</v>
      </c>
      <c r="U235" s="46" t="s">
        <v>1210</v>
      </c>
      <c r="V235" s="51" t="s">
        <v>1315</v>
      </c>
      <c r="W235" s="44">
        <v>0</v>
      </c>
      <c r="X235" s="44">
        <v>20826667</v>
      </c>
      <c r="Y235" s="44">
        <v>17453333</v>
      </c>
      <c r="Z235" s="44">
        <v>3373334</v>
      </c>
      <c r="AA235" s="48">
        <v>0.83802813959622058</v>
      </c>
      <c r="AB235" s="49">
        <v>0.95774647887323938</v>
      </c>
      <c r="AC235" s="40" t="s">
        <v>1721</v>
      </c>
      <c r="AD235" s="50"/>
    </row>
    <row r="236" spans="2:30" ht="99.95" customHeight="1" x14ac:dyDescent="0.25">
      <c r="B236" s="36">
        <v>2021</v>
      </c>
      <c r="C236" s="36">
        <v>232</v>
      </c>
      <c r="D236" s="36">
        <v>1026583168</v>
      </c>
      <c r="E236" s="36" t="s">
        <v>486</v>
      </c>
      <c r="F236" s="37" t="s">
        <v>33</v>
      </c>
      <c r="G236" s="37" t="s">
        <v>33</v>
      </c>
      <c r="H236" s="38" t="s">
        <v>487</v>
      </c>
      <c r="I236" s="40">
        <v>44256</v>
      </c>
      <c r="J236" s="39">
        <v>210</v>
      </c>
      <c r="K236" s="40">
        <v>44258</v>
      </c>
      <c r="L236" s="41">
        <v>44471</v>
      </c>
      <c r="M236" s="42">
        <v>17500000</v>
      </c>
      <c r="N236" s="39"/>
      <c r="O236" s="58" t="s">
        <v>1717</v>
      </c>
      <c r="P236" s="43">
        <v>6166667</v>
      </c>
      <c r="Q236" s="43">
        <v>23666667</v>
      </c>
      <c r="R236" s="45">
        <v>74</v>
      </c>
      <c r="S236" s="45">
        <v>284</v>
      </c>
      <c r="T236" s="40">
        <v>44546</v>
      </c>
      <c r="U236" s="46" t="s">
        <v>1210</v>
      </c>
      <c r="V236" s="51" t="s">
        <v>1316</v>
      </c>
      <c r="W236" s="44">
        <v>0</v>
      </c>
      <c r="X236" s="44">
        <v>23666667</v>
      </c>
      <c r="Y236" s="44">
        <v>17333333</v>
      </c>
      <c r="Z236" s="44">
        <v>6333334</v>
      </c>
      <c r="AA236" s="48">
        <v>0.7323943417972627</v>
      </c>
      <c r="AB236" s="49">
        <v>0.95774647887323938</v>
      </c>
      <c r="AC236" s="40" t="s">
        <v>1721</v>
      </c>
      <c r="AD236" s="50"/>
    </row>
    <row r="237" spans="2:30" ht="99.95" customHeight="1" x14ac:dyDescent="0.25">
      <c r="B237" s="36">
        <v>2021</v>
      </c>
      <c r="C237" s="36">
        <v>233</v>
      </c>
      <c r="D237" s="36">
        <v>52032432</v>
      </c>
      <c r="E237" s="36" t="s">
        <v>488</v>
      </c>
      <c r="F237" s="37" t="s">
        <v>33</v>
      </c>
      <c r="G237" s="37" t="s">
        <v>33</v>
      </c>
      <c r="H237" s="38" t="s">
        <v>489</v>
      </c>
      <c r="I237" s="40">
        <v>44256</v>
      </c>
      <c r="J237" s="39">
        <v>90</v>
      </c>
      <c r="K237" s="40">
        <v>44261</v>
      </c>
      <c r="L237" s="41">
        <v>44352</v>
      </c>
      <c r="M237" s="42">
        <v>6600000</v>
      </c>
      <c r="N237" s="39"/>
      <c r="O237" s="58"/>
      <c r="P237" s="43"/>
      <c r="Q237" s="43">
        <v>6600000</v>
      </c>
      <c r="R237" s="45">
        <v>0</v>
      </c>
      <c r="S237" s="45">
        <v>90</v>
      </c>
      <c r="T237" s="40">
        <v>44352</v>
      </c>
      <c r="U237" s="46" t="s">
        <v>1210</v>
      </c>
      <c r="V237" s="51" t="s">
        <v>1317</v>
      </c>
      <c r="W237" s="44">
        <v>0</v>
      </c>
      <c r="X237" s="44">
        <v>6600000</v>
      </c>
      <c r="Y237" s="44">
        <v>6600000</v>
      </c>
      <c r="Z237" s="44">
        <v>0</v>
      </c>
      <c r="AA237" s="48">
        <v>1</v>
      </c>
      <c r="AB237" s="49">
        <v>1</v>
      </c>
      <c r="AC237" s="40" t="s">
        <v>1720</v>
      </c>
      <c r="AD237" s="50"/>
    </row>
    <row r="238" spans="2:30" ht="99.95" customHeight="1" x14ac:dyDescent="0.25">
      <c r="B238" s="36">
        <v>2021</v>
      </c>
      <c r="C238" s="36">
        <v>234</v>
      </c>
      <c r="D238" s="36">
        <v>52774721</v>
      </c>
      <c r="E238" s="36" t="s">
        <v>490</v>
      </c>
      <c r="F238" s="37" t="s">
        <v>33</v>
      </c>
      <c r="G238" s="37" t="s">
        <v>33</v>
      </c>
      <c r="H238" s="38" t="s">
        <v>491</v>
      </c>
      <c r="I238" s="40">
        <v>44256</v>
      </c>
      <c r="J238" s="39">
        <v>210</v>
      </c>
      <c r="K238" s="40">
        <v>44258</v>
      </c>
      <c r="L238" s="41">
        <v>44471</v>
      </c>
      <c r="M238" s="42">
        <v>28000000</v>
      </c>
      <c r="N238" s="39"/>
      <c r="O238" s="58" t="s">
        <v>1717</v>
      </c>
      <c r="P238" s="43">
        <v>13733333</v>
      </c>
      <c r="Q238" s="43">
        <v>41733333</v>
      </c>
      <c r="R238" s="45">
        <v>103</v>
      </c>
      <c r="S238" s="45">
        <v>313</v>
      </c>
      <c r="T238" s="40">
        <v>44576</v>
      </c>
      <c r="U238" s="46" t="s">
        <v>1210</v>
      </c>
      <c r="V238" s="51" t="s">
        <v>1318</v>
      </c>
      <c r="W238" s="44">
        <v>0</v>
      </c>
      <c r="X238" s="44">
        <v>41733333</v>
      </c>
      <c r="Y238" s="44">
        <v>31733333</v>
      </c>
      <c r="Z238" s="44">
        <v>10000000</v>
      </c>
      <c r="AA238" s="48">
        <v>0.76038338466759892</v>
      </c>
      <c r="AB238" s="49">
        <v>0.86900958466453671</v>
      </c>
      <c r="AC238" s="40" t="s">
        <v>1721</v>
      </c>
      <c r="AD238" s="50"/>
    </row>
    <row r="239" spans="2:30" ht="99.95" customHeight="1" x14ac:dyDescent="0.25">
      <c r="B239" s="36">
        <v>2021</v>
      </c>
      <c r="C239" s="36">
        <v>235</v>
      </c>
      <c r="D239" s="36">
        <v>1015410644</v>
      </c>
      <c r="E239" s="36" t="s">
        <v>492</v>
      </c>
      <c r="F239" s="37" t="s">
        <v>33</v>
      </c>
      <c r="G239" s="37" t="s">
        <v>33</v>
      </c>
      <c r="H239" s="38" t="s">
        <v>493</v>
      </c>
      <c r="I239" s="40">
        <v>44253</v>
      </c>
      <c r="J239" s="39">
        <v>240</v>
      </c>
      <c r="K239" s="40">
        <v>44263</v>
      </c>
      <c r="L239" s="41">
        <v>44507</v>
      </c>
      <c r="M239" s="42">
        <v>28800000</v>
      </c>
      <c r="N239" s="39"/>
      <c r="O239" s="58" t="s">
        <v>1717</v>
      </c>
      <c r="P239" s="43">
        <v>5760000</v>
      </c>
      <c r="Q239" s="43">
        <v>34560000</v>
      </c>
      <c r="R239" s="45">
        <v>48</v>
      </c>
      <c r="S239" s="45">
        <v>288</v>
      </c>
      <c r="T239" s="40">
        <v>44555</v>
      </c>
      <c r="U239" s="46" t="s">
        <v>1210</v>
      </c>
      <c r="V239" s="51" t="s">
        <v>1372</v>
      </c>
      <c r="W239" s="44">
        <v>0</v>
      </c>
      <c r="X239" s="44">
        <v>34560000</v>
      </c>
      <c r="Y239" s="44">
        <v>27960000</v>
      </c>
      <c r="Z239" s="44">
        <v>6600000</v>
      </c>
      <c r="AA239" s="48">
        <v>0.80902777777777768</v>
      </c>
      <c r="AB239" s="49">
        <v>0.92708333333333337</v>
      </c>
      <c r="AC239" s="40" t="s">
        <v>1721</v>
      </c>
      <c r="AD239" s="50"/>
    </row>
    <row r="240" spans="2:30" ht="99.95" customHeight="1" x14ac:dyDescent="0.25">
      <c r="B240" s="36">
        <v>2021</v>
      </c>
      <c r="C240" s="36">
        <v>236</v>
      </c>
      <c r="D240" s="36">
        <v>80226336</v>
      </c>
      <c r="E240" s="36" t="s">
        <v>494</v>
      </c>
      <c r="F240" s="37" t="s">
        <v>33</v>
      </c>
      <c r="G240" s="37" t="s">
        <v>33</v>
      </c>
      <c r="H240" s="38" t="s">
        <v>179</v>
      </c>
      <c r="I240" s="40">
        <v>44253</v>
      </c>
      <c r="J240" s="39">
        <v>210</v>
      </c>
      <c r="K240" s="40">
        <v>44256</v>
      </c>
      <c r="L240" s="41">
        <v>44469</v>
      </c>
      <c r="M240" s="42">
        <v>15400000</v>
      </c>
      <c r="N240" s="39"/>
      <c r="O240" s="58" t="s">
        <v>1717</v>
      </c>
      <c r="P240" s="43">
        <v>5573333</v>
      </c>
      <c r="Q240" s="43">
        <v>20973333</v>
      </c>
      <c r="R240" s="45">
        <v>76</v>
      </c>
      <c r="S240" s="45">
        <v>286</v>
      </c>
      <c r="T240" s="40">
        <v>44546</v>
      </c>
      <c r="U240" s="46" t="s">
        <v>1097</v>
      </c>
      <c r="V240" s="51" t="s">
        <v>1320</v>
      </c>
      <c r="W240" s="44">
        <v>0</v>
      </c>
      <c r="X240" s="44">
        <v>20973333</v>
      </c>
      <c r="Y240" s="44">
        <v>17600000</v>
      </c>
      <c r="Z240" s="44">
        <v>3373333</v>
      </c>
      <c r="AA240" s="48">
        <v>0.83916085249778849</v>
      </c>
      <c r="AB240" s="49">
        <v>0.95804195804195802</v>
      </c>
      <c r="AC240" s="40" t="s">
        <v>1721</v>
      </c>
      <c r="AD240" s="50"/>
    </row>
    <row r="241" spans="2:30" ht="99.95" customHeight="1" x14ac:dyDescent="0.25">
      <c r="B241" s="36">
        <v>2021</v>
      </c>
      <c r="C241" s="36">
        <v>237</v>
      </c>
      <c r="D241" s="36">
        <v>1016077253</v>
      </c>
      <c r="E241" s="36" t="s">
        <v>495</v>
      </c>
      <c r="F241" s="37" t="s">
        <v>33</v>
      </c>
      <c r="G241" s="37" t="s">
        <v>33</v>
      </c>
      <c r="H241" s="38" t="s">
        <v>496</v>
      </c>
      <c r="I241" s="40">
        <v>44253</v>
      </c>
      <c r="J241" s="39">
        <v>240</v>
      </c>
      <c r="K241" s="40">
        <v>44253</v>
      </c>
      <c r="L241" s="41">
        <v>44494</v>
      </c>
      <c r="M241" s="42">
        <v>28000000</v>
      </c>
      <c r="N241" s="39"/>
      <c r="O241" s="58" t="s">
        <v>1717</v>
      </c>
      <c r="P241" s="43">
        <v>7000000</v>
      </c>
      <c r="Q241" s="43">
        <v>35000000</v>
      </c>
      <c r="R241" s="45">
        <v>60</v>
      </c>
      <c r="S241" s="45">
        <v>300</v>
      </c>
      <c r="T241" s="40">
        <v>44555</v>
      </c>
      <c r="U241" s="46" t="s">
        <v>1097</v>
      </c>
      <c r="V241" s="51" t="s">
        <v>1321</v>
      </c>
      <c r="W241" s="44">
        <v>0</v>
      </c>
      <c r="X241" s="44">
        <v>35000000</v>
      </c>
      <c r="Y241" s="44">
        <v>28583333</v>
      </c>
      <c r="Z241" s="44">
        <v>6416667</v>
      </c>
      <c r="AA241" s="48">
        <v>0.81666665714285713</v>
      </c>
      <c r="AB241" s="49">
        <v>0.92333333333333334</v>
      </c>
      <c r="AC241" s="40" t="s">
        <v>1721</v>
      </c>
      <c r="AD241" s="50"/>
    </row>
    <row r="242" spans="2:30" ht="99.95" customHeight="1" x14ac:dyDescent="0.25">
      <c r="B242" s="36">
        <v>2021</v>
      </c>
      <c r="C242" s="36">
        <v>238</v>
      </c>
      <c r="D242" s="36">
        <v>1033796152</v>
      </c>
      <c r="E242" s="36" t="s">
        <v>497</v>
      </c>
      <c r="F242" s="37" t="s">
        <v>33</v>
      </c>
      <c r="G242" s="37" t="s">
        <v>33</v>
      </c>
      <c r="H242" s="38" t="s">
        <v>470</v>
      </c>
      <c r="I242" s="40">
        <v>44253</v>
      </c>
      <c r="J242" s="39">
        <v>210</v>
      </c>
      <c r="K242" s="40">
        <v>44254</v>
      </c>
      <c r="L242" s="41">
        <v>44465</v>
      </c>
      <c r="M242" s="42">
        <v>14532000</v>
      </c>
      <c r="N242" s="39"/>
      <c r="O242" s="58" t="s">
        <v>1717</v>
      </c>
      <c r="P242" s="43">
        <v>5466800</v>
      </c>
      <c r="Q242" s="43">
        <v>19998800</v>
      </c>
      <c r="R242" s="45">
        <v>79</v>
      </c>
      <c r="S242" s="45">
        <v>289</v>
      </c>
      <c r="T242" s="40">
        <v>44545</v>
      </c>
      <c r="U242" s="46" t="s">
        <v>1097</v>
      </c>
      <c r="V242" s="51" t="s">
        <v>1322</v>
      </c>
      <c r="W242" s="44">
        <v>0</v>
      </c>
      <c r="X242" s="44">
        <v>19998800</v>
      </c>
      <c r="Y242" s="44">
        <v>16884800</v>
      </c>
      <c r="Z242" s="44">
        <v>3114000</v>
      </c>
      <c r="AA242" s="48">
        <v>0.84429065743944631</v>
      </c>
      <c r="AB242" s="49">
        <v>0.95501730103806226</v>
      </c>
      <c r="AC242" s="40" t="s">
        <v>1721</v>
      </c>
      <c r="AD242" s="50"/>
    </row>
    <row r="243" spans="2:30" ht="99.95" customHeight="1" x14ac:dyDescent="0.25">
      <c r="B243" s="36">
        <v>2021</v>
      </c>
      <c r="C243" s="36">
        <v>239</v>
      </c>
      <c r="D243" s="36">
        <v>1144065424</v>
      </c>
      <c r="E243" s="36" t="s">
        <v>498</v>
      </c>
      <c r="F243" s="37" t="s">
        <v>33</v>
      </c>
      <c r="G243" s="37" t="s">
        <v>33</v>
      </c>
      <c r="H243" s="38" t="s">
        <v>499</v>
      </c>
      <c r="I243" s="40">
        <v>44253</v>
      </c>
      <c r="J243" s="39">
        <v>210</v>
      </c>
      <c r="K243" s="40">
        <v>44257</v>
      </c>
      <c r="L243" s="41">
        <v>44470</v>
      </c>
      <c r="M243" s="42">
        <v>31500000</v>
      </c>
      <c r="N243" s="39"/>
      <c r="O243" s="58" t="s">
        <v>1717</v>
      </c>
      <c r="P243" s="43">
        <v>15600000</v>
      </c>
      <c r="Q243" s="43">
        <v>47100000</v>
      </c>
      <c r="R243" s="45">
        <v>104</v>
      </c>
      <c r="S243" s="45">
        <v>314</v>
      </c>
      <c r="T243" s="40">
        <v>44576</v>
      </c>
      <c r="U243" s="46" t="s">
        <v>1097</v>
      </c>
      <c r="V243" s="52" t="s">
        <v>1323</v>
      </c>
      <c r="W243" s="44">
        <v>0</v>
      </c>
      <c r="X243" s="44">
        <v>47100000</v>
      </c>
      <c r="Y243" s="44">
        <v>35850000</v>
      </c>
      <c r="Z243" s="44">
        <v>11250000</v>
      </c>
      <c r="AA243" s="48">
        <v>0.76114649681528657</v>
      </c>
      <c r="AB243" s="49">
        <v>0.86942675159235672</v>
      </c>
      <c r="AC243" s="40" t="s">
        <v>1721</v>
      </c>
      <c r="AD243" s="50"/>
    </row>
    <row r="244" spans="2:30" ht="99.95" customHeight="1" x14ac:dyDescent="0.25">
      <c r="B244" s="36">
        <v>2021</v>
      </c>
      <c r="C244" s="36">
        <v>240</v>
      </c>
      <c r="D244" s="36">
        <v>52819807</v>
      </c>
      <c r="E244" s="36" t="s">
        <v>500</v>
      </c>
      <c r="F244" s="37" t="s">
        <v>33</v>
      </c>
      <c r="G244" s="37" t="s">
        <v>33</v>
      </c>
      <c r="H244" s="38" t="s">
        <v>501</v>
      </c>
      <c r="I244" s="40">
        <v>44253</v>
      </c>
      <c r="J244" s="39">
        <v>240</v>
      </c>
      <c r="K244" s="40">
        <v>44253</v>
      </c>
      <c r="L244" s="41">
        <v>44494</v>
      </c>
      <c r="M244" s="42">
        <v>49600000</v>
      </c>
      <c r="N244" s="39"/>
      <c r="O244" s="58" t="s">
        <v>1717</v>
      </c>
      <c r="P244" s="43">
        <v>12400000</v>
      </c>
      <c r="Q244" s="43">
        <v>62000000</v>
      </c>
      <c r="R244" s="45">
        <v>60</v>
      </c>
      <c r="S244" s="45">
        <v>300</v>
      </c>
      <c r="T244" s="40">
        <v>44555</v>
      </c>
      <c r="U244" s="46" t="s">
        <v>1097</v>
      </c>
      <c r="V244" s="51" t="s">
        <v>1324</v>
      </c>
      <c r="W244" s="44">
        <v>0</v>
      </c>
      <c r="X244" s="44">
        <v>62000000</v>
      </c>
      <c r="Y244" s="44">
        <v>50633333</v>
      </c>
      <c r="Z244" s="44">
        <v>11366667</v>
      </c>
      <c r="AA244" s="48">
        <v>0.81666666129032262</v>
      </c>
      <c r="AB244" s="49">
        <v>0.92333333333333334</v>
      </c>
      <c r="AC244" s="40" t="s">
        <v>1721</v>
      </c>
      <c r="AD244" s="50"/>
    </row>
    <row r="245" spans="2:30" ht="99.95" customHeight="1" x14ac:dyDescent="0.25">
      <c r="B245" s="36">
        <v>2021</v>
      </c>
      <c r="C245" s="36">
        <v>241</v>
      </c>
      <c r="D245" s="36">
        <v>1024467695</v>
      </c>
      <c r="E245" s="36" t="s">
        <v>502</v>
      </c>
      <c r="F245" s="37" t="s">
        <v>33</v>
      </c>
      <c r="G245" s="37" t="s">
        <v>33</v>
      </c>
      <c r="H245" s="38" t="s">
        <v>202</v>
      </c>
      <c r="I245" s="40">
        <v>44256</v>
      </c>
      <c r="J245" s="39">
        <v>210</v>
      </c>
      <c r="K245" s="40">
        <v>44257</v>
      </c>
      <c r="L245" s="41">
        <v>44470</v>
      </c>
      <c r="M245" s="42">
        <v>14532000</v>
      </c>
      <c r="N245" s="39"/>
      <c r="O245" s="58" t="s">
        <v>1717</v>
      </c>
      <c r="P245" s="43">
        <v>5120800</v>
      </c>
      <c r="Q245" s="43">
        <v>19652800</v>
      </c>
      <c r="R245" s="45">
        <v>74</v>
      </c>
      <c r="S245" s="45">
        <v>284</v>
      </c>
      <c r="T245" s="40">
        <v>44545</v>
      </c>
      <c r="U245" s="46" t="s">
        <v>1210</v>
      </c>
      <c r="V245" s="51" t="s">
        <v>1325</v>
      </c>
      <c r="W245" s="44">
        <v>0</v>
      </c>
      <c r="X245" s="44">
        <v>19652800</v>
      </c>
      <c r="Y245" s="44">
        <v>16538800</v>
      </c>
      <c r="Z245" s="44">
        <v>3114000</v>
      </c>
      <c r="AA245" s="48">
        <v>0.84154929577464788</v>
      </c>
      <c r="AB245" s="49">
        <v>0.96126760563380287</v>
      </c>
      <c r="AC245" s="40" t="s">
        <v>1721</v>
      </c>
      <c r="AD245" s="50"/>
    </row>
    <row r="246" spans="2:30" ht="99.95" customHeight="1" x14ac:dyDescent="0.25">
      <c r="B246" s="36">
        <v>2021</v>
      </c>
      <c r="C246" s="36">
        <v>242</v>
      </c>
      <c r="D246" s="36">
        <v>52997785</v>
      </c>
      <c r="E246" s="36" t="s">
        <v>503</v>
      </c>
      <c r="F246" s="37" t="s">
        <v>33</v>
      </c>
      <c r="G246" s="37" t="s">
        <v>33</v>
      </c>
      <c r="H246" s="38" t="s">
        <v>504</v>
      </c>
      <c r="I246" s="40">
        <v>44253</v>
      </c>
      <c r="J246" s="39">
        <v>90</v>
      </c>
      <c r="K246" s="40">
        <v>44254</v>
      </c>
      <c r="L246" s="41">
        <v>44342</v>
      </c>
      <c r="M246" s="42">
        <v>10800000</v>
      </c>
      <c r="N246" s="39"/>
      <c r="O246" s="58"/>
      <c r="P246" s="43"/>
      <c r="Q246" s="43">
        <v>10800000</v>
      </c>
      <c r="R246" s="45">
        <v>0</v>
      </c>
      <c r="S246" s="45">
        <v>90</v>
      </c>
      <c r="T246" s="40">
        <v>44342</v>
      </c>
      <c r="U246" s="46" t="s">
        <v>1097</v>
      </c>
      <c r="V246" s="51" t="s">
        <v>1326</v>
      </c>
      <c r="W246" s="44">
        <v>0</v>
      </c>
      <c r="X246" s="44">
        <v>10800000</v>
      </c>
      <c r="Y246" s="44">
        <v>10800000</v>
      </c>
      <c r="Z246" s="44">
        <v>0</v>
      </c>
      <c r="AA246" s="48">
        <v>1</v>
      </c>
      <c r="AB246" s="49">
        <v>1</v>
      </c>
      <c r="AC246" s="40" t="s">
        <v>1720</v>
      </c>
      <c r="AD246" s="50"/>
    </row>
    <row r="247" spans="2:30" ht="99.95" customHeight="1" x14ac:dyDescent="0.25">
      <c r="B247" s="36">
        <v>2021</v>
      </c>
      <c r="C247" s="36">
        <v>243</v>
      </c>
      <c r="D247" s="36">
        <v>1026583275</v>
      </c>
      <c r="E247" s="36" t="s">
        <v>505</v>
      </c>
      <c r="F247" s="37" t="s">
        <v>33</v>
      </c>
      <c r="G247" s="37" t="s">
        <v>33</v>
      </c>
      <c r="H247" s="38" t="s">
        <v>506</v>
      </c>
      <c r="I247" s="40">
        <v>44253</v>
      </c>
      <c r="J247" s="39">
        <v>240</v>
      </c>
      <c r="K247" s="40">
        <v>44253</v>
      </c>
      <c r="L247" s="41">
        <v>44494</v>
      </c>
      <c r="M247" s="42">
        <v>28000000</v>
      </c>
      <c r="N247" s="39"/>
      <c r="O247" s="58" t="s">
        <v>1717</v>
      </c>
      <c r="P247" s="43">
        <v>7116667</v>
      </c>
      <c r="Q247" s="43">
        <v>35116667</v>
      </c>
      <c r="R247" s="45">
        <v>61</v>
      </c>
      <c r="S247" s="45">
        <v>301</v>
      </c>
      <c r="T247" s="40">
        <v>44556</v>
      </c>
      <c r="U247" s="46" t="s">
        <v>1097</v>
      </c>
      <c r="V247" s="51" t="s">
        <v>1327</v>
      </c>
      <c r="W247" s="44">
        <v>0</v>
      </c>
      <c r="X247" s="44">
        <v>35116667</v>
      </c>
      <c r="Y247" s="44">
        <v>28583333</v>
      </c>
      <c r="Z247" s="44">
        <v>6533334</v>
      </c>
      <c r="AA247" s="48">
        <v>0.81395347115374017</v>
      </c>
      <c r="AB247" s="49">
        <v>0.92026578073089704</v>
      </c>
      <c r="AC247" s="40" t="s">
        <v>1721</v>
      </c>
      <c r="AD247" s="50"/>
    </row>
    <row r="248" spans="2:30" ht="99.95" customHeight="1" x14ac:dyDescent="0.25">
      <c r="B248" s="36">
        <v>2021</v>
      </c>
      <c r="C248" s="36">
        <v>244</v>
      </c>
      <c r="D248" s="36">
        <v>899999115</v>
      </c>
      <c r="E248" s="36" t="s">
        <v>507</v>
      </c>
      <c r="F248" s="37" t="s">
        <v>508</v>
      </c>
      <c r="G248" s="37">
        <v>80504362</v>
      </c>
      <c r="H248" s="38" t="s">
        <v>509</v>
      </c>
      <c r="I248" s="40">
        <v>44259</v>
      </c>
      <c r="J248" s="39">
        <v>297</v>
      </c>
      <c r="K248" s="40">
        <v>44260</v>
      </c>
      <c r="L248" s="41">
        <v>44561</v>
      </c>
      <c r="M248" s="42">
        <v>216000000</v>
      </c>
      <c r="N248" s="39"/>
      <c r="O248" s="58"/>
      <c r="P248" s="43"/>
      <c r="Q248" s="43">
        <v>216000000</v>
      </c>
      <c r="R248" s="45">
        <v>0</v>
      </c>
      <c r="S248" s="45">
        <v>297</v>
      </c>
      <c r="T248" s="40">
        <v>44562</v>
      </c>
      <c r="U248" s="46" t="s">
        <v>1210</v>
      </c>
      <c r="V248" s="51" t="s">
        <v>1328</v>
      </c>
      <c r="W248" s="44">
        <v>0</v>
      </c>
      <c r="X248" s="44">
        <v>216000000</v>
      </c>
      <c r="Y248" s="44">
        <v>138386125</v>
      </c>
      <c r="Z248" s="44">
        <v>77613875</v>
      </c>
      <c r="AA248" s="48">
        <v>0.64067650462962955</v>
      </c>
      <c r="AB248" s="49">
        <v>0.90909090909090906</v>
      </c>
      <c r="AC248" s="40" t="s">
        <v>1721</v>
      </c>
      <c r="AD248" s="50"/>
    </row>
    <row r="249" spans="2:30" ht="99.95" customHeight="1" x14ac:dyDescent="0.25">
      <c r="B249" s="36">
        <v>2021</v>
      </c>
      <c r="C249" s="36">
        <v>245</v>
      </c>
      <c r="D249" s="36">
        <v>1013657947</v>
      </c>
      <c r="E249" s="36" t="s">
        <v>510</v>
      </c>
      <c r="F249" s="37" t="s">
        <v>33</v>
      </c>
      <c r="G249" s="37" t="s">
        <v>33</v>
      </c>
      <c r="H249" s="38" t="s">
        <v>511</v>
      </c>
      <c r="I249" s="40">
        <v>44253</v>
      </c>
      <c r="J249" s="39">
        <v>150</v>
      </c>
      <c r="K249" s="40">
        <v>44253</v>
      </c>
      <c r="L249" s="41">
        <v>44402</v>
      </c>
      <c r="M249" s="42">
        <v>18000000</v>
      </c>
      <c r="N249" s="39"/>
      <c r="O249" s="58"/>
      <c r="P249" s="43"/>
      <c r="Q249" s="43">
        <v>18000000</v>
      </c>
      <c r="R249" s="45">
        <v>0</v>
      </c>
      <c r="S249" s="45">
        <v>150</v>
      </c>
      <c r="T249" s="40">
        <v>44402</v>
      </c>
      <c r="U249" s="46" t="s">
        <v>1097</v>
      </c>
      <c r="V249" s="51" t="s">
        <v>1329</v>
      </c>
      <c r="W249" s="44">
        <v>0</v>
      </c>
      <c r="X249" s="44">
        <v>18000000</v>
      </c>
      <c r="Y249" s="44">
        <v>18000000</v>
      </c>
      <c r="Z249" s="44">
        <v>0</v>
      </c>
      <c r="AA249" s="48">
        <v>1</v>
      </c>
      <c r="AB249" s="49">
        <v>1</v>
      </c>
      <c r="AC249" s="40" t="s">
        <v>1720</v>
      </c>
      <c r="AD249" s="50"/>
    </row>
    <row r="250" spans="2:30" ht="99.95" customHeight="1" x14ac:dyDescent="0.25">
      <c r="B250" s="36">
        <v>2021</v>
      </c>
      <c r="C250" s="36">
        <v>246</v>
      </c>
      <c r="D250" s="36">
        <v>52776001</v>
      </c>
      <c r="E250" s="36" t="s">
        <v>512</v>
      </c>
      <c r="F250" s="37" t="s">
        <v>33</v>
      </c>
      <c r="G250" s="37" t="s">
        <v>33</v>
      </c>
      <c r="H250" s="38" t="s">
        <v>513</v>
      </c>
      <c r="I250" s="40">
        <v>44253</v>
      </c>
      <c r="J250" s="39">
        <v>180</v>
      </c>
      <c r="K250" s="40">
        <v>44256</v>
      </c>
      <c r="L250" s="41">
        <v>44438</v>
      </c>
      <c r="M250" s="42">
        <v>20400000</v>
      </c>
      <c r="N250" s="39"/>
      <c r="O250" s="58"/>
      <c r="P250" s="43"/>
      <c r="Q250" s="43">
        <v>20400000</v>
      </c>
      <c r="R250" s="45">
        <v>0</v>
      </c>
      <c r="S250" s="45">
        <v>180</v>
      </c>
      <c r="T250" s="40">
        <v>44438</v>
      </c>
      <c r="U250" s="46" t="s">
        <v>1097</v>
      </c>
      <c r="V250" s="51" t="s">
        <v>1330</v>
      </c>
      <c r="W250" s="44">
        <v>0</v>
      </c>
      <c r="X250" s="44">
        <v>20400000</v>
      </c>
      <c r="Y250" s="44">
        <v>20400000</v>
      </c>
      <c r="Z250" s="44">
        <v>0</v>
      </c>
      <c r="AA250" s="48">
        <v>1</v>
      </c>
      <c r="AB250" s="49">
        <v>1</v>
      </c>
      <c r="AC250" s="40" t="s">
        <v>1720</v>
      </c>
      <c r="AD250" s="50"/>
    </row>
    <row r="251" spans="2:30" ht="99.95" customHeight="1" x14ac:dyDescent="0.25">
      <c r="B251" s="36">
        <v>2021</v>
      </c>
      <c r="C251" s="36">
        <v>247</v>
      </c>
      <c r="D251" s="36">
        <v>1032439037</v>
      </c>
      <c r="E251" s="36" t="s">
        <v>514</v>
      </c>
      <c r="F251" s="37" t="s">
        <v>33</v>
      </c>
      <c r="G251" s="37" t="s">
        <v>33</v>
      </c>
      <c r="H251" s="38" t="s">
        <v>515</v>
      </c>
      <c r="I251" s="40">
        <v>44253</v>
      </c>
      <c r="J251" s="39">
        <v>240</v>
      </c>
      <c r="K251" s="40">
        <v>44257</v>
      </c>
      <c r="L251" s="41">
        <v>44501</v>
      </c>
      <c r="M251" s="42">
        <v>53976000</v>
      </c>
      <c r="N251" s="39"/>
      <c r="O251" s="58" t="s">
        <v>1717</v>
      </c>
      <c r="P251" s="43">
        <v>11245000</v>
      </c>
      <c r="Q251" s="43">
        <v>65221000</v>
      </c>
      <c r="R251" s="45">
        <v>50</v>
      </c>
      <c r="S251" s="45">
        <v>290</v>
      </c>
      <c r="T251" s="40">
        <v>44551</v>
      </c>
      <c r="U251" s="46" t="s">
        <v>1097</v>
      </c>
      <c r="V251" s="51" t="s">
        <v>1331</v>
      </c>
      <c r="W251" s="44">
        <v>0</v>
      </c>
      <c r="X251" s="44">
        <v>65221000</v>
      </c>
      <c r="Y251" s="44">
        <v>53751100</v>
      </c>
      <c r="Z251" s="44">
        <v>11469900</v>
      </c>
      <c r="AA251" s="48">
        <v>0.82413793103448274</v>
      </c>
      <c r="AB251" s="49">
        <v>0.94137931034482758</v>
      </c>
      <c r="AC251" s="40" t="s">
        <v>1721</v>
      </c>
      <c r="AD251" s="50"/>
    </row>
    <row r="252" spans="2:30" ht="99.95" customHeight="1" x14ac:dyDescent="0.25">
      <c r="B252" s="36">
        <v>2021</v>
      </c>
      <c r="C252" s="36">
        <v>248</v>
      </c>
      <c r="D252" s="36">
        <v>22494989</v>
      </c>
      <c r="E252" s="36" t="s">
        <v>516</v>
      </c>
      <c r="F252" s="37" t="s">
        <v>33</v>
      </c>
      <c r="G252" s="37" t="s">
        <v>33</v>
      </c>
      <c r="H252" s="38" t="s">
        <v>202</v>
      </c>
      <c r="I252" s="40">
        <v>44253</v>
      </c>
      <c r="J252" s="39">
        <v>210</v>
      </c>
      <c r="K252" s="40">
        <v>44257</v>
      </c>
      <c r="L252" s="41">
        <v>44470</v>
      </c>
      <c r="M252" s="42">
        <v>14532000</v>
      </c>
      <c r="N252" s="39"/>
      <c r="O252" s="58" t="s">
        <v>1717</v>
      </c>
      <c r="P252" s="43">
        <v>5120800</v>
      </c>
      <c r="Q252" s="43">
        <v>19652800</v>
      </c>
      <c r="R252" s="45">
        <v>74</v>
      </c>
      <c r="S252" s="45">
        <v>284</v>
      </c>
      <c r="T252" s="40">
        <v>44545</v>
      </c>
      <c r="U252" s="46" t="s">
        <v>1097</v>
      </c>
      <c r="V252" s="51" t="s">
        <v>1332</v>
      </c>
      <c r="W252" s="44">
        <v>0</v>
      </c>
      <c r="X252" s="44">
        <v>19652800</v>
      </c>
      <c r="Y252" s="44">
        <v>16538800</v>
      </c>
      <c r="Z252" s="44">
        <v>3114000</v>
      </c>
      <c r="AA252" s="48">
        <v>0.84154929577464788</v>
      </c>
      <c r="AB252" s="49">
        <v>0.96126760563380287</v>
      </c>
      <c r="AC252" s="40" t="s">
        <v>1721</v>
      </c>
      <c r="AD252" s="50"/>
    </row>
    <row r="253" spans="2:30" ht="99.95" customHeight="1" x14ac:dyDescent="0.25">
      <c r="B253" s="36">
        <v>2021</v>
      </c>
      <c r="C253" s="36">
        <v>249</v>
      </c>
      <c r="D253" s="36">
        <v>79515473</v>
      </c>
      <c r="E253" s="36" t="s">
        <v>517</v>
      </c>
      <c r="F253" s="37" t="s">
        <v>33</v>
      </c>
      <c r="G253" s="37" t="s">
        <v>33</v>
      </c>
      <c r="H253" s="38" t="s">
        <v>518</v>
      </c>
      <c r="I253" s="40">
        <v>44253</v>
      </c>
      <c r="J253" s="39">
        <v>210</v>
      </c>
      <c r="K253" s="40">
        <v>44257</v>
      </c>
      <c r="L253" s="41">
        <v>44470</v>
      </c>
      <c r="M253" s="42">
        <v>18165000</v>
      </c>
      <c r="N253" s="39"/>
      <c r="O253" s="58" t="s">
        <v>1717</v>
      </c>
      <c r="P253" s="43">
        <v>8996000</v>
      </c>
      <c r="Q253" s="43">
        <v>27161000</v>
      </c>
      <c r="R253" s="45">
        <v>104</v>
      </c>
      <c r="S253" s="45">
        <v>314</v>
      </c>
      <c r="T253" s="40">
        <v>44576</v>
      </c>
      <c r="U253" s="46" t="s">
        <v>1097</v>
      </c>
      <c r="V253" s="51" t="s">
        <v>1333</v>
      </c>
      <c r="W253" s="44">
        <v>0</v>
      </c>
      <c r="X253" s="44">
        <v>27161000</v>
      </c>
      <c r="Y253" s="44">
        <v>20673500</v>
      </c>
      <c r="Z253" s="44">
        <v>6487500</v>
      </c>
      <c r="AA253" s="48">
        <v>0.76114649681528657</v>
      </c>
      <c r="AB253" s="49">
        <v>0.86942675159235672</v>
      </c>
      <c r="AC253" s="40" t="s">
        <v>1721</v>
      </c>
      <c r="AD253" s="50"/>
    </row>
    <row r="254" spans="2:30" ht="99.95" customHeight="1" x14ac:dyDescent="0.25">
      <c r="B254" s="36">
        <v>2021</v>
      </c>
      <c r="C254" s="36">
        <v>250</v>
      </c>
      <c r="D254" s="36">
        <v>1013689915</v>
      </c>
      <c r="E254" s="36" t="s">
        <v>519</v>
      </c>
      <c r="F254" s="37" t="s">
        <v>33</v>
      </c>
      <c r="G254" s="37" t="s">
        <v>33</v>
      </c>
      <c r="H254" s="38" t="s">
        <v>520</v>
      </c>
      <c r="I254" s="40">
        <v>44260</v>
      </c>
      <c r="J254" s="39">
        <v>295</v>
      </c>
      <c r="K254" s="40">
        <v>44261</v>
      </c>
      <c r="L254" s="41">
        <v>44560</v>
      </c>
      <c r="M254" s="42">
        <v>32560000</v>
      </c>
      <c r="N254" s="39"/>
      <c r="O254" s="58"/>
      <c r="P254" s="43"/>
      <c r="Q254" s="43">
        <v>32560000</v>
      </c>
      <c r="R254" s="45">
        <v>0</v>
      </c>
      <c r="S254" s="45">
        <v>295</v>
      </c>
      <c r="T254" s="40">
        <v>44560</v>
      </c>
      <c r="U254" s="46" t="s">
        <v>1210</v>
      </c>
      <c r="V254" s="51" t="s">
        <v>1334</v>
      </c>
      <c r="W254" s="44">
        <v>0</v>
      </c>
      <c r="X254" s="44">
        <v>32560000</v>
      </c>
      <c r="Y254" s="44">
        <v>25850000</v>
      </c>
      <c r="Z254" s="44">
        <v>6710000</v>
      </c>
      <c r="AA254" s="48">
        <v>0.79391891891891886</v>
      </c>
      <c r="AB254" s="49">
        <v>0.91186440677966096</v>
      </c>
      <c r="AC254" s="40" t="s">
        <v>1721</v>
      </c>
      <c r="AD254" s="50"/>
    </row>
    <row r="255" spans="2:30" ht="99.95" customHeight="1" x14ac:dyDescent="0.25">
      <c r="B255" s="36">
        <v>2021</v>
      </c>
      <c r="C255" s="36">
        <v>251</v>
      </c>
      <c r="D255" s="36">
        <v>1018492142</v>
      </c>
      <c r="E255" s="36" t="s">
        <v>521</v>
      </c>
      <c r="F255" s="37" t="s">
        <v>33</v>
      </c>
      <c r="G255" s="37" t="s">
        <v>33</v>
      </c>
      <c r="H255" s="38" t="s">
        <v>522</v>
      </c>
      <c r="I255" s="40">
        <v>44256</v>
      </c>
      <c r="J255" s="39">
        <v>210</v>
      </c>
      <c r="K255" s="40">
        <v>44259</v>
      </c>
      <c r="L255" s="41">
        <v>44472</v>
      </c>
      <c r="M255" s="42">
        <v>26157600</v>
      </c>
      <c r="N255" s="39"/>
      <c r="O255" s="58" t="s">
        <v>1717</v>
      </c>
      <c r="P255" s="43">
        <v>10836720</v>
      </c>
      <c r="Q255" s="43">
        <v>36994320</v>
      </c>
      <c r="R255" s="45">
        <v>87</v>
      </c>
      <c r="S255" s="45">
        <v>297</v>
      </c>
      <c r="T255" s="40">
        <v>44560</v>
      </c>
      <c r="U255" s="46" t="s">
        <v>1210</v>
      </c>
      <c r="V255" s="51" t="s">
        <v>1335</v>
      </c>
      <c r="W255" s="44">
        <v>0</v>
      </c>
      <c r="X255" s="44">
        <v>36994320</v>
      </c>
      <c r="Y255" s="44">
        <v>29520720</v>
      </c>
      <c r="Z255" s="44">
        <v>7473600</v>
      </c>
      <c r="AA255" s="48">
        <v>0.7979797979797979</v>
      </c>
      <c r="AB255" s="49">
        <v>0.91245791245791241</v>
      </c>
      <c r="AC255" s="40" t="s">
        <v>1721</v>
      </c>
      <c r="AD255" s="50"/>
    </row>
    <row r="256" spans="2:30" ht="99.95" customHeight="1" x14ac:dyDescent="0.25">
      <c r="B256" s="36">
        <v>2021</v>
      </c>
      <c r="C256" s="36">
        <v>252</v>
      </c>
      <c r="D256" s="36">
        <v>79525571</v>
      </c>
      <c r="E256" s="36" t="s">
        <v>523</v>
      </c>
      <c r="F256" s="37" t="s">
        <v>33</v>
      </c>
      <c r="G256" s="37" t="s">
        <v>33</v>
      </c>
      <c r="H256" s="38" t="s">
        <v>524</v>
      </c>
      <c r="I256" s="40">
        <v>44256</v>
      </c>
      <c r="J256" s="39">
        <v>297</v>
      </c>
      <c r="K256" s="40">
        <v>44259</v>
      </c>
      <c r="L256" s="41">
        <v>44560</v>
      </c>
      <c r="M256" s="42">
        <v>49833333</v>
      </c>
      <c r="N256" s="39"/>
      <c r="O256" s="58"/>
      <c r="P256" s="43"/>
      <c r="Q256" s="43">
        <v>49833333</v>
      </c>
      <c r="R256" s="45">
        <v>0</v>
      </c>
      <c r="S256" s="45">
        <v>297</v>
      </c>
      <c r="T256" s="40">
        <v>44560</v>
      </c>
      <c r="U256" s="46" t="s">
        <v>1210</v>
      </c>
      <c r="V256" s="51" t="s">
        <v>1336</v>
      </c>
      <c r="W256" s="44">
        <v>0</v>
      </c>
      <c r="X256" s="44">
        <v>49833333</v>
      </c>
      <c r="Y256" s="44">
        <v>39500000</v>
      </c>
      <c r="Z256" s="44">
        <v>10333333</v>
      </c>
      <c r="AA256" s="48">
        <v>0.79264214577018155</v>
      </c>
      <c r="AB256" s="49">
        <v>0.91245791245791241</v>
      </c>
      <c r="AC256" s="40" t="s">
        <v>1721</v>
      </c>
      <c r="AD256" s="50"/>
    </row>
    <row r="257" spans="2:30" ht="99.95" customHeight="1" x14ac:dyDescent="0.25">
      <c r="B257" s="36">
        <v>2021</v>
      </c>
      <c r="C257" s="36">
        <v>253</v>
      </c>
      <c r="D257" s="36">
        <v>52875456</v>
      </c>
      <c r="E257" s="36" t="s">
        <v>525</v>
      </c>
      <c r="F257" s="37" t="s">
        <v>33</v>
      </c>
      <c r="G257" s="37" t="s">
        <v>33</v>
      </c>
      <c r="H257" s="38" t="s">
        <v>526</v>
      </c>
      <c r="I257" s="40">
        <v>44256</v>
      </c>
      <c r="J257" s="39">
        <v>120</v>
      </c>
      <c r="K257" s="40">
        <v>44256</v>
      </c>
      <c r="L257" s="41">
        <v>44377</v>
      </c>
      <c r="M257" s="42">
        <v>14400000</v>
      </c>
      <c r="N257" s="39"/>
      <c r="O257" s="58"/>
      <c r="P257" s="43"/>
      <c r="Q257" s="43">
        <v>14400000</v>
      </c>
      <c r="R257" s="45">
        <v>0</v>
      </c>
      <c r="S257" s="45">
        <v>120</v>
      </c>
      <c r="T257" s="40">
        <v>44377</v>
      </c>
      <c r="U257" s="46" t="s">
        <v>1210</v>
      </c>
      <c r="V257" s="51" t="s">
        <v>1337</v>
      </c>
      <c r="W257" s="44">
        <v>0</v>
      </c>
      <c r="X257" s="44">
        <v>14400000</v>
      </c>
      <c r="Y257" s="44">
        <v>14400000</v>
      </c>
      <c r="Z257" s="44">
        <v>0</v>
      </c>
      <c r="AA257" s="48">
        <v>1</v>
      </c>
      <c r="AB257" s="49">
        <v>1</v>
      </c>
      <c r="AC257" s="40" t="s">
        <v>1720</v>
      </c>
      <c r="AD257" s="50"/>
    </row>
    <row r="258" spans="2:30" ht="99.95" customHeight="1" x14ac:dyDescent="0.25">
      <c r="B258" s="36">
        <v>2021</v>
      </c>
      <c r="C258" s="36">
        <v>254</v>
      </c>
      <c r="D258" s="36">
        <v>1018497902</v>
      </c>
      <c r="E258" s="36" t="s">
        <v>527</v>
      </c>
      <c r="F258" s="37" t="s">
        <v>33</v>
      </c>
      <c r="G258" s="37" t="s">
        <v>33</v>
      </c>
      <c r="H258" s="38" t="s">
        <v>202</v>
      </c>
      <c r="I258" s="40">
        <v>44256</v>
      </c>
      <c r="J258" s="39">
        <v>210</v>
      </c>
      <c r="K258" s="40">
        <v>44258</v>
      </c>
      <c r="L258" s="41">
        <v>44471</v>
      </c>
      <c r="M258" s="42">
        <v>14532000</v>
      </c>
      <c r="N258" s="39"/>
      <c r="O258" s="58" t="s">
        <v>1717</v>
      </c>
      <c r="P258" s="43">
        <v>5051600</v>
      </c>
      <c r="Q258" s="43">
        <v>19583600</v>
      </c>
      <c r="R258" s="45">
        <v>73</v>
      </c>
      <c r="S258" s="45">
        <v>283</v>
      </c>
      <c r="T258" s="40">
        <v>44545</v>
      </c>
      <c r="U258" s="46" t="s">
        <v>1210</v>
      </c>
      <c r="V258" s="51" t="s">
        <v>1338</v>
      </c>
      <c r="W258" s="44">
        <v>0</v>
      </c>
      <c r="X258" s="44">
        <v>19583600</v>
      </c>
      <c r="Y258" s="44">
        <v>16469600</v>
      </c>
      <c r="Z258" s="44">
        <v>3114000</v>
      </c>
      <c r="AA258" s="48">
        <v>0.8409893992932862</v>
      </c>
      <c r="AB258" s="49">
        <v>0.96113074204946991</v>
      </c>
      <c r="AC258" s="40" t="s">
        <v>1721</v>
      </c>
      <c r="AD258" s="50"/>
    </row>
    <row r="259" spans="2:30" ht="99.95" customHeight="1" x14ac:dyDescent="0.25">
      <c r="B259" s="36">
        <v>2021</v>
      </c>
      <c r="C259" s="36">
        <v>255</v>
      </c>
      <c r="D259" s="36">
        <v>52965366</v>
      </c>
      <c r="E259" s="36" t="s">
        <v>528</v>
      </c>
      <c r="F259" s="37" t="s">
        <v>33</v>
      </c>
      <c r="G259" s="37" t="s">
        <v>33</v>
      </c>
      <c r="H259" s="38" t="s">
        <v>529</v>
      </c>
      <c r="I259" s="40">
        <v>44256</v>
      </c>
      <c r="J259" s="39">
        <v>299</v>
      </c>
      <c r="K259" s="40">
        <v>44257</v>
      </c>
      <c r="L259" s="41">
        <v>44560</v>
      </c>
      <c r="M259" s="42">
        <v>41860000</v>
      </c>
      <c r="N259" s="39"/>
      <c r="O259" s="58"/>
      <c r="P259" s="43"/>
      <c r="Q259" s="43">
        <v>41860000</v>
      </c>
      <c r="R259" s="45">
        <v>0</v>
      </c>
      <c r="S259" s="45">
        <v>299</v>
      </c>
      <c r="T259" s="40">
        <v>44560</v>
      </c>
      <c r="U259" s="46" t="s">
        <v>1210</v>
      </c>
      <c r="V259" s="51" t="s">
        <v>1339</v>
      </c>
      <c r="W259" s="44">
        <v>0</v>
      </c>
      <c r="X259" s="44">
        <v>41860000</v>
      </c>
      <c r="Y259" s="44">
        <v>33460000</v>
      </c>
      <c r="Z259" s="44">
        <v>8400000</v>
      </c>
      <c r="AA259" s="48">
        <v>0.79933110367892979</v>
      </c>
      <c r="AB259" s="49">
        <v>0.91304347826086951</v>
      </c>
      <c r="AC259" s="40" t="s">
        <v>1721</v>
      </c>
      <c r="AD259" s="50"/>
    </row>
    <row r="260" spans="2:30" ht="99.95" customHeight="1" x14ac:dyDescent="0.25">
      <c r="B260" s="36">
        <v>2021</v>
      </c>
      <c r="C260" s="36">
        <v>256</v>
      </c>
      <c r="D260" s="36">
        <v>1010171229</v>
      </c>
      <c r="E260" s="36" t="s">
        <v>530</v>
      </c>
      <c r="F260" s="37" t="s">
        <v>33</v>
      </c>
      <c r="G260" s="37" t="s">
        <v>33</v>
      </c>
      <c r="H260" s="38" t="s">
        <v>531</v>
      </c>
      <c r="I260" s="40">
        <v>44256</v>
      </c>
      <c r="J260" s="39">
        <v>210</v>
      </c>
      <c r="K260" s="40">
        <v>44258</v>
      </c>
      <c r="L260" s="41">
        <v>44471</v>
      </c>
      <c r="M260" s="42">
        <v>31500000</v>
      </c>
      <c r="N260" s="39"/>
      <c r="O260" s="58" t="s">
        <v>1717</v>
      </c>
      <c r="P260" s="43">
        <v>10950000</v>
      </c>
      <c r="Q260" s="43">
        <v>42450000</v>
      </c>
      <c r="R260" s="45">
        <v>73</v>
      </c>
      <c r="S260" s="45">
        <v>283</v>
      </c>
      <c r="T260" s="40">
        <v>44545</v>
      </c>
      <c r="U260" s="46" t="s">
        <v>1210</v>
      </c>
      <c r="V260" s="51" t="s">
        <v>1340</v>
      </c>
      <c r="W260" s="44">
        <v>0</v>
      </c>
      <c r="X260" s="44">
        <v>42450000</v>
      </c>
      <c r="Y260" s="44">
        <v>31200000</v>
      </c>
      <c r="Z260" s="44">
        <v>11250000</v>
      </c>
      <c r="AA260" s="48">
        <v>0.73498233215547704</v>
      </c>
      <c r="AB260" s="49">
        <v>0.96113074204946991</v>
      </c>
      <c r="AC260" s="40" t="s">
        <v>1721</v>
      </c>
      <c r="AD260" s="50"/>
    </row>
    <row r="261" spans="2:30" ht="99.95" customHeight="1" x14ac:dyDescent="0.25">
      <c r="B261" s="36">
        <v>2021</v>
      </c>
      <c r="C261" s="36">
        <v>257</v>
      </c>
      <c r="D261" s="36">
        <v>1020714011</v>
      </c>
      <c r="E261" s="36" t="s">
        <v>532</v>
      </c>
      <c r="F261" s="37" t="s">
        <v>33</v>
      </c>
      <c r="G261" s="37" t="s">
        <v>33</v>
      </c>
      <c r="H261" s="38" t="s">
        <v>533</v>
      </c>
      <c r="I261" s="40">
        <v>44257</v>
      </c>
      <c r="J261" s="39">
        <v>120</v>
      </c>
      <c r="K261" s="40">
        <v>44258</v>
      </c>
      <c r="L261" s="41">
        <v>44379</v>
      </c>
      <c r="M261" s="42">
        <v>17203200</v>
      </c>
      <c r="N261" s="39"/>
      <c r="O261" s="58"/>
      <c r="P261" s="43"/>
      <c r="Q261" s="43">
        <v>17203200</v>
      </c>
      <c r="R261" s="45">
        <v>0</v>
      </c>
      <c r="S261" s="45">
        <v>120</v>
      </c>
      <c r="T261" s="40">
        <v>44379</v>
      </c>
      <c r="U261" s="46" t="s">
        <v>1210</v>
      </c>
      <c r="V261" s="51" t="s">
        <v>1341</v>
      </c>
      <c r="W261" s="44">
        <v>0</v>
      </c>
      <c r="X261" s="44">
        <v>17203200</v>
      </c>
      <c r="Y261" s="44">
        <v>17203200</v>
      </c>
      <c r="Z261" s="44">
        <v>0</v>
      </c>
      <c r="AA261" s="48">
        <v>1</v>
      </c>
      <c r="AB261" s="49">
        <v>1</v>
      </c>
      <c r="AC261" s="40" t="s">
        <v>1720</v>
      </c>
      <c r="AD261" s="50"/>
    </row>
    <row r="262" spans="2:30" ht="99.95" customHeight="1" x14ac:dyDescent="0.25">
      <c r="B262" s="36">
        <v>2021</v>
      </c>
      <c r="C262" s="36">
        <v>258</v>
      </c>
      <c r="D262" s="36">
        <v>51768941</v>
      </c>
      <c r="E262" s="36" t="s">
        <v>534</v>
      </c>
      <c r="F262" s="37" t="s">
        <v>33</v>
      </c>
      <c r="G262" s="37" t="s">
        <v>33</v>
      </c>
      <c r="H262" s="38" t="s">
        <v>535</v>
      </c>
      <c r="I262" s="40">
        <v>44257</v>
      </c>
      <c r="J262" s="39">
        <v>210</v>
      </c>
      <c r="K262" s="40">
        <v>44259</v>
      </c>
      <c r="L262" s="41">
        <v>44472</v>
      </c>
      <c r="M262" s="42">
        <v>15400000</v>
      </c>
      <c r="N262" s="39"/>
      <c r="O262" s="58" t="s">
        <v>1717</v>
      </c>
      <c r="P262" s="43">
        <v>5280000</v>
      </c>
      <c r="Q262" s="43">
        <v>20680000</v>
      </c>
      <c r="R262" s="45">
        <v>72</v>
      </c>
      <c r="S262" s="45">
        <v>282</v>
      </c>
      <c r="T262" s="40">
        <v>44545</v>
      </c>
      <c r="U262" s="46" t="s">
        <v>1210</v>
      </c>
      <c r="V262" s="51" t="s">
        <v>1342</v>
      </c>
      <c r="W262" s="44">
        <v>0</v>
      </c>
      <c r="X262" s="44">
        <v>20680000</v>
      </c>
      <c r="Y262" s="44">
        <v>17380000</v>
      </c>
      <c r="Z262" s="44">
        <v>3300000</v>
      </c>
      <c r="AA262" s="48">
        <v>0.84042553191489366</v>
      </c>
      <c r="AB262" s="49">
        <v>0.96099290780141844</v>
      </c>
      <c r="AC262" s="40" t="s">
        <v>1721</v>
      </c>
      <c r="AD262" s="50"/>
    </row>
    <row r="263" spans="2:30" ht="99.95" customHeight="1" x14ac:dyDescent="0.25">
      <c r="B263" s="36">
        <v>2021</v>
      </c>
      <c r="C263" s="36">
        <v>259</v>
      </c>
      <c r="D263" s="36">
        <v>1032449236</v>
      </c>
      <c r="E263" s="36" t="s">
        <v>536</v>
      </c>
      <c r="F263" s="37" t="s">
        <v>33</v>
      </c>
      <c r="G263" s="37" t="s">
        <v>33</v>
      </c>
      <c r="H263" s="38" t="s">
        <v>537</v>
      </c>
      <c r="I263" s="40">
        <v>44256</v>
      </c>
      <c r="J263" s="39">
        <v>90</v>
      </c>
      <c r="K263" s="40">
        <v>44258</v>
      </c>
      <c r="L263" s="41">
        <v>44349</v>
      </c>
      <c r="M263" s="42">
        <v>12456000</v>
      </c>
      <c r="N263" s="39"/>
      <c r="O263" s="58"/>
      <c r="P263" s="43"/>
      <c r="Q263" s="43">
        <v>12456000</v>
      </c>
      <c r="R263" s="45">
        <v>0</v>
      </c>
      <c r="S263" s="45">
        <v>90</v>
      </c>
      <c r="T263" s="40">
        <v>44349</v>
      </c>
      <c r="U263" s="46" t="s">
        <v>1210</v>
      </c>
      <c r="V263" s="51" t="s">
        <v>1343</v>
      </c>
      <c r="W263" s="44">
        <v>0</v>
      </c>
      <c r="X263" s="44">
        <v>12456000</v>
      </c>
      <c r="Y263" s="44">
        <v>12456000</v>
      </c>
      <c r="Z263" s="44">
        <v>0</v>
      </c>
      <c r="AA263" s="48">
        <v>1</v>
      </c>
      <c r="AB263" s="49">
        <v>1</v>
      </c>
      <c r="AC263" s="40" t="s">
        <v>1720</v>
      </c>
      <c r="AD263" s="50"/>
    </row>
    <row r="264" spans="2:30" ht="99.95" customHeight="1" x14ac:dyDescent="0.25">
      <c r="B264" s="36">
        <v>2021</v>
      </c>
      <c r="C264" s="36">
        <v>260</v>
      </c>
      <c r="D264" s="36">
        <v>1018460299</v>
      </c>
      <c r="E264" s="36" t="s">
        <v>538</v>
      </c>
      <c r="F264" s="37" t="s">
        <v>33</v>
      </c>
      <c r="G264" s="37" t="s">
        <v>33</v>
      </c>
      <c r="H264" s="38" t="s">
        <v>179</v>
      </c>
      <c r="I264" s="40">
        <v>44256</v>
      </c>
      <c r="J264" s="39">
        <v>210</v>
      </c>
      <c r="K264" s="40">
        <v>44257</v>
      </c>
      <c r="L264" s="41">
        <v>44470</v>
      </c>
      <c r="M264" s="42">
        <v>14532000</v>
      </c>
      <c r="N264" s="39"/>
      <c r="O264" s="58" t="s">
        <v>1717</v>
      </c>
      <c r="P264" s="43">
        <v>5190000</v>
      </c>
      <c r="Q264" s="43">
        <v>19722000</v>
      </c>
      <c r="R264" s="45">
        <v>75</v>
      </c>
      <c r="S264" s="45">
        <v>285</v>
      </c>
      <c r="T264" s="40">
        <v>44546</v>
      </c>
      <c r="U264" s="46" t="s">
        <v>1210</v>
      </c>
      <c r="V264" s="51" t="s">
        <v>1344</v>
      </c>
      <c r="W264" s="44">
        <v>0</v>
      </c>
      <c r="X264" s="44">
        <v>19722000</v>
      </c>
      <c r="Y264" s="44">
        <v>16538800</v>
      </c>
      <c r="Z264" s="44">
        <v>3183200</v>
      </c>
      <c r="AA264" s="48">
        <v>0.83859649122807012</v>
      </c>
      <c r="AB264" s="49">
        <v>0.95789473684210524</v>
      </c>
      <c r="AC264" s="40" t="s">
        <v>1721</v>
      </c>
      <c r="AD264" s="50"/>
    </row>
    <row r="265" spans="2:30" ht="99.95" customHeight="1" x14ac:dyDescent="0.25">
      <c r="B265" s="36">
        <v>2021</v>
      </c>
      <c r="C265" s="36">
        <v>261</v>
      </c>
      <c r="D265" s="36">
        <v>52715503</v>
      </c>
      <c r="E265" s="36" t="s">
        <v>539</v>
      </c>
      <c r="F265" s="37" t="s">
        <v>33</v>
      </c>
      <c r="G265" s="37" t="s">
        <v>33</v>
      </c>
      <c r="H265" s="38" t="s">
        <v>540</v>
      </c>
      <c r="I265" s="40">
        <v>44256</v>
      </c>
      <c r="J265" s="39">
        <v>299</v>
      </c>
      <c r="K265" s="40">
        <v>44257</v>
      </c>
      <c r="L265" s="41">
        <v>44560</v>
      </c>
      <c r="M265" s="42">
        <v>70944517</v>
      </c>
      <c r="N265" s="39"/>
      <c r="O265" s="58" t="s">
        <v>1716</v>
      </c>
      <c r="P265" s="43"/>
      <c r="Q265" s="43">
        <v>70944517</v>
      </c>
      <c r="R265" s="45">
        <v>0</v>
      </c>
      <c r="S265" s="45">
        <v>299</v>
      </c>
      <c r="T265" s="40">
        <v>44560</v>
      </c>
      <c r="U265" s="46" t="s">
        <v>1210</v>
      </c>
      <c r="V265" s="51" t="s">
        <v>1345</v>
      </c>
      <c r="W265" s="44">
        <v>0</v>
      </c>
      <c r="X265" s="44">
        <v>70944517</v>
      </c>
      <c r="Y265" s="44">
        <v>49352708</v>
      </c>
      <c r="Z265" s="44">
        <v>21591809</v>
      </c>
      <c r="AA265" s="48">
        <v>0.69565218126722883</v>
      </c>
      <c r="AB265" s="49">
        <v>0.91304347826086951</v>
      </c>
      <c r="AC265" s="40" t="s">
        <v>1721</v>
      </c>
      <c r="AD265" s="50"/>
    </row>
    <row r="266" spans="2:30" ht="99.95" customHeight="1" x14ac:dyDescent="0.25">
      <c r="B266" s="36">
        <v>2021</v>
      </c>
      <c r="C266" s="36">
        <v>262</v>
      </c>
      <c r="D266" s="36">
        <v>1129519164</v>
      </c>
      <c r="E266" s="36" t="s">
        <v>541</v>
      </c>
      <c r="F266" s="37" t="s">
        <v>33</v>
      </c>
      <c r="G266" s="37" t="s">
        <v>33</v>
      </c>
      <c r="H266" s="38" t="s">
        <v>542</v>
      </c>
      <c r="I266" s="40">
        <v>44256</v>
      </c>
      <c r="J266" s="39">
        <v>300</v>
      </c>
      <c r="K266" s="40">
        <v>44256</v>
      </c>
      <c r="L266" s="41">
        <v>44560</v>
      </c>
      <c r="M266" s="42">
        <v>36000000</v>
      </c>
      <c r="N266" s="39"/>
      <c r="O266" s="58"/>
      <c r="P266" s="43"/>
      <c r="Q266" s="43">
        <v>36000000</v>
      </c>
      <c r="R266" s="45">
        <v>0</v>
      </c>
      <c r="S266" s="45">
        <v>300</v>
      </c>
      <c r="T266" s="40">
        <v>44560</v>
      </c>
      <c r="U266" s="46" t="s">
        <v>1210</v>
      </c>
      <c r="V266" s="51" t="s">
        <v>1346</v>
      </c>
      <c r="W266" s="44">
        <v>0</v>
      </c>
      <c r="X266" s="44">
        <v>36000000</v>
      </c>
      <c r="Y266" s="44">
        <v>28800000</v>
      </c>
      <c r="Z266" s="44">
        <v>7200000</v>
      </c>
      <c r="AA266" s="48">
        <v>0.8</v>
      </c>
      <c r="AB266" s="49">
        <v>0.91333333333333333</v>
      </c>
      <c r="AC266" s="40" t="s">
        <v>1721</v>
      </c>
      <c r="AD266" s="50"/>
    </row>
    <row r="267" spans="2:30" ht="99.95" customHeight="1" x14ac:dyDescent="0.25">
      <c r="B267" s="36">
        <v>2021</v>
      </c>
      <c r="C267" s="36">
        <v>263</v>
      </c>
      <c r="D267" s="36">
        <v>1023868812</v>
      </c>
      <c r="E267" s="36" t="s">
        <v>543</v>
      </c>
      <c r="F267" s="37" t="s">
        <v>33</v>
      </c>
      <c r="G267" s="37" t="s">
        <v>33</v>
      </c>
      <c r="H267" s="38" t="s">
        <v>544</v>
      </c>
      <c r="I267" s="40">
        <v>44256</v>
      </c>
      <c r="J267" s="39">
        <v>299</v>
      </c>
      <c r="K267" s="40">
        <v>44257</v>
      </c>
      <c r="L267" s="41">
        <v>44560</v>
      </c>
      <c r="M267" s="42">
        <v>51826667</v>
      </c>
      <c r="N267" s="39"/>
      <c r="O267" s="58"/>
      <c r="P267" s="43"/>
      <c r="Q267" s="43">
        <v>51826667</v>
      </c>
      <c r="R267" s="45">
        <v>0</v>
      </c>
      <c r="S267" s="45">
        <v>299</v>
      </c>
      <c r="T267" s="40">
        <v>44560</v>
      </c>
      <c r="U267" s="46" t="s">
        <v>1210</v>
      </c>
      <c r="V267" s="51" t="s">
        <v>1347</v>
      </c>
      <c r="W267" s="44">
        <v>0</v>
      </c>
      <c r="X267" s="44">
        <v>51826667</v>
      </c>
      <c r="Y267" s="44">
        <v>41426667</v>
      </c>
      <c r="Z267" s="44">
        <v>10400000</v>
      </c>
      <c r="AA267" s="48">
        <v>0.79933110496957094</v>
      </c>
      <c r="AB267" s="49">
        <v>0.91304347826086951</v>
      </c>
      <c r="AC267" s="40" t="s">
        <v>1721</v>
      </c>
      <c r="AD267" s="50"/>
    </row>
    <row r="268" spans="2:30" ht="99.95" customHeight="1" x14ac:dyDescent="0.25">
      <c r="B268" s="36">
        <v>2021</v>
      </c>
      <c r="C268" s="36">
        <v>264</v>
      </c>
      <c r="D268" s="36">
        <v>30331084</v>
      </c>
      <c r="E268" s="36" t="s">
        <v>545</v>
      </c>
      <c r="F268" s="37" t="s">
        <v>33</v>
      </c>
      <c r="G268" s="37" t="s">
        <v>33</v>
      </c>
      <c r="H268" s="38" t="s">
        <v>546</v>
      </c>
      <c r="I268" s="40">
        <v>44256</v>
      </c>
      <c r="J268" s="39">
        <v>299</v>
      </c>
      <c r="K268" s="40">
        <v>44257</v>
      </c>
      <c r="L268" s="41">
        <v>44560</v>
      </c>
      <c r="M268" s="42">
        <v>62790000</v>
      </c>
      <c r="N268" s="39"/>
      <c r="O268" s="58"/>
      <c r="P268" s="43"/>
      <c r="Q268" s="43">
        <v>62790000</v>
      </c>
      <c r="R268" s="45">
        <v>0</v>
      </c>
      <c r="S268" s="45">
        <v>299</v>
      </c>
      <c r="T268" s="40">
        <v>44560</v>
      </c>
      <c r="U268" s="46" t="s">
        <v>1210</v>
      </c>
      <c r="V268" s="51" t="s">
        <v>1348</v>
      </c>
      <c r="W268" s="44">
        <v>0</v>
      </c>
      <c r="X268" s="44">
        <v>62790000</v>
      </c>
      <c r="Y268" s="44">
        <v>50190000</v>
      </c>
      <c r="Z268" s="44">
        <v>12600000</v>
      </c>
      <c r="AA268" s="48">
        <v>0.79933110367892979</v>
      </c>
      <c r="AB268" s="49">
        <v>0.91304347826086951</v>
      </c>
      <c r="AC268" s="40" t="s">
        <v>1721</v>
      </c>
      <c r="AD268" s="50"/>
    </row>
    <row r="269" spans="2:30" ht="99.95" customHeight="1" x14ac:dyDescent="0.25">
      <c r="B269" s="36">
        <v>2021</v>
      </c>
      <c r="C269" s="36">
        <v>265</v>
      </c>
      <c r="D269" s="36">
        <v>1010211974</v>
      </c>
      <c r="E269" s="36" t="s">
        <v>547</v>
      </c>
      <c r="F269" s="37" t="s">
        <v>33</v>
      </c>
      <c r="G269" s="37" t="s">
        <v>33</v>
      </c>
      <c r="H269" s="38" t="s">
        <v>548</v>
      </c>
      <c r="I269" s="40">
        <v>44257</v>
      </c>
      <c r="J269" s="39">
        <v>298</v>
      </c>
      <c r="K269" s="40">
        <v>44258</v>
      </c>
      <c r="L269" s="41">
        <v>44560</v>
      </c>
      <c r="M269" s="42">
        <v>40627233</v>
      </c>
      <c r="N269" s="39"/>
      <c r="O269" s="58"/>
      <c r="P269" s="43"/>
      <c r="Q269" s="43">
        <v>40627233</v>
      </c>
      <c r="R269" s="45">
        <v>0</v>
      </c>
      <c r="S269" s="45">
        <v>298</v>
      </c>
      <c r="T269" s="40">
        <v>44560</v>
      </c>
      <c r="U269" s="46" t="s">
        <v>1210</v>
      </c>
      <c r="V269" s="51" t="s">
        <v>1349</v>
      </c>
      <c r="W269" s="44">
        <v>0</v>
      </c>
      <c r="X269" s="44">
        <v>40627233</v>
      </c>
      <c r="Y269" s="44">
        <v>32447333</v>
      </c>
      <c r="Z269" s="44">
        <v>8179900</v>
      </c>
      <c r="AA269" s="48">
        <v>0.79865968228749429</v>
      </c>
      <c r="AB269" s="49">
        <v>0.91275167785234901</v>
      </c>
      <c r="AC269" s="40" t="s">
        <v>1721</v>
      </c>
      <c r="AD269" s="50"/>
    </row>
    <row r="270" spans="2:30" ht="99.95" customHeight="1" x14ac:dyDescent="0.25">
      <c r="B270" s="36">
        <v>2021</v>
      </c>
      <c r="C270" s="36">
        <v>266</v>
      </c>
      <c r="D270" s="36">
        <v>1032478282</v>
      </c>
      <c r="E270" s="36" t="s">
        <v>549</v>
      </c>
      <c r="F270" s="37" t="s">
        <v>33</v>
      </c>
      <c r="G270" s="37" t="s">
        <v>33</v>
      </c>
      <c r="H270" s="38" t="s">
        <v>179</v>
      </c>
      <c r="I270" s="40">
        <v>44256</v>
      </c>
      <c r="J270" s="39">
        <v>210</v>
      </c>
      <c r="K270" s="40">
        <v>44258</v>
      </c>
      <c r="L270" s="41">
        <v>44471</v>
      </c>
      <c r="M270" s="42">
        <v>17500000</v>
      </c>
      <c r="N270" s="39"/>
      <c r="O270" s="58" t="s">
        <v>1717</v>
      </c>
      <c r="P270" s="43">
        <v>6166667</v>
      </c>
      <c r="Q270" s="43">
        <v>23666667</v>
      </c>
      <c r="R270" s="45">
        <v>74</v>
      </c>
      <c r="S270" s="45">
        <v>284</v>
      </c>
      <c r="T270" s="40">
        <v>44546</v>
      </c>
      <c r="U270" s="46" t="s">
        <v>1210</v>
      </c>
      <c r="V270" s="51" t="s">
        <v>1350</v>
      </c>
      <c r="W270" s="44">
        <v>0</v>
      </c>
      <c r="X270" s="44">
        <v>23666667</v>
      </c>
      <c r="Y270" s="44">
        <v>19833333</v>
      </c>
      <c r="Z270" s="44">
        <v>3833334</v>
      </c>
      <c r="AA270" s="48">
        <v>0.83802814312636409</v>
      </c>
      <c r="AB270" s="49">
        <v>0.95774647887323938</v>
      </c>
      <c r="AC270" s="40" t="s">
        <v>1721</v>
      </c>
      <c r="AD270" s="50"/>
    </row>
    <row r="271" spans="2:30" ht="99.95" customHeight="1" x14ac:dyDescent="0.25">
      <c r="B271" s="36">
        <v>2021</v>
      </c>
      <c r="C271" s="36">
        <v>267</v>
      </c>
      <c r="D271" s="36">
        <v>1076653578</v>
      </c>
      <c r="E271" s="36" t="s">
        <v>550</v>
      </c>
      <c r="F271" s="37" t="s">
        <v>33</v>
      </c>
      <c r="G271" s="37" t="s">
        <v>33</v>
      </c>
      <c r="H271" s="38" t="s">
        <v>551</v>
      </c>
      <c r="I271" s="40">
        <v>44257</v>
      </c>
      <c r="J271" s="39">
        <v>270</v>
      </c>
      <c r="K271" s="40">
        <v>44258</v>
      </c>
      <c r="L271" s="41">
        <v>44532</v>
      </c>
      <c r="M271" s="42">
        <v>36000000</v>
      </c>
      <c r="N271" s="39"/>
      <c r="O271" s="58"/>
      <c r="P271" s="43"/>
      <c r="Q271" s="43">
        <v>36000000</v>
      </c>
      <c r="R271" s="45">
        <v>0</v>
      </c>
      <c r="S271" s="45">
        <v>270</v>
      </c>
      <c r="T271" s="40">
        <v>44532</v>
      </c>
      <c r="U271" s="46" t="s">
        <v>1210</v>
      </c>
      <c r="V271" s="51" t="s">
        <v>1351</v>
      </c>
      <c r="W271" s="44">
        <v>0</v>
      </c>
      <c r="X271" s="44">
        <v>36000000</v>
      </c>
      <c r="Y271" s="44">
        <v>31733333</v>
      </c>
      <c r="Z271" s="44">
        <v>4266667</v>
      </c>
      <c r="AA271" s="48">
        <v>0.88148147222222217</v>
      </c>
      <c r="AB271" s="49">
        <v>1</v>
      </c>
      <c r="AC271" s="40" t="s">
        <v>1721</v>
      </c>
      <c r="AD271" s="50"/>
    </row>
    <row r="272" spans="2:30" ht="99.95" customHeight="1" x14ac:dyDescent="0.25">
      <c r="B272" s="36">
        <v>2021</v>
      </c>
      <c r="C272" s="36">
        <v>268</v>
      </c>
      <c r="D272" s="36">
        <v>1054991339</v>
      </c>
      <c r="E272" s="36" t="s">
        <v>552</v>
      </c>
      <c r="F272" s="37" t="s">
        <v>33</v>
      </c>
      <c r="G272" s="37" t="s">
        <v>33</v>
      </c>
      <c r="H272" s="38" t="s">
        <v>553</v>
      </c>
      <c r="I272" s="40">
        <v>44257</v>
      </c>
      <c r="J272" s="39">
        <v>150</v>
      </c>
      <c r="K272" s="40">
        <v>44259</v>
      </c>
      <c r="L272" s="41">
        <v>44411</v>
      </c>
      <c r="M272" s="42">
        <v>25000000</v>
      </c>
      <c r="N272" s="39"/>
      <c r="O272" s="58"/>
      <c r="P272" s="43"/>
      <c r="Q272" s="43">
        <v>25000000</v>
      </c>
      <c r="R272" s="45">
        <v>0</v>
      </c>
      <c r="S272" s="45">
        <v>150</v>
      </c>
      <c r="T272" s="40">
        <v>44411</v>
      </c>
      <c r="U272" s="46" t="s">
        <v>1210</v>
      </c>
      <c r="V272" s="51" t="s">
        <v>1352</v>
      </c>
      <c r="W272" s="44">
        <v>0</v>
      </c>
      <c r="X272" s="44">
        <v>25000000</v>
      </c>
      <c r="Y272" s="44">
        <v>25000000</v>
      </c>
      <c r="Z272" s="44">
        <v>0</v>
      </c>
      <c r="AA272" s="48">
        <v>1</v>
      </c>
      <c r="AB272" s="49">
        <v>1</v>
      </c>
      <c r="AC272" s="40" t="s">
        <v>1720</v>
      </c>
      <c r="AD272" s="50"/>
    </row>
    <row r="273" spans="2:30" ht="99.95" customHeight="1" x14ac:dyDescent="0.25">
      <c r="B273" s="36">
        <v>2021</v>
      </c>
      <c r="C273" s="36">
        <v>269</v>
      </c>
      <c r="D273" s="36">
        <v>1018449192</v>
      </c>
      <c r="E273" s="36" t="s">
        <v>554</v>
      </c>
      <c r="F273" s="37" t="s">
        <v>33</v>
      </c>
      <c r="G273" s="37" t="s">
        <v>33</v>
      </c>
      <c r="H273" s="38" t="s">
        <v>555</v>
      </c>
      <c r="I273" s="40">
        <v>44257</v>
      </c>
      <c r="J273" s="39">
        <v>298</v>
      </c>
      <c r="K273" s="40">
        <v>44258</v>
      </c>
      <c r="L273" s="41">
        <v>44560</v>
      </c>
      <c r="M273" s="42">
        <v>41720000</v>
      </c>
      <c r="N273" s="39"/>
      <c r="O273" s="58"/>
      <c r="P273" s="43"/>
      <c r="Q273" s="43">
        <v>41720000</v>
      </c>
      <c r="R273" s="45">
        <v>0</v>
      </c>
      <c r="S273" s="45">
        <v>298</v>
      </c>
      <c r="T273" s="40">
        <v>44560</v>
      </c>
      <c r="U273" s="46" t="s">
        <v>1210</v>
      </c>
      <c r="V273" s="51" t="s">
        <v>1353</v>
      </c>
      <c r="W273" s="44">
        <v>0</v>
      </c>
      <c r="X273" s="44">
        <v>41720000</v>
      </c>
      <c r="Y273" s="44">
        <v>33320000</v>
      </c>
      <c r="Z273" s="44">
        <v>8400000</v>
      </c>
      <c r="AA273" s="48">
        <v>0.79865771812080544</v>
      </c>
      <c r="AB273" s="49">
        <v>0.91275167785234901</v>
      </c>
      <c r="AC273" s="40" t="s">
        <v>1721</v>
      </c>
      <c r="AD273" s="50"/>
    </row>
    <row r="274" spans="2:30" ht="99.95" customHeight="1" x14ac:dyDescent="0.25">
      <c r="B274" s="36">
        <v>2021</v>
      </c>
      <c r="C274" s="36">
        <v>270</v>
      </c>
      <c r="D274" s="36">
        <v>88251051</v>
      </c>
      <c r="E274" s="36" t="s">
        <v>556</v>
      </c>
      <c r="F274" s="37" t="s">
        <v>33</v>
      </c>
      <c r="G274" s="37" t="s">
        <v>33</v>
      </c>
      <c r="H274" s="38" t="s">
        <v>557</v>
      </c>
      <c r="I274" s="40">
        <v>44257</v>
      </c>
      <c r="J274" s="39">
        <v>280</v>
      </c>
      <c r="K274" s="40">
        <v>44258</v>
      </c>
      <c r="L274" s="41">
        <v>44542</v>
      </c>
      <c r="M274" s="42">
        <v>37333333</v>
      </c>
      <c r="N274" s="39"/>
      <c r="O274" s="58"/>
      <c r="P274" s="43"/>
      <c r="Q274" s="43">
        <v>37333333</v>
      </c>
      <c r="R274" s="45">
        <v>0</v>
      </c>
      <c r="S274" s="45">
        <v>280</v>
      </c>
      <c r="T274" s="40">
        <v>44542</v>
      </c>
      <c r="U274" s="46" t="s">
        <v>1210</v>
      </c>
      <c r="V274" s="51" t="s">
        <v>1354</v>
      </c>
      <c r="W274" s="44">
        <v>0</v>
      </c>
      <c r="X274" s="44">
        <v>37333333</v>
      </c>
      <c r="Y274" s="44">
        <v>31733333</v>
      </c>
      <c r="Z274" s="44">
        <v>5600000</v>
      </c>
      <c r="AA274" s="48">
        <v>0.8499999986607143</v>
      </c>
      <c r="AB274" s="49">
        <v>0.97142857142857142</v>
      </c>
      <c r="AC274" s="40" t="s">
        <v>1721</v>
      </c>
      <c r="AD274" s="50"/>
    </row>
    <row r="275" spans="2:30" ht="99.95" customHeight="1" x14ac:dyDescent="0.25">
      <c r="B275" s="36">
        <v>2021</v>
      </c>
      <c r="C275" s="36">
        <v>271</v>
      </c>
      <c r="D275" s="36">
        <v>1010193889</v>
      </c>
      <c r="E275" s="36" t="s">
        <v>558</v>
      </c>
      <c r="F275" s="37" t="s">
        <v>33</v>
      </c>
      <c r="G275" s="37" t="s">
        <v>33</v>
      </c>
      <c r="H275" s="38" t="s">
        <v>559</v>
      </c>
      <c r="I275" s="40">
        <v>44258</v>
      </c>
      <c r="J275" s="39">
        <v>297</v>
      </c>
      <c r="K275" s="40">
        <v>44259</v>
      </c>
      <c r="L275" s="41">
        <v>44560</v>
      </c>
      <c r="M275" s="42">
        <v>64350000</v>
      </c>
      <c r="N275" s="39" t="s">
        <v>1707</v>
      </c>
      <c r="O275" s="58"/>
      <c r="P275" s="43"/>
      <c r="Q275" s="43">
        <v>64350000</v>
      </c>
      <c r="R275" s="45">
        <v>0</v>
      </c>
      <c r="S275" s="45">
        <v>104</v>
      </c>
      <c r="T275" s="40">
        <v>44362</v>
      </c>
      <c r="U275" s="46" t="s">
        <v>1210</v>
      </c>
      <c r="V275" s="51" t="s">
        <v>1355</v>
      </c>
      <c r="W275" s="44">
        <v>42466667</v>
      </c>
      <c r="X275" s="44">
        <v>64350000</v>
      </c>
      <c r="Y275" s="44">
        <v>21883333</v>
      </c>
      <c r="Z275" s="44">
        <v>42466667</v>
      </c>
      <c r="AA275" s="48">
        <v>0.34006733488733487</v>
      </c>
      <c r="AB275" s="49">
        <v>1</v>
      </c>
      <c r="AC275" s="40" t="s">
        <v>1720</v>
      </c>
      <c r="AD275" s="50"/>
    </row>
    <row r="276" spans="2:30" ht="99.95" customHeight="1" x14ac:dyDescent="0.25">
      <c r="B276" s="36">
        <v>2021</v>
      </c>
      <c r="C276" s="36">
        <v>272</v>
      </c>
      <c r="D276" s="36">
        <v>1015416565</v>
      </c>
      <c r="E276" s="36" t="s">
        <v>560</v>
      </c>
      <c r="F276" s="37" t="s">
        <v>33</v>
      </c>
      <c r="G276" s="37" t="s">
        <v>33</v>
      </c>
      <c r="H276" s="38" t="s">
        <v>561</v>
      </c>
      <c r="I276" s="40">
        <v>44258</v>
      </c>
      <c r="J276" s="39">
        <v>120</v>
      </c>
      <c r="K276" s="40">
        <v>44258</v>
      </c>
      <c r="L276" s="41">
        <v>44379</v>
      </c>
      <c r="M276" s="42">
        <v>16000000</v>
      </c>
      <c r="N276" s="39"/>
      <c r="O276" s="58"/>
      <c r="P276" s="43"/>
      <c r="Q276" s="43">
        <v>16000000</v>
      </c>
      <c r="R276" s="45">
        <v>0</v>
      </c>
      <c r="S276" s="45">
        <v>120</v>
      </c>
      <c r="T276" s="40">
        <v>44379</v>
      </c>
      <c r="U276" s="46" t="s">
        <v>1210</v>
      </c>
      <c r="V276" s="51" t="s">
        <v>1356</v>
      </c>
      <c r="W276" s="44">
        <v>0</v>
      </c>
      <c r="X276" s="44">
        <v>16000000</v>
      </c>
      <c r="Y276" s="44">
        <v>16000000</v>
      </c>
      <c r="Z276" s="44">
        <v>0</v>
      </c>
      <c r="AA276" s="48">
        <v>1</v>
      </c>
      <c r="AB276" s="49">
        <v>1</v>
      </c>
      <c r="AC276" s="40" t="s">
        <v>1720</v>
      </c>
      <c r="AD276" s="50"/>
    </row>
    <row r="277" spans="2:30" ht="99.95" customHeight="1" x14ac:dyDescent="0.25">
      <c r="B277" s="36">
        <v>2021</v>
      </c>
      <c r="C277" s="36">
        <v>273</v>
      </c>
      <c r="D277" s="36">
        <v>79304431</v>
      </c>
      <c r="E277" s="36" t="s">
        <v>562</v>
      </c>
      <c r="F277" s="37" t="s">
        <v>33</v>
      </c>
      <c r="G277" s="37" t="s">
        <v>33</v>
      </c>
      <c r="H277" s="38" t="s">
        <v>563</v>
      </c>
      <c r="I277" s="40">
        <v>44257</v>
      </c>
      <c r="J277" s="39">
        <v>298</v>
      </c>
      <c r="K277" s="40">
        <v>44258</v>
      </c>
      <c r="L277" s="41">
        <v>44560</v>
      </c>
      <c r="M277" s="42">
        <v>31786667</v>
      </c>
      <c r="N277" s="39"/>
      <c r="O277" s="58"/>
      <c r="P277" s="43"/>
      <c r="Q277" s="43">
        <v>31786667</v>
      </c>
      <c r="R277" s="45">
        <v>0</v>
      </c>
      <c r="S277" s="45">
        <v>298</v>
      </c>
      <c r="T277" s="40">
        <v>44560</v>
      </c>
      <c r="U277" s="46" t="s">
        <v>1210</v>
      </c>
      <c r="V277" s="51" t="s">
        <v>1357</v>
      </c>
      <c r="W277" s="44">
        <v>0</v>
      </c>
      <c r="X277" s="44">
        <v>31786667</v>
      </c>
      <c r="Y277" s="44">
        <v>25386667</v>
      </c>
      <c r="Z277" s="44">
        <v>6400000</v>
      </c>
      <c r="AA277" s="48">
        <v>0.79865772023219672</v>
      </c>
      <c r="AB277" s="49">
        <v>0.91275167785234901</v>
      </c>
      <c r="AC277" s="40" t="s">
        <v>1721</v>
      </c>
      <c r="AD277" s="50"/>
    </row>
    <row r="278" spans="2:30" ht="99.95" customHeight="1" x14ac:dyDescent="0.25">
      <c r="B278" s="36">
        <v>2021</v>
      </c>
      <c r="C278" s="36">
        <v>274</v>
      </c>
      <c r="D278" s="36">
        <v>52384661</v>
      </c>
      <c r="E278" s="36" t="s">
        <v>564</v>
      </c>
      <c r="F278" s="37" t="s">
        <v>33</v>
      </c>
      <c r="G278" s="37" t="s">
        <v>33</v>
      </c>
      <c r="H278" s="38" t="s">
        <v>559</v>
      </c>
      <c r="I278" s="40">
        <v>44258</v>
      </c>
      <c r="J278" s="39">
        <v>150</v>
      </c>
      <c r="K278" s="40">
        <v>44258</v>
      </c>
      <c r="L278" s="41">
        <v>44410</v>
      </c>
      <c r="M278" s="42">
        <v>32500000</v>
      </c>
      <c r="N278" s="39"/>
      <c r="O278" s="58" t="s">
        <v>1717</v>
      </c>
      <c r="P278" s="43">
        <v>6500000</v>
      </c>
      <c r="Q278" s="43">
        <v>39000000</v>
      </c>
      <c r="R278" s="45">
        <v>30</v>
      </c>
      <c r="S278" s="45">
        <v>180</v>
      </c>
      <c r="T278" s="40">
        <v>44441</v>
      </c>
      <c r="U278" s="46" t="s">
        <v>1210</v>
      </c>
      <c r="V278" s="51" t="s">
        <v>1358</v>
      </c>
      <c r="W278" s="44">
        <v>0</v>
      </c>
      <c r="X278" s="44">
        <v>39000000</v>
      </c>
      <c r="Y278" s="44">
        <v>39000000</v>
      </c>
      <c r="Z278" s="44">
        <v>0</v>
      </c>
      <c r="AA278" s="48">
        <v>1</v>
      </c>
      <c r="AB278" s="49">
        <v>1</v>
      </c>
      <c r="AC278" s="40" t="s">
        <v>1720</v>
      </c>
      <c r="AD278" s="50"/>
    </row>
    <row r="279" spans="2:30" ht="99.95" customHeight="1" x14ac:dyDescent="0.25">
      <c r="B279" s="36">
        <v>2021</v>
      </c>
      <c r="C279" s="36">
        <v>275</v>
      </c>
      <c r="D279" s="36">
        <v>1022937839</v>
      </c>
      <c r="E279" s="36" t="s">
        <v>565</v>
      </c>
      <c r="F279" s="37" t="s">
        <v>33</v>
      </c>
      <c r="G279" s="37" t="s">
        <v>33</v>
      </c>
      <c r="H279" s="38" t="s">
        <v>566</v>
      </c>
      <c r="I279" s="40">
        <v>44258</v>
      </c>
      <c r="J279" s="39">
        <v>296</v>
      </c>
      <c r="K279" s="40">
        <v>44260</v>
      </c>
      <c r="L279" s="41">
        <v>44560</v>
      </c>
      <c r="M279" s="42">
        <v>39466667</v>
      </c>
      <c r="N279" s="39"/>
      <c r="O279" s="58"/>
      <c r="P279" s="43"/>
      <c r="Q279" s="43">
        <v>39466667</v>
      </c>
      <c r="R279" s="45">
        <v>0</v>
      </c>
      <c r="S279" s="45">
        <v>296</v>
      </c>
      <c r="T279" s="40">
        <v>44560</v>
      </c>
      <c r="U279" s="46" t="s">
        <v>1210</v>
      </c>
      <c r="V279" s="51" t="s">
        <v>1359</v>
      </c>
      <c r="W279" s="44">
        <v>0</v>
      </c>
      <c r="X279" s="44">
        <v>39466667</v>
      </c>
      <c r="Y279" s="44">
        <v>31466667</v>
      </c>
      <c r="Z279" s="44">
        <v>8000000</v>
      </c>
      <c r="AA279" s="48">
        <v>0.79729729900931334</v>
      </c>
      <c r="AB279" s="49">
        <v>0.91216216216216217</v>
      </c>
      <c r="AC279" s="40" t="s">
        <v>1721</v>
      </c>
      <c r="AD279" s="50"/>
    </row>
    <row r="280" spans="2:30" ht="99.95" customHeight="1" x14ac:dyDescent="0.25">
      <c r="B280" s="36">
        <v>2021</v>
      </c>
      <c r="C280" s="36">
        <v>276</v>
      </c>
      <c r="D280" s="36">
        <v>1010090644</v>
      </c>
      <c r="E280" s="36" t="s">
        <v>567</v>
      </c>
      <c r="F280" s="37" t="s">
        <v>33</v>
      </c>
      <c r="G280" s="37" t="s">
        <v>33</v>
      </c>
      <c r="H280" s="38" t="s">
        <v>568</v>
      </c>
      <c r="I280" s="40">
        <v>44258</v>
      </c>
      <c r="J280" s="39">
        <v>90</v>
      </c>
      <c r="K280" s="40">
        <v>44258</v>
      </c>
      <c r="L280" s="41">
        <v>44349</v>
      </c>
      <c r="M280" s="42">
        <v>6000000</v>
      </c>
      <c r="N280" s="39"/>
      <c r="O280" s="58"/>
      <c r="P280" s="43"/>
      <c r="Q280" s="43">
        <v>6000000</v>
      </c>
      <c r="R280" s="45">
        <v>0</v>
      </c>
      <c r="S280" s="45">
        <v>90</v>
      </c>
      <c r="T280" s="40">
        <v>44349</v>
      </c>
      <c r="U280" s="46" t="s">
        <v>1210</v>
      </c>
      <c r="V280" s="51" t="s">
        <v>1360</v>
      </c>
      <c r="W280" s="44">
        <v>0</v>
      </c>
      <c r="X280" s="44">
        <v>6000000</v>
      </c>
      <c r="Y280" s="44">
        <v>6000000</v>
      </c>
      <c r="Z280" s="44">
        <v>0</v>
      </c>
      <c r="AA280" s="48">
        <v>1</v>
      </c>
      <c r="AB280" s="49">
        <v>1</v>
      </c>
      <c r="AC280" s="40" t="s">
        <v>1720</v>
      </c>
      <c r="AD280" s="50"/>
    </row>
    <row r="281" spans="2:30" ht="99.95" customHeight="1" x14ac:dyDescent="0.25">
      <c r="B281" s="36">
        <v>2021</v>
      </c>
      <c r="C281" s="36">
        <v>277</v>
      </c>
      <c r="D281" s="36">
        <v>19267311</v>
      </c>
      <c r="E281" s="36" t="s">
        <v>569</v>
      </c>
      <c r="F281" s="37" t="s">
        <v>33</v>
      </c>
      <c r="G281" s="37" t="s">
        <v>33</v>
      </c>
      <c r="H281" s="38" t="s">
        <v>570</v>
      </c>
      <c r="I281" s="40">
        <v>44258</v>
      </c>
      <c r="J281" s="39">
        <v>295</v>
      </c>
      <c r="K281" s="40">
        <v>44260</v>
      </c>
      <c r="L281" s="41">
        <v>44560</v>
      </c>
      <c r="M281" s="42">
        <v>31573333</v>
      </c>
      <c r="N281" s="39"/>
      <c r="O281" s="58"/>
      <c r="P281" s="43"/>
      <c r="Q281" s="43">
        <v>31573333</v>
      </c>
      <c r="R281" s="45">
        <v>0</v>
      </c>
      <c r="S281" s="45">
        <v>295</v>
      </c>
      <c r="T281" s="40">
        <v>44560</v>
      </c>
      <c r="U281" s="46" t="s">
        <v>1210</v>
      </c>
      <c r="V281" s="51" t="s">
        <v>1361</v>
      </c>
      <c r="W281" s="44">
        <v>0</v>
      </c>
      <c r="X281" s="44">
        <v>31573333</v>
      </c>
      <c r="Y281" s="44">
        <v>25173333</v>
      </c>
      <c r="Z281" s="44">
        <v>6400000</v>
      </c>
      <c r="AA281" s="48">
        <v>0.7972972951572771</v>
      </c>
      <c r="AB281" s="49">
        <v>0.9152542372881356</v>
      </c>
      <c r="AC281" s="40" t="s">
        <v>1721</v>
      </c>
      <c r="AD281" s="50"/>
    </row>
    <row r="282" spans="2:30" ht="99.95" customHeight="1" x14ac:dyDescent="0.25">
      <c r="B282" s="36">
        <v>2021</v>
      </c>
      <c r="C282" s="36">
        <v>278</v>
      </c>
      <c r="D282" s="36">
        <v>1032438817</v>
      </c>
      <c r="E282" s="36" t="s">
        <v>571</v>
      </c>
      <c r="F282" s="37" t="s">
        <v>33</v>
      </c>
      <c r="G282" s="37" t="s">
        <v>33</v>
      </c>
      <c r="H282" s="38" t="s">
        <v>572</v>
      </c>
      <c r="I282" s="40">
        <v>44258</v>
      </c>
      <c r="J282" s="39">
        <v>210</v>
      </c>
      <c r="K282" s="40">
        <v>44258</v>
      </c>
      <c r="L282" s="41">
        <v>44471</v>
      </c>
      <c r="M282" s="42">
        <v>42000000</v>
      </c>
      <c r="N282" s="39"/>
      <c r="O282" s="58"/>
      <c r="P282" s="43"/>
      <c r="Q282" s="43">
        <v>42000000</v>
      </c>
      <c r="R282" s="45">
        <v>0</v>
      </c>
      <c r="S282" s="45">
        <v>210</v>
      </c>
      <c r="T282" s="40">
        <v>44471</v>
      </c>
      <c r="U282" s="46" t="s">
        <v>1210</v>
      </c>
      <c r="V282" s="51" t="s">
        <v>1362</v>
      </c>
      <c r="W282" s="44">
        <v>0</v>
      </c>
      <c r="X282" s="44">
        <v>42000000</v>
      </c>
      <c r="Y282" s="44">
        <v>42000000</v>
      </c>
      <c r="Z282" s="44">
        <v>0</v>
      </c>
      <c r="AA282" s="48">
        <v>1</v>
      </c>
      <c r="AB282" s="49">
        <v>1</v>
      </c>
      <c r="AC282" s="40" t="s">
        <v>1720</v>
      </c>
      <c r="AD282" s="50"/>
    </row>
    <row r="283" spans="2:30" ht="99.95" customHeight="1" x14ac:dyDescent="0.25">
      <c r="B283" s="36">
        <v>2021</v>
      </c>
      <c r="C283" s="36">
        <v>279</v>
      </c>
      <c r="D283" s="36">
        <v>52492844</v>
      </c>
      <c r="E283" s="36" t="s">
        <v>573</v>
      </c>
      <c r="F283" s="37" t="s">
        <v>33</v>
      </c>
      <c r="G283" s="37" t="s">
        <v>33</v>
      </c>
      <c r="H283" s="38" t="s">
        <v>574</v>
      </c>
      <c r="I283" s="40">
        <v>44258</v>
      </c>
      <c r="J283" s="39">
        <v>296</v>
      </c>
      <c r="K283" s="40">
        <v>44260</v>
      </c>
      <c r="L283" s="41">
        <v>44560</v>
      </c>
      <c r="M283" s="42">
        <v>71040000</v>
      </c>
      <c r="N283" s="39"/>
      <c r="O283" s="58"/>
      <c r="P283" s="43"/>
      <c r="Q283" s="43">
        <v>71040000</v>
      </c>
      <c r="R283" s="45">
        <v>0</v>
      </c>
      <c r="S283" s="45">
        <v>296</v>
      </c>
      <c r="T283" s="40">
        <v>44560</v>
      </c>
      <c r="U283" s="46" t="s">
        <v>1210</v>
      </c>
      <c r="V283" s="51" t="s">
        <v>1363</v>
      </c>
      <c r="W283" s="44">
        <v>0</v>
      </c>
      <c r="X283" s="44">
        <v>71040000</v>
      </c>
      <c r="Y283" s="44">
        <v>56640000</v>
      </c>
      <c r="Z283" s="44">
        <v>14400000</v>
      </c>
      <c r="AA283" s="48">
        <v>0.79729729729729726</v>
      </c>
      <c r="AB283" s="49">
        <v>0.91216216216216217</v>
      </c>
      <c r="AC283" s="40" t="s">
        <v>1721</v>
      </c>
      <c r="AD283" s="50"/>
    </row>
    <row r="284" spans="2:30" ht="99.95" customHeight="1" x14ac:dyDescent="0.25">
      <c r="B284" s="36">
        <v>2021</v>
      </c>
      <c r="C284" s="36">
        <v>280</v>
      </c>
      <c r="D284" s="36">
        <v>80182449</v>
      </c>
      <c r="E284" s="36" t="s">
        <v>575</v>
      </c>
      <c r="F284" s="37" t="s">
        <v>33</v>
      </c>
      <c r="G284" s="37" t="s">
        <v>33</v>
      </c>
      <c r="H284" s="38" t="s">
        <v>576</v>
      </c>
      <c r="I284" s="40">
        <v>44259</v>
      </c>
      <c r="J284" s="39">
        <v>180</v>
      </c>
      <c r="K284" s="40">
        <v>44259</v>
      </c>
      <c r="L284" s="41">
        <v>44442</v>
      </c>
      <c r="M284" s="42">
        <v>21600000</v>
      </c>
      <c r="N284" s="39"/>
      <c r="O284" s="58"/>
      <c r="P284" s="43"/>
      <c r="Q284" s="43">
        <v>21600000</v>
      </c>
      <c r="R284" s="45">
        <v>0</v>
      </c>
      <c r="S284" s="45">
        <v>180</v>
      </c>
      <c r="T284" s="40">
        <v>44442</v>
      </c>
      <c r="U284" s="46" t="s">
        <v>1210</v>
      </c>
      <c r="V284" s="51" t="s">
        <v>1364</v>
      </c>
      <c r="W284" s="44">
        <v>0</v>
      </c>
      <c r="X284" s="44">
        <v>21600000</v>
      </c>
      <c r="Y284" s="44">
        <v>21600000</v>
      </c>
      <c r="Z284" s="44">
        <v>0</v>
      </c>
      <c r="AA284" s="48">
        <v>1</v>
      </c>
      <c r="AB284" s="49">
        <v>1</v>
      </c>
      <c r="AC284" s="40" t="s">
        <v>1720</v>
      </c>
      <c r="AD284" s="50"/>
    </row>
    <row r="285" spans="2:30" ht="99.95" customHeight="1" x14ac:dyDescent="0.25">
      <c r="B285" s="36">
        <v>2021</v>
      </c>
      <c r="C285" s="36">
        <v>281</v>
      </c>
      <c r="D285" s="36">
        <v>53160872</v>
      </c>
      <c r="E285" s="36" t="s">
        <v>577</v>
      </c>
      <c r="F285" s="37" t="s">
        <v>33</v>
      </c>
      <c r="G285" s="37" t="s">
        <v>33</v>
      </c>
      <c r="H285" s="38" t="s">
        <v>578</v>
      </c>
      <c r="I285" s="40">
        <v>44260</v>
      </c>
      <c r="J285" s="39">
        <v>90</v>
      </c>
      <c r="K285" s="40">
        <v>44261</v>
      </c>
      <c r="L285" s="41">
        <v>44352</v>
      </c>
      <c r="M285" s="42">
        <v>9000000</v>
      </c>
      <c r="N285" s="39"/>
      <c r="O285" s="58"/>
      <c r="P285" s="43"/>
      <c r="Q285" s="43">
        <v>9000000</v>
      </c>
      <c r="R285" s="45">
        <v>0</v>
      </c>
      <c r="S285" s="45">
        <v>90</v>
      </c>
      <c r="T285" s="40">
        <v>44352</v>
      </c>
      <c r="U285" s="46" t="s">
        <v>1210</v>
      </c>
      <c r="V285" s="51" t="s">
        <v>1365</v>
      </c>
      <c r="W285" s="44">
        <v>0</v>
      </c>
      <c r="X285" s="44">
        <v>9000000</v>
      </c>
      <c r="Y285" s="44">
        <v>9000000</v>
      </c>
      <c r="Z285" s="44">
        <v>0</v>
      </c>
      <c r="AA285" s="48">
        <v>1</v>
      </c>
      <c r="AB285" s="49">
        <v>1</v>
      </c>
      <c r="AC285" s="40" t="s">
        <v>1720</v>
      </c>
      <c r="AD285" s="50"/>
    </row>
    <row r="286" spans="2:30" ht="99.95" customHeight="1" x14ac:dyDescent="0.25">
      <c r="B286" s="36">
        <v>2021</v>
      </c>
      <c r="C286" s="36">
        <v>282</v>
      </c>
      <c r="D286" s="36">
        <v>52154618</v>
      </c>
      <c r="E286" s="36" t="s">
        <v>579</v>
      </c>
      <c r="F286" s="37" t="s">
        <v>33</v>
      </c>
      <c r="G286" s="37" t="s">
        <v>33</v>
      </c>
      <c r="H286" s="38" t="s">
        <v>202</v>
      </c>
      <c r="I286" s="40">
        <v>44259</v>
      </c>
      <c r="J286" s="39">
        <v>210</v>
      </c>
      <c r="K286" s="40">
        <v>44260</v>
      </c>
      <c r="L286" s="41">
        <v>44473</v>
      </c>
      <c r="M286" s="42">
        <v>14532000</v>
      </c>
      <c r="N286" s="39"/>
      <c r="O286" s="58" t="s">
        <v>1717</v>
      </c>
      <c r="P286" s="43">
        <v>4913200</v>
      </c>
      <c r="Q286" s="43">
        <v>19445200</v>
      </c>
      <c r="R286" s="45">
        <v>71</v>
      </c>
      <c r="S286" s="45">
        <v>281</v>
      </c>
      <c r="T286" s="40">
        <v>44545</v>
      </c>
      <c r="U286" s="46" t="s">
        <v>1210</v>
      </c>
      <c r="V286" s="51" t="s">
        <v>1366</v>
      </c>
      <c r="W286" s="44">
        <v>0</v>
      </c>
      <c r="X286" s="44">
        <v>19445200</v>
      </c>
      <c r="Y286" s="44">
        <v>16331200</v>
      </c>
      <c r="Z286" s="44">
        <v>3114000</v>
      </c>
      <c r="AA286" s="48">
        <v>0.83985765124555156</v>
      </c>
      <c r="AB286" s="49">
        <v>0.96085409252669041</v>
      </c>
      <c r="AC286" s="40" t="s">
        <v>1721</v>
      </c>
      <c r="AD286" s="50"/>
    </row>
    <row r="287" spans="2:30" ht="99.95" customHeight="1" x14ac:dyDescent="0.25">
      <c r="B287" s="36">
        <v>2021</v>
      </c>
      <c r="C287" s="36">
        <v>283</v>
      </c>
      <c r="D287" s="36">
        <v>1023935262</v>
      </c>
      <c r="E287" s="36" t="s">
        <v>580</v>
      </c>
      <c r="F287" s="37" t="s">
        <v>33</v>
      </c>
      <c r="G287" s="37" t="s">
        <v>33</v>
      </c>
      <c r="H287" s="38" t="s">
        <v>202</v>
      </c>
      <c r="I287" s="40">
        <v>44259</v>
      </c>
      <c r="J287" s="39">
        <v>210</v>
      </c>
      <c r="K287" s="40">
        <v>44260</v>
      </c>
      <c r="L287" s="41">
        <v>44473</v>
      </c>
      <c r="M287" s="42">
        <v>14532000</v>
      </c>
      <c r="N287" s="39"/>
      <c r="O287" s="58" t="s">
        <v>1717</v>
      </c>
      <c r="P287" s="43">
        <v>4913200</v>
      </c>
      <c r="Q287" s="43">
        <v>19445200</v>
      </c>
      <c r="R287" s="45">
        <v>71</v>
      </c>
      <c r="S287" s="45">
        <v>281</v>
      </c>
      <c r="T287" s="40">
        <v>44545</v>
      </c>
      <c r="U287" s="46" t="s">
        <v>1210</v>
      </c>
      <c r="V287" s="51" t="s">
        <v>1367</v>
      </c>
      <c r="W287" s="44">
        <v>0</v>
      </c>
      <c r="X287" s="44">
        <v>19445200</v>
      </c>
      <c r="Y287" s="44">
        <v>16331200</v>
      </c>
      <c r="Z287" s="44">
        <v>3114000</v>
      </c>
      <c r="AA287" s="48">
        <v>0.83985765124555156</v>
      </c>
      <c r="AB287" s="49">
        <v>0.96085409252669041</v>
      </c>
      <c r="AC287" s="40" t="s">
        <v>1721</v>
      </c>
      <c r="AD287" s="50"/>
    </row>
    <row r="288" spans="2:30" ht="99.95" customHeight="1" x14ac:dyDescent="0.25">
      <c r="B288" s="36">
        <v>2021</v>
      </c>
      <c r="C288" s="36">
        <v>284</v>
      </c>
      <c r="D288" s="36">
        <v>1024567240</v>
      </c>
      <c r="E288" s="36" t="s">
        <v>581</v>
      </c>
      <c r="F288" s="37" t="s">
        <v>33</v>
      </c>
      <c r="G288" s="37" t="s">
        <v>33</v>
      </c>
      <c r="H288" s="38" t="s">
        <v>229</v>
      </c>
      <c r="I288" s="40">
        <v>44259</v>
      </c>
      <c r="J288" s="39">
        <v>210</v>
      </c>
      <c r="K288" s="40">
        <v>44260</v>
      </c>
      <c r="L288" s="41">
        <v>44473</v>
      </c>
      <c r="M288" s="42">
        <v>22400000</v>
      </c>
      <c r="N288" s="39"/>
      <c r="O288" s="58" t="s">
        <v>1717</v>
      </c>
      <c r="P288" s="43">
        <v>7680000</v>
      </c>
      <c r="Q288" s="43">
        <v>30080000</v>
      </c>
      <c r="R288" s="45">
        <v>72</v>
      </c>
      <c r="S288" s="45">
        <v>282</v>
      </c>
      <c r="T288" s="40">
        <v>44546</v>
      </c>
      <c r="U288" s="46" t="s">
        <v>1210</v>
      </c>
      <c r="V288" s="51" t="s">
        <v>1368</v>
      </c>
      <c r="W288" s="44">
        <v>0</v>
      </c>
      <c r="X288" s="44">
        <v>30080000</v>
      </c>
      <c r="Y288" s="44">
        <v>25173333</v>
      </c>
      <c r="Z288" s="44">
        <v>4906667</v>
      </c>
      <c r="AA288" s="48">
        <v>0.83687942154255324</v>
      </c>
      <c r="AB288" s="49">
        <v>0.95744680851063835</v>
      </c>
      <c r="AC288" s="40" t="s">
        <v>1721</v>
      </c>
      <c r="AD288" s="50"/>
    </row>
    <row r="289" spans="2:30" ht="99.95" customHeight="1" x14ac:dyDescent="0.25">
      <c r="B289" s="36">
        <v>2021</v>
      </c>
      <c r="C289" s="36">
        <v>285</v>
      </c>
      <c r="D289" s="36">
        <v>1012397494</v>
      </c>
      <c r="E289" s="36" t="s">
        <v>582</v>
      </c>
      <c r="F289" s="37" t="s">
        <v>33</v>
      </c>
      <c r="G289" s="37" t="s">
        <v>33</v>
      </c>
      <c r="H289" s="38" t="s">
        <v>229</v>
      </c>
      <c r="I289" s="40">
        <v>44259</v>
      </c>
      <c r="J289" s="39">
        <v>210</v>
      </c>
      <c r="K289" s="40">
        <v>44260</v>
      </c>
      <c r="L289" s="41">
        <v>44473</v>
      </c>
      <c r="M289" s="42">
        <v>22400000</v>
      </c>
      <c r="N289" s="39"/>
      <c r="O289" s="58"/>
      <c r="P289" s="43"/>
      <c r="Q289" s="43">
        <v>22400000</v>
      </c>
      <c r="R289" s="45">
        <v>0</v>
      </c>
      <c r="S289" s="45">
        <v>210</v>
      </c>
      <c r="T289" s="40">
        <v>44473</v>
      </c>
      <c r="U289" s="46" t="s">
        <v>1210</v>
      </c>
      <c r="V289" s="51" t="s">
        <v>1369</v>
      </c>
      <c r="W289" s="44">
        <v>0</v>
      </c>
      <c r="X289" s="44">
        <v>22400000</v>
      </c>
      <c r="Y289" s="44">
        <v>22400000</v>
      </c>
      <c r="Z289" s="44">
        <v>0</v>
      </c>
      <c r="AA289" s="48">
        <v>1</v>
      </c>
      <c r="AB289" s="49">
        <v>1</v>
      </c>
      <c r="AC289" s="40" t="s">
        <v>1720</v>
      </c>
      <c r="AD289" s="50"/>
    </row>
    <row r="290" spans="2:30" ht="99.95" customHeight="1" x14ac:dyDescent="0.25">
      <c r="B290" s="36">
        <v>2021</v>
      </c>
      <c r="C290" s="36">
        <v>286</v>
      </c>
      <c r="D290" s="36">
        <v>52184057</v>
      </c>
      <c r="E290" s="36" t="s">
        <v>583</v>
      </c>
      <c r="F290" s="37" t="s">
        <v>33</v>
      </c>
      <c r="G290" s="37" t="s">
        <v>33</v>
      </c>
      <c r="H290" s="38" t="s">
        <v>584</v>
      </c>
      <c r="I290" s="40">
        <v>44260</v>
      </c>
      <c r="J290" s="39">
        <v>240</v>
      </c>
      <c r="K290" s="40">
        <v>44261</v>
      </c>
      <c r="L290" s="41">
        <v>44505</v>
      </c>
      <c r="M290" s="42">
        <v>48000000</v>
      </c>
      <c r="N290" s="39" t="s">
        <v>1707</v>
      </c>
      <c r="O290" s="58"/>
      <c r="P290" s="43"/>
      <c r="Q290" s="43">
        <v>48000000</v>
      </c>
      <c r="R290" s="45">
        <v>0</v>
      </c>
      <c r="S290" s="45">
        <v>238</v>
      </c>
      <c r="T290" s="40">
        <v>44498</v>
      </c>
      <c r="U290" s="46" t="s">
        <v>1210</v>
      </c>
      <c r="V290" s="51" t="s">
        <v>1370</v>
      </c>
      <c r="W290" s="44">
        <v>0</v>
      </c>
      <c r="X290" s="44">
        <v>48000000</v>
      </c>
      <c r="Y290" s="44">
        <v>46800000</v>
      </c>
      <c r="Z290" s="44">
        <v>1200000</v>
      </c>
      <c r="AA290" s="48">
        <v>0.97499999999999998</v>
      </c>
      <c r="AB290" s="49">
        <v>1</v>
      </c>
      <c r="AC290" s="40" t="s">
        <v>1720</v>
      </c>
      <c r="AD290" s="50"/>
    </row>
    <row r="291" spans="2:30" ht="99.95" customHeight="1" x14ac:dyDescent="0.25">
      <c r="B291" s="36">
        <v>2021</v>
      </c>
      <c r="C291" s="36">
        <v>287</v>
      </c>
      <c r="D291" s="36">
        <v>80829637</v>
      </c>
      <c r="E291" s="36" t="s">
        <v>585</v>
      </c>
      <c r="F291" s="37" t="s">
        <v>33</v>
      </c>
      <c r="G291" s="37" t="s">
        <v>33</v>
      </c>
      <c r="H291" s="38" t="s">
        <v>586</v>
      </c>
      <c r="I291" s="40">
        <v>44260</v>
      </c>
      <c r="J291" s="39">
        <v>292</v>
      </c>
      <c r="K291" s="40">
        <v>44264</v>
      </c>
      <c r="L291" s="41">
        <v>44560</v>
      </c>
      <c r="M291" s="42">
        <v>35520000</v>
      </c>
      <c r="N291" s="39"/>
      <c r="O291" s="58"/>
      <c r="P291" s="43"/>
      <c r="Q291" s="43">
        <v>35520000</v>
      </c>
      <c r="R291" s="45">
        <v>0</v>
      </c>
      <c r="S291" s="45">
        <v>292</v>
      </c>
      <c r="T291" s="40">
        <v>44560</v>
      </c>
      <c r="U291" s="46" t="s">
        <v>1210</v>
      </c>
      <c r="V291" s="51" t="s">
        <v>1371</v>
      </c>
      <c r="W291" s="44">
        <v>0</v>
      </c>
      <c r="X291" s="44">
        <v>35520000</v>
      </c>
      <c r="Y291" s="44">
        <v>27840000</v>
      </c>
      <c r="Z291" s="44">
        <v>7680000</v>
      </c>
      <c r="AA291" s="48">
        <v>0.78378378378378377</v>
      </c>
      <c r="AB291" s="49">
        <v>0.91095890410958902</v>
      </c>
      <c r="AC291" s="40" t="s">
        <v>1721</v>
      </c>
      <c r="AD291" s="50"/>
    </row>
    <row r="292" spans="2:30" ht="99.95" customHeight="1" x14ac:dyDescent="0.25">
      <c r="B292" s="36">
        <v>2021</v>
      </c>
      <c r="C292" s="36">
        <v>288</v>
      </c>
      <c r="D292" s="36">
        <v>1066174920</v>
      </c>
      <c r="E292" s="36" t="s">
        <v>587</v>
      </c>
      <c r="F292" s="37" t="s">
        <v>33</v>
      </c>
      <c r="G292" s="37" t="s">
        <v>33</v>
      </c>
      <c r="H292" s="38" t="s">
        <v>588</v>
      </c>
      <c r="I292" s="40">
        <v>44260</v>
      </c>
      <c r="J292" s="39">
        <v>255</v>
      </c>
      <c r="K292" s="40">
        <v>44273</v>
      </c>
      <c r="L292" s="41">
        <v>44532</v>
      </c>
      <c r="M292" s="42">
        <v>46750000</v>
      </c>
      <c r="N292" s="39"/>
      <c r="O292" s="58" t="s">
        <v>1716</v>
      </c>
      <c r="P292" s="43"/>
      <c r="Q292" s="43">
        <v>46750000</v>
      </c>
      <c r="R292" s="45">
        <v>0</v>
      </c>
      <c r="S292" s="45">
        <v>255</v>
      </c>
      <c r="T292" s="40">
        <v>44532</v>
      </c>
      <c r="U292" s="46" t="s">
        <v>1210</v>
      </c>
      <c r="V292" s="51" t="s">
        <v>1428</v>
      </c>
      <c r="W292" s="44">
        <v>0</v>
      </c>
      <c r="X292" s="44">
        <v>46750000</v>
      </c>
      <c r="Y292" s="44">
        <v>35383333</v>
      </c>
      <c r="Z292" s="44">
        <v>11366667</v>
      </c>
      <c r="AA292" s="48">
        <v>0.75686273796791437</v>
      </c>
      <c r="AB292" s="49">
        <v>1</v>
      </c>
      <c r="AC292" s="40" t="s">
        <v>1721</v>
      </c>
      <c r="AD292" s="50"/>
    </row>
    <row r="293" spans="2:30" ht="99.95" customHeight="1" x14ac:dyDescent="0.25">
      <c r="B293" s="36">
        <v>2021</v>
      </c>
      <c r="C293" s="36">
        <v>289</v>
      </c>
      <c r="D293" s="36">
        <v>1018414503</v>
      </c>
      <c r="E293" s="36" t="s">
        <v>589</v>
      </c>
      <c r="F293" s="37" t="s">
        <v>33</v>
      </c>
      <c r="G293" s="37" t="s">
        <v>33</v>
      </c>
      <c r="H293" s="38" t="s">
        <v>590</v>
      </c>
      <c r="I293" s="40">
        <v>44260</v>
      </c>
      <c r="J293" s="39">
        <v>90</v>
      </c>
      <c r="K293" s="40">
        <v>44266</v>
      </c>
      <c r="L293" s="41">
        <v>44357</v>
      </c>
      <c r="M293" s="42">
        <v>12000000</v>
      </c>
      <c r="N293" s="39"/>
      <c r="O293" s="58"/>
      <c r="P293" s="43"/>
      <c r="Q293" s="43">
        <v>12000000</v>
      </c>
      <c r="R293" s="45">
        <v>0</v>
      </c>
      <c r="S293" s="45">
        <v>90</v>
      </c>
      <c r="T293" s="40">
        <v>44357</v>
      </c>
      <c r="U293" s="46" t="s">
        <v>1210</v>
      </c>
      <c r="V293" s="51" t="s">
        <v>1373</v>
      </c>
      <c r="W293" s="44">
        <v>0</v>
      </c>
      <c r="X293" s="44">
        <v>12000000</v>
      </c>
      <c r="Y293" s="44">
        <v>12000000</v>
      </c>
      <c r="Z293" s="44">
        <v>0</v>
      </c>
      <c r="AA293" s="48">
        <v>1</v>
      </c>
      <c r="AB293" s="49">
        <v>1</v>
      </c>
      <c r="AC293" s="40" t="s">
        <v>1720</v>
      </c>
      <c r="AD293" s="50"/>
    </row>
    <row r="294" spans="2:30" ht="99.95" customHeight="1" x14ac:dyDescent="0.25">
      <c r="B294" s="36">
        <v>2021</v>
      </c>
      <c r="C294" s="36">
        <v>290</v>
      </c>
      <c r="D294" s="36">
        <v>52164648</v>
      </c>
      <c r="E294" s="36" t="s">
        <v>591</v>
      </c>
      <c r="F294" s="37" t="s">
        <v>33</v>
      </c>
      <c r="G294" s="37" t="s">
        <v>33</v>
      </c>
      <c r="H294" s="38" t="s">
        <v>592</v>
      </c>
      <c r="I294" s="40">
        <v>44260</v>
      </c>
      <c r="J294" s="39">
        <v>295</v>
      </c>
      <c r="K294" s="40">
        <v>44261</v>
      </c>
      <c r="L294" s="41">
        <v>44560</v>
      </c>
      <c r="M294" s="42">
        <v>39466667</v>
      </c>
      <c r="N294" s="39"/>
      <c r="O294" s="58"/>
      <c r="P294" s="43"/>
      <c r="Q294" s="43">
        <v>39466667</v>
      </c>
      <c r="R294" s="45">
        <v>0</v>
      </c>
      <c r="S294" s="45">
        <v>295</v>
      </c>
      <c r="T294" s="40">
        <v>44560</v>
      </c>
      <c r="U294" s="46" t="s">
        <v>1210</v>
      </c>
      <c r="V294" s="51" t="s">
        <v>1374</v>
      </c>
      <c r="W294" s="44">
        <v>0</v>
      </c>
      <c r="X294" s="44">
        <v>39466667</v>
      </c>
      <c r="Y294" s="44">
        <v>31333333</v>
      </c>
      <c r="Z294" s="44">
        <v>8133334</v>
      </c>
      <c r="AA294" s="48">
        <v>0.7939189037675769</v>
      </c>
      <c r="AB294" s="49">
        <v>0.91186440677966096</v>
      </c>
      <c r="AC294" s="40" t="s">
        <v>1721</v>
      </c>
      <c r="AD294" s="50"/>
    </row>
    <row r="295" spans="2:30" ht="99.95" customHeight="1" x14ac:dyDescent="0.25">
      <c r="B295" s="36">
        <v>2021</v>
      </c>
      <c r="C295" s="36">
        <v>291</v>
      </c>
      <c r="D295" s="36">
        <v>1019083211</v>
      </c>
      <c r="E295" s="36" t="s">
        <v>593</v>
      </c>
      <c r="F295" s="37" t="s">
        <v>33</v>
      </c>
      <c r="G295" s="37" t="s">
        <v>33</v>
      </c>
      <c r="H295" s="38" t="s">
        <v>594</v>
      </c>
      <c r="I295" s="40">
        <v>44260</v>
      </c>
      <c r="J295" s="39">
        <v>120</v>
      </c>
      <c r="K295" s="40">
        <v>44261</v>
      </c>
      <c r="L295" s="41">
        <v>44382</v>
      </c>
      <c r="M295" s="42">
        <v>12000000</v>
      </c>
      <c r="N295" s="39" t="s">
        <v>1707</v>
      </c>
      <c r="O295" s="58"/>
      <c r="P295" s="43"/>
      <c r="Q295" s="43">
        <v>12000000</v>
      </c>
      <c r="R295" s="45">
        <v>0</v>
      </c>
      <c r="S295" s="45">
        <v>70</v>
      </c>
      <c r="T295" s="40">
        <v>44330</v>
      </c>
      <c r="U295" s="46" t="s">
        <v>1210</v>
      </c>
      <c r="V295" s="51" t="s">
        <v>1375</v>
      </c>
      <c r="W295" s="44">
        <v>5100000</v>
      </c>
      <c r="X295" s="44">
        <v>12000000</v>
      </c>
      <c r="Y295" s="44">
        <v>6900000</v>
      </c>
      <c r="Z295" s="44">
        <v>5100000</v>
      </c>
      <c r="AA295" s="48">
        <v>0.57499999999999996</v>
      </c>
      <c r="AB295" s="49">
        <v>1</v>
      </c>
      <c r="AC295" s="40" t="s">
        <v>1720</v>
      </c>
      <c r="AD295" s="50"/>
    </row>
    <row r="296" spans="2:30" ht="99.95" customHeight="1" x14ac:dyDescent="0.25">
      <c r="B296" s="36">
        <v>2021</v>
      </c>
      <c r="C296" s="36">
        <v>292</v>
      </c>
      <c r="D296" s="36">
        <v>53016535</v>
      </c>
      <c r="E296" s="36" t="s">
        <v>595</v>
      </c>
      <c r="F296" s="37" t="s">
        <v>33</v>
      </c>
      <c r="G296" s="37" t="s">
        <v>33</v>
      </c>
      <c r="H296" s="38" t="s">
        <v>596</v>
      </c>
      <c r="I296" s="40">
        <v>44260</v>
      </c>
      <c r="J296" s="39">
        <v>90</v>
      </c>
      <c r="K296" s="40">
        <v>44261</v>
      </c>
      <c r="L296" s="41">
        <v>44352</v>
      </c>
      <c r="M296" s="42">
        <v>9000000</v>
      </c>
      <c r="N296" s="39"/>
      <c r="O296" s="58"/>
      <c r="P296" s="43"/>
      <c r="Q296" s="43">
        <v>9000000</v>
      </c>
      <c r="R296" s="45">
        <v>0</v>
      </c>
      <c r="S296" s="45">
        <v>90</v>
      </c>
      <c r="T296" s="40">
        <v>44352</v>
      </c>
      <c r="U296" s="46" t="s">
        <v>1210</v>
      </c>
      <c r="V296" s="51" t="s">
        <v>1376</v>
      </c>
      <c r="W296" s="44">
        <v>0</v>
      </c>
      <c r="X296" s="44">
        <v>9000000</v>
      </c>
      <c r="Y296" s="44">
        <v>9000000</v>
      </c>
      <c r="Z296" s="44">
        <v>0</v>
      </c>
      <c r="AA296" s="48">
        <v>1</v>
      </c>
      <c r="AB296" s="49">
        <v>1</v>
      </c>
      <c r="AC296" s="40" t="s">
        <v>1720</v>
      </c>
      <c r="AD296" s="50"/>
    </row>
    <row r="297" spans="2:30" ht="99.95" customHeight="1" x14ac:dyDescent="0.25">
      <c r="B297" s="36">
        <v>2021</v>
      </c>
      <c r="C297" s="36">
        <v>293</v>
      </c>
      <c r="D297" s="36">
        <v>41778856</v>
      </c>
      <c r="E297" s="36" t="s">
        <v>597</v>
      </c>
      <c r="F297" s="37" t="s">
        <v>33</v>
      </c>
      <c r="G297" s="37" t="s">
        <v>33</v>
      </c>
      <c r="H297" s="38" t="s">
        <v>598</v>
      </c>
      <c r="I297" s="40">
        <v>44260</v>
      </c>
      <c r="J297" s="39">
        <v>270</v>
      </c>
      <c r="K297" s="40">
        <v>44264</v>
      </c>
      <c r="L297" s="41">
        <v>44538</v>
      </c>
      <c r="M297" s="42">
        <v>54000000</v>
      </c>
      <c r="N297" s="39"/>
      <c r="O297" s="58"/>
      <c r="P297" s="43"/>
      <c r="Q297" s="43">
        <v>54000000</v>
      </c>
      <c r="R297" s="45">
        <v>0</v>
      </c>
      <c r="S297" s="45">
        <v>270</v>
      </c>
      <c r="T297" s="40">
        <v>44538</v>
      </c>
      <c r="U297" s="46" t="s">
        <v>1210</v>
      </c>
      <c r="V297" s="51" t="s">
        <v>1377</v>
      </c>
      <c r="W297" s="44">
        <v>0</v>
      </c>
      <c r="X297" s="44">
        <v>54000000</v>
      </c>
      <c r="Y297" s="44">
        <v>46400000</v>
      </c>
      <c r="Z297" s="44">
        <v>7600000</v>
      </c>
      <c r="AA297" s="48">
        <v>0.85925925925925928</v>
      </c>
      <c r="AB297" s="49">
        <v>0.98518518518518516</v>
      </c>
      <c r="AC297" s="40" t="s">
        <v>1721</v>
      </c>
      <c r="AD297" s="50"/>
    </row>
    <row r="298" spans="2:30" ht="99.95" customHeight="1" x14ac:dyDescent="0.25">
      <c r="B298" s="36">
        <v>2021</v>
      </c>
      <c r="C298" s="36">
        <v>294</v>
      </c>
      <c r="D298" s="36">
        <v>1010170110</v>
      </c>
      <c r="E298" s="36" t="s">
        <v>599</v>
      </c>
      <c r="F298" s="37" t="s">
        <v>33</v>
      </c>
      <c r="G298" s="37" t="s">
        <v>33</v>
      </c>
      <c r="H298" s="38" t="s">
        <v>600</v>
      </c>
      <c r="I298" s="40">
        <v>44260</v>
      </c>
      <c r="J298" s="39">
        <v>295</v>
      </c>
      <c r="K298" s="40">
        <v>44261</v>
      </c>
      <c r="L298" s="41">
        <v>44560</v>
      </c>
      <c r="M298" s="42">
        <v>43014720</v>
      </c>
      <c r="N298" s="39"/>
      <c r="O298" s="58"/>
      <c r="P298" s="43"/>
      <c r="Q298" s="43">
        <v>43014720</v>
      </c>
      <c r="R298" s="45">
        <v>0</v>
      </c>
      <c r="S298" s="45">
        <v>295</v>
      </c>
      <c r="T298" s="40">
        <v>44560</v>
      </c>
      <c r="U298" s="46" t="s">
        <v>1210</v>
      </c>
      <c r="V298" s="51" t="s">
        <v>1378</v>
      </c>
      <c r="W298" s="44">
        <v>0</v>
      </c>
      <c r="X298" s="44">
        <v>43014720</v>
      </c>
      <c r="Y298" s="44">
        <v>34150200</v>
      </c>
      <c r="Z298" s="44">
        <v>8864520</v>
      </c>
      <c r="AA298" s="48">
        <v>0.79391891891891886</v>
      </c>
      <c r="AB298" s="49">
        <v>0.91186440677966096</v>
      </c>
      <c r="AC298" s="40" t="s">
        <v>1721</v>
      </c>
      <c r="AD298" s="50"/>
    </row>
    <row r="299" spans="2:30" ht="99.95" customHeight="1" x14ac:dyDescent="0.25">
      <c r="B299" s="36">
        <v>2021</v>
      </c>
      <c r="C299" s="36">
        <v>295</v>
      </c>
      <c r="D299" s="36">
        <v>1064987844</v>
      </c>
      <c r="E299" s="36" t="s">
        <v>601</v>
      </c>
      <c r="F299" s="37" t="s">
        <v>33</v>
      </c>
      <c r="G299" s="37" t="s">
        <v>33</v>
      </c>
      <c r="H299" s="38" t="s">
        <v>602</v>
      </c>
      <c r="I299" s="40">
        <v>44260</v>
      </c>
      <c r="J299" s="39">
        <v>291</v>
      </c>
      <c r="K299" s="40">
        <v>44265</v>
      </c>
      <c r="L299" s="41">
        <v>44560</v>
      </c>
      <c r="M299" s="42">
        <v>39066667</v>
      </c>
      <c r="N299" s="39"/>
      <c r="O299" s="58"/>
      <c r="P299" s="43"/>
      <c r="Q299" s="43">
        <v>39066667</v>
      </c>
      <c r="R299" s="45">
        <v>0</v>
      </c>
      <c r="S299" s="45">
        <v>291</v>
      </c>
      <c r="T299" s="40">
        <v>44560</v>
      </c>
      <c r="U299" s="46" t="s">
        <v>1210</v>
      </c>
      <c r="V299" s="51" t="s">
        <v>1379</v>
      </c>
      <c r="W299" s="44">
        <v>0</v>
      </c>
      <c r="X299" s="44">
        <v>39066667</v>
      </c>
      <c r="Y299" s="44">
        <v>30800000</v>
      </c>
      <c r="Z299" s="44">
        <v>8266667</v>
      </c>
      <c r="AA299" s="48">
        <v>0.78839589770993257</v>
      </c>
      <c r="AB299" s="49">
        <v>0.9106529209621993</v>
      </c>
      <c r="AC299" s="40" t="s">
        <v>1721</v>
      </c>
      <c r="AD299" s="50"/>
    </row>
    <row r="300" spans="2:30" ht="99.95" customHeight="1" x14ac:dyDescent="0.25">
      <c r="B300" s="36">
        <v>2021</v>
      </c>
      <c r="C300" s="36">
        <v>296</v>
      </c>
      <c r="D300" s="36">
        <v>79886205</v>
      </c>
      <c r="E300" s="36" t="s">
        <v>603</v>
      </c>
      <c r="F300" s="37" t="s">
        <v>33</v>
      </c>
      <c r="G300" s="37" t="s">
        <v>33</v>
      </c>
      <c r="H300" s="38" t="s">
        <v>604</v>
      </c>
      <c r="I300" s="40">
        <v>44260</v>
      </c>
      <c r="J300" s="39">
        <v>293</v>
      </c>
      <c r="K300" s="40">
        <v>44263</v>
      </c>
      <c r="L300" s="41">
        <v>44560</v>
      </c>
      <c r="M300" s="42">
        <v>32440960</v>
      </c>
      <c r="N300" s="39"/>
      <c r="O300" s="58"/>
      <c r="P300" s="43"/>
      <c r="Q300" s="43">
        <v>32440960</v>
      </c>
      <c r="R300" s="45">
        <v>0</v>
      </c>
      <c r="S300" s="45">
        <v>293</v>
      </c>
      <c r="T300" s="40">
        <v>44560</v>
      </c>
      <c r="U300" s="46" t="s">
        <v>1210</v>
      </c>
      <c r="V300" s="51" t="s">
        <v>1380</v>
      </c>
      <c r="W300" s="44">
        <v>0</v>
      </c>
      <c r="X300" s="44">
        <v>32440960</v>
      </c>
      <c r="Y300" s="44">
        <v>25797760</v>
      </c>
      <c r="Z300" s="44">
        <v>6643200</v>
      </c>
      <c r="AA300" s="48">
        <v>0.79522184300341292</v>
      </c>
      <c r="AB300" s="49">
        <v>0.9112627986348123</v>
      </c>
      <c r="AC300" s="40" t="s">
        <v>1721</v>
      </c>
      <c r="AD300" s="50"/>
    </row>
    <row r="301" spans="2:30" ht="99.95" customHeight="1" x14ac:dyDescent="0.25">
      <c r="B301" s="36">
        <v>2021</v>
      </c>
      <c r="C301" s="36">
        <v>297</v>
      </c>
      <c r="D301" s="36">
        <v>1010022902</v>
      </c>
      <c r="E301" s="36" t="s">
        <v>605</v>
      </c>
      <c r="F301" s="37" t="s">
        <v>33</v>
      </c>
      <c r="G301" s="37" t="s">
        <v>33</v>
      </c>
      <c r="H301" s="38" t="s">
        <v>606</v>
      </c>
      <c r="I301" s="40">
        <v>44263</v>
      </c>
      <c r="J301" s="39">
        <v>180</v>
      </c>
      <c r="K301" s="40">
        <v>44264</v>
      </c>
      <c r="L301" s="41">
        <v>44447</v>
      </c>
      <c r="M301" s="42">
        <v>22420800</v>
      </c>
      <c r="N301" s="39"/>
      <c r="O301" s="58"/>
      <c r="P301" s="43"/>
      <c r="Q301" s="43">
        <v>22420800</v>
      </c>
      <c r="R301" s="45">
        <v>0</v>
      </c>
      <c r="S301" s="45">
        <v>180</v>
      </c>
      <c r="T301" s="40">
        <v>44447</v>
      </c>
      <c r="U301" s="46" t="s">
        <v>1210</v>
      </c>
      <c r="V301" s="51" t="s">
        <v>1381</v>
      </c>
      <c r="W301" s="44">
        <v>0</v>
      </c>
      <c r="X301" s="44">
        <v>22420800</v>
      </c>
      <c r="Y301" s="44">
        <v>22420800</v>
      </c>
      <c r="Z301" s="44">
        <v>0</v>
      </c>
      <c r="AA301" s="48">
        <v>1</v>
      </c>
      <c r="AB301" s="49">
        <v>1</v>
      </c>
      <c r="AC301" s="40" t="s">
        <v>1720</v>
      </c>
      <c r="AD301" s="50"/>
    </row>
    <row r="302" spans="2:30" ht="99.95" customHeight="1" x14ac:dyDescent="0.25">
      <c r="B302" s="36">
        <v>2021</v>
      </c>
      <c r="C302" s="36">
        <v>298</v>
      </c>
      <c r="D302" s="36">
        <v>1013608885</v>
      </c>
      <c r="E302" s="36" t="s">
        <v>607</v>
      </c>
      <c r="F302" s="37" t="s">
        <v>33</v>
      </c>
      <c r="G302" s="37" t="s">
        <v>33</v>
      </c>
      <c r="H302" s="38" t="s">
        <v>608</v>
      </c>
      <c r="I302" s="40">
        <v>44260</v>
      </c>
      <c r="J302" s="39">
        <v>180</v>
      </c>
      <c r="K302" s="40">
        <v>44263</v>
      </c>
      <c r="L302" s="41">
        <v>44446</v>
      </c>
      <c r="M302" s="42">
        <v>19800000</v>
      </c>
      <c r="N302" s="39"/>
      <c r="O302" s="58"/>
      <c r="P302" s="43"/>
      <c r="Q302" s="43">
        <v>19800000</v>
      </c>
      <c r="R302" s="45">
        <v>0</v>
      </c>
      <c r="S302" s="45">
        <v>180</v>
      </c>
      <c r="T302" s="40">
        <v>44446</v>
      </c>
      <c r="U302" s="46" t="s">
        <v>1210</v>
      </c>
      <c r="V302" s="51" t="s">
        <v>1382</v>
      </c>
      <c r="W302" s="44">
        <v>0</v>
      </c>
      <c r="X302" s="44">
        <v>19800000</v>
      </c>
      <c r="Y302" s="44">
        <v>19800000</v>
      </c>
      <c r="Z302" s="44">
        <v>0</v>
      </c>
      <c r="AA302" s="48">
        <v>1</v>
      </c>
      <c r="AB302" s="49">
        <v>1</v>
      </c>
      <c r="AC302" s="40" t="s">
        <v>1720</v>
      </c>
      <c r="AD302" s="50"/>
    </row>
    <row r="303" spans="2:30" ht="99.95" customHeight="1" x14ac:dyDescent="0.25">
      <c r="B303" s="36">
        <v>2021</v>
      </c>
      <c r="C303" s="36">
        <v>299</v>
      </c>
      <c r="D303" s="36">
        <v>1030665877</v>
      </c>
      <c r="E303" s="36" t="s">
        <v>609</v>
      </c>
      <c r="F303" s="37" t="s">
        <v>33</v>
      </c>
      <c r="G303" s="37" t="s">
        <v>33</v>
      </c>
      <c r="H303" s="38" t="s">
        <v>610</v>
      </c>
      <c r="I303" s="40">
        <v>44260</v>
      </c>
      <c r="J303" s="39">
        <v>293</v>
      </c>
      <c r="K303" s="40">
        <v>44263</v>
      </c>
      <c r="L303" s="41">
        <v>44560</v>
      </c>
      <c r="M303" s="42">
        <v>21486667</v>
      </c>
      <c r="N303" s="39"/>
      <c r="O303" s="58"/>
      <c r="P303" s="43"/>
      <c r="Q303" s="43">
        <v>21486667</v>
      </c>
      <c r="R303" s="45">
        <v>0</v>
      </c>
      <c r="S303" s="45">
        <v>293</v>
      </c>
      <c r="T303" s="40">
        <v>44560</v>
      </c>
      <c r="U303" s="46" t="s">
        <v>1210</v>
      </c>
      <c r="V303" s="51" t="s">
        <v>1383</v>
      </c>
      <c r="W303" s="44">
        <v>0</v>
      </c>
      <c r="X303" s="44">
        <v>21486667</v>
      </c>
      <c r="Y303" s="44">
        <v>17086667</v>
      </c>
      <c r="Z303" s="44">
        <v>4400000</v>
      </c>
      <c r="AA303" s="48">
        <v>0.79522184618023817</v>
      </c>
      <c r="AB303" s="49">
        <v>0.9112627986348123</v>
      </c>
      <c r="AC303" s="40" t="s">
        <v>1721</v>
      </c>
      <c r="AD303" s="50"/>
    </row>
    <row r="304" spans="2:30" ht="99.95" customHeight="1" x14ac:dyDescent="0.25">
      <c r="B304" s="36">
        <v>2021</v>
      </c>
      <c r="C304" s="36">
        <v>300</v>
      </c>
      <c r="D304" s="36">
        <v>33703379</v>
      </c>
      <c r="E304" s="36" t="s">
        <v>611</v>
      </c>
      <c r="F304" s="37" t="s">
        <v>33</v>
      </c>
      <c r="G304" s="37" t="s">
        <v>33</v>
      </c>
      <c r="H304" s="38" t="s">
        <v>612</v>
      </c>
      <c r="I304" s="40">
        <v>44263</v>
      </c>
      <c r="J304" s="39">
        <v>292</v>
      </c>
      <c r="K304" s="40">
        <v>44264</v>
      </c>
      <c r="L304" s="41">
        <v>44560</v>
      </c>
      <c r="M304" s="42">
        <v>31146667</v>
      </c>
      <c r="N304" s="39"/>
      <c r="O304" s="58"/>
      <c r="P304" s="43"/>
      <c r="Q304" s="43">
        <v>31146667</v>
      </c>
      <c r="R304" s="45">
        <v>0</v>
      </c>
      <c r="S304" s="45">
        <v>292</v>
      </c>
      <c r="T304" s="40">
        <v>44560</v>
      </c>
      <c r="U304" s="46" t="s">
        <v>1210</v>
      </c>
      <c r="V304" s="51" t="s">
        <v>1384</v>
      </c>
      <c r="W304" s="44">
        <v>0</v>
      </c>
      <c r="X304" s="44">
        <v>31146667</v>
      </c>
      <c r="Y304" s="44">
        <v>24746667</v>
      </c>
      <c r="Z304" s="44">
        <v>6400000</v>
      </c>
      <c r="AA304" s="48">
        <v>0.79452055014425782</v>
      </c>
      <c r="AB304" s="49">
        <v>0.91095890410958902</v>
      </c>
      <c r="AC304" s="40" t="s">
        <v>1721</v>
      </c>
      <c r="AD304" s="50"/>
    </row>
    <row r="305" spans="2:30" ht="99.95" customHeight="1" x14ac:dyDescent="0.25">
      <c r="B305" s="36">
        <v>2021</v>
      </c>
      <c r="C305" s="36">
        <v>301</v>
      </c>
      <c r="D305" s="36">
        <v>1030575529</v>
      </c>
      <c r="E305" s="36" t="s">
        <v>613</v>
      </c>
      <c r="F305" s="37" t="s">
        <v>33</v>
      </c>
      <c r="G305" s="37" t="s">
        <v>33</v>
      </c>
      <c r="H305" s="38" t="s">
        <v>614</v>
      </c>
      <c r="I305" s="40">
        <v>44266</v>
      </c>
      <c r="J305" s="39">
        <v>290</v>
      </c>
      <c r="K305" s="40">
        <v>44266</v>
      </c>
      <c r="L305" s="41">
        <v>44560</v>
      </c>
      <c r="M305" s="42">
        <v>30933333</v>
      </c>
      <c r="N305" s="39"/>
      <c r="O305" s="58"/>
      <c r="P305" s="43"/>
      <c r="Q305" s="43">
        <v>30933333</v>
      </c>
      <c r="R305" s="45">
        <v>0</v>
      </c>
      <c r="S305" s="45">
        <v>290</v>
      </c>
      <c r="T305" s="40">
        <v>44560</v>
      </c>
      <c r="U305" s="46" t="s">
        <v>1210</v>
      </c>
      <c r="V305" s="51" t="s">
        <v>1385</v>
      </c>
      <c r="W305" s="44">
        <v>0</v>
      </c>
      <c r="X305" s="44">
        <v>30933333</v>
      </c>
      <c r="Y305" s="44">
        <v>24533333</v>
      </c>
      <c r="Z305" s="44">
        <v>6400000</v>
      </c>
      <c r="AA305" s="48">
        <v>0.79310344604637339</v>
      </c>
      <c r="AB305" s="49">
        <v>0.91034482758620694</v>
      </c>
      <c r="AC305" s="40" t="s">
        <v>1721</v>
      </c>
      <c r="AD305" s="50"/>
    </row>
    <row r="306" spans="2:30" ht="99.95" customHeight="1" x14ac:dyDescent="0.25">
      <c r="B306" s="36">
        <v>2021</v>
      </c>
      <c r="C306" s="36">
        <v>302</v>
      </c>
      <c r="D306" s="36">
        <v>1019056531</v>
      </c>
      <c r="E306" s="36" t="s">
        <v>615</v>
      </c>
      <c r="F306" s="37" t="s">
        <v>33</v>
      </c>
      <c r="G306" s="37" t="s">
        <v>33</v>
      </c>
      <c r="H306" s="38" t="s">
        <v>616</v>
      </c>
      <c r="I306" s="40">
        <v>44260</v>
      </c>
      <c r="J306" s="39">
        <v>255</v>
      </c>
      <c r="K306" s="40">
        <v>44263</v>
      </c>
      <c r="L306" s="41">
        <v>44522</v>
      </c>
      <c r="M306" s="42">
        <v>38250000</v>
      </c>
      <c r="N306" s="39"/>
      <c r="O306" s="58" t="s">
        <v>1716</v>
      </c>
      <c r="P306" s="43">
        <v>4950000</v>
      </c>
      <c r="Q306" s="43">
        <v>43200000</v>
      </c>
      <c r="R306" s="45">
        <v>33</v>
      </c>
      <c r="S306" s="45">
        <v>288</v>
      </c>
      <c r="T306" s="40">
        <v>44555</v>
      </c>
      <c r="U306" s="46" t="s">
        <v>1210</v>
      </c>
      <c r="V306" s="51" t="s">
        <v>1386</v>
      </c>
      <c r="W306" s="44">
        <v>0</v>
      </c>
      <c r="X306" s="44">
        <v>43200000</v>
      </c>
      <c r="Y306" s="44">
        <v>34950000</v>
      </c>
      <c r="Z306" s="44">
        <v>8250000</v>
      </c>
      <c r="AA306" s="48">
        <v>0.80902777777777768</v>
      </c>
      <c r="AB306" s="49">
        <v>0.92708333333333337</v>
      </c>
      <c r="AC306" s="40" t="s">
        <v>1721</v>
      </c>
      <c r="AD306" s="50"/>
    </row>
    <row r="307" spans="2:30" ht="99.95" customHeight="1" x14ac:dyDescent="0.25">
      <c r="B307" s="36">
        <v>2021</v>
      </c>
      <c r="C307" s="36">
        <v>303</v>
      </c>
      <c r="D307" s="36">
        <v>1104710183</v>
      </c>
      <c r="E307" s="36" t="s">
        <v>617</v>
      </c>
      <c r="F307" s="37" t="s">
        <v>33</v>
      </c>
      <c r="G307" s="37" t="s">
        <v>33</v>
      </c>
      <c r="H307" s="38" t="s">
        <v>618</v>
      </c>
      <c r="I307" s="40">
        <v>44267</v>
      </c>
      <c r="J307" s="39">
        <v>286</v>
      </c>
      <c r="K307" s="40">
        <v>44270</v>
      </c>
      <c r="L307" s="41">
        <v>44560</v>
      </c>
      <c r="M307" s="42">
        <v>34320000</v>
      </c>
      <c r="N307" s="39"/>
      <c r="O307" s="58"/>
      <c r="P307" s="43"/>
      <c r="Q307" s="43">
        <v>34320000</v>
      </c>
      <c r="R307" s="45">
        <v>0</v>
      </c>
      <c r="S307" s="45">
        <v>286</v>
      </c>
      <c r="T307" s="40">
        <v>44560</v>
      </c>
      <c r="U307" s="46" t="s">
        <v>1210</v>
      </c>
      <c r="V307" s="51" t="s">
        <v>1387</v>
      </c>
      <c r="W307" s="44">
        <v>0</v>
      </c>
      <c r="X307" s="44">
        <v>34320000</v>
      </c>
      <c r="Y307" s="44">
        <v>27120000</v>
      </c>
      <c r="Z307" s="44">
        <v>7200000</v>
      </c>
      <c r="AA307" s="48">
        <v>0.79020979020979032</v>
      </c>
      <c r="AB307" s="49">
        <v>0.90909090909090906</v>
      </c>
      <c r="AC307" s="40" t="s">
        <v>1721</v>
      </c>
      <c r="AD307" s="50"/>
    </row>
    <row r="308" spans="2:30" ht="99.95" customHeight="1" x14ac:dyDescent="0.25">
      <c r="B308" s="36">
        <v>2021</v>
      </c>
      <c r="C308" s="36">
        <v>304</v>
      </c>
      <c r="D308" s="36">
        <v>79957674</v>
      </c>
      <c r="E308" s="36" t="s">
        <v>619</v>
      </c>
      <c r="F308" s="37" t="s">
        <v>33</v>
      </c>
      <c r="G308" s="37" t="s">
        <v>33</v>
      </c>
      <c r="H308" s="38" t="s">
        <v>620</v>
      </c>
      <c r="I308" s="40">
        <v>44263</v>
      </c>
      <c r="J308" s="39">
        <v>240</v>
      </c>
      <c r="K308" s="40">
        <v>44271</v>
      </c>
      <c r="L308" s="41">
        <v>44515</v>
      </c>
      <c r="M308" s="42">
        <v>26572808</v>
      </c>
      <c r="N308" s="39"/>
      <c r="O308" s="58" t="s">
        <v>1717</v>
      </c>
      <c r="P308" s="43">
        <v>4428801</v>
      </c>
      <c r="Q308" s="43">
        <v>31001609</v>
      </c>
      <c r="R308" s="45">
        <v>40</v>
      </c>
      <c r="S308" s="45">
        <v>280</v>
      </c>
      <c r="T308" s="40">
        <v>44555</v>
      </c>
      <c r="U308" s="46" t="s">
        <v>1210</v>
      </c>
      <c r="V308" s="51" t="s">
        <v>1441</v>
      </c>
      <c r="W308" s="44">
        <v>0</v>
      </c>
      <c r="X308" s="44">
        <v>31001609</v>
      </c>
      <c r="Y308" s="44">
        <v>21590407</v>
      </c>
      <c r="Z308" s="44">
        <v>9411202</v>
      </c>
      <c r="AA308" s="48">
        <v>0.6964285950448571</v>
      </c>
      <c r="AB308" s="49">
        <v>0.92500000000000004</v>
      </c>
      <c r="AC308" s="40" t="s">
        <v>1721</v>
      </c>
      <c r="AD308" s="50"/>
    </row>
    <row r="309" spans="2:30" ht="99.95" customHeight="1" x14ac:dyDescent="0.25">
      <c r="B309" s="36">
        <v>2021</v>
      </c>
      <c r="C309" s="36">
        <v>305</v>
      </c>
      <c r="D309" s="36">
        <v>1024481660</v>
      </c>
      <c r="E309" s="36" t="s">
        <v>621</v>
      </c>
      <c r="F309" s="37" t="s">
        <v>33</v>
      </c>
      <c r="G309" s="37" t="s">
        <v>33</v>
      </c>
      <c r="H309" s="38" t="s">
        <v>622</v>
      </c>
      <c r="I309" s="40">
        <v>44263</v>
      </c>
      <c r="J309" s="39">
        <v>120</v>
      </c>
      <c r="K309" s="40">
        <v>44263</v>
      </c>
      <c r="L309" s="41">
        <v>44384</v>
      </c>
      <c r="M309" s="42">
        <v>16608000</v>
      </c>
      <c r="N309" s="39"/>
      <c r="O309" s="58"/>
      <c r="P309" s="43"/>
      <c r="Q309" s="43">
        <v>16608000</v>
      </c>
      <c r="R309" s="45">
        <v>0</v>
      </c>
      <c r="S309" s="45">
        <v>120</v>
      </c>
      <c r="T309" s="40">
        <v>44384</v>
      </c>
      <c r="U309" s="46" t="s">
        <v>1210</v>
      </c>
      <c r="V309" s="51" t="s">
        <v>1389</v>
      </c>
      <c r="W309" s="44">
        <v>0</v>
      </c>
      <c r="X309" s="44">
        <v>16608000</v>
      </c>
      <c r="Y309" s="44">
        <v>16608000</v>
      </c>
      <c r="Z309" s="44">
        <v>0</v>
      </c>
      <c r="AA309" s="48">
        <v>1</v>
      </c>
      <c r="AB309" s="49">
        <v>1</v>
      </c>
      <c r="AC309" s="40" t="s">
        <v>1720</v>
      </c>
      <c r="AD309" s="50"/>
    </row>
    <row r="310" spans="2:30" ht="99.95" customHeight="1" x14ac:dyDescent="0.25">
      <c r="B310" s="36">
        <v>2021</v>
      </c>
      <c r="C310" s="36">
        <v>306</v>
      </c>
      <c r="D310" s="36">
        <v>1032362468</v>
      </c>
      <c r="E310" s="36" t="s">
        <v>623</v>
      </c>
      <c r="F310" s="37" t="s">
        <v>33</v>
      </c>
      <c r="G310" s="37" t="s">
        <v>33</v>
      </c>
      <c r="H310" s="38" t="s">
        <v>624</v>
      </c>
      <c r="I310" s="40">
        <v>44263</v>
      </c>
      <c r="J310" s="39">
        <v>90</v>
      </c>
      <c r="K310" s="40">
        <v>44263</v>
      </c>
      <c r="L310" s="41">
        <v>44354</v>
      </c>
      <c r="M310" s="42">
        <v>6900000</v>
      </c>
      <c r="N310" s="39"/>
      <c r="O310" s="58"/>
      <c r="P310" s="43"/>
      <c r="Q310" s="43">
        <v>6900000</v>
      </c>
      <c r="R310" s="45">
        <v>0</v>
      </c>
      <c r="S310" s="45">
        <v>90</v>
      </c>
      <c r="T310" s="40">
        <v>44354</v>
      </c>
      <c r="U310" s="46" t="s">
        <v>1210</v>
      </c>
      <c r="V310" s="51" t="s">
        <v>1390</v>
      </c>
      <c r="W310" s="44">
        <v>0</v>
      </c>
      <c r="X310" s="44">
        <v>6900000</v>
      </c>
      <c r="Y310" s="44">
        <v>6900000</v>
      </c>
      <c r="Z310" s="44">
        <v>0</v>
      </c>
      <c r="AA310" s="48">
        <v>1</v>
      </c>
      <c r="AB310" s="49">
        <v>1</v>
      </c>
      <c r="AC310" s="40" t="s">
        <v>1720</v>
      </c>
      <c r="AD310" s="50"/>
    </row>
    <row r="311" spans="2:30" ht="99.95" customHeight="1" x14ac:dyDescent="0.25">
      <c r="B311" s="36">
        <v>2021</v>
      </c>
      <c r="C311" s="36">
        <v>307</v>
      </c>
      <c r="D311" s="36">
        <v>1001284612</v>
      </c>
      <c r="E311" s="36" t="s">
        <v>625</v>
      </c>
      <c r="F311" s="37" t="s">
        <v>33</v>
      </c>
      <c r="G311" s="37" t="s">
        <v>33</v>
      </c>
      <c r="H311" s="38" t="s">
        <v>626</v>
      </c>
      <c r="I311" s="40">
        <v>44270</v>
      </c>
      <c r="J311" s="39">
        <v>90</v>
      </c>
      <c r="K311" s="40">
        <v>44270</v>
      </c>
      <c r="L311" s="41">
        <v>44361</v>
      </c>
      <c r="M311" s="42">
        <v>4500000</v>
      </c>
      <c r="N311" s="39"/>
      <c r="O311" s="58"/>
      <c r="P311" s="43"/>
      <c r="Q311" s="43">
        <v>4500000</v>
      </c>
      <c r="R311" s="45">
        <v>0</v>
      </c>
      <c r="S311" s="45">
        <v>90</v>
      </c>
      <c r="T311" s="40">
        <v>44361</v>
      </c>
      <c r="U311" s="46" t="s">
        <v>1210</v>
      </c>
      <c r="V311" s="51" t="s">
        <v>1391</v>
      </c>
      <c r="W311" s="44">
        <v>0</v>
      </c>
      <c r="X311" s="44">
        <v>4500000</v>
      </c>
      <c r="Y311" s="44">
        <v>4500000</v>
      </c>
      <c r="Z311" s="44">
        <v>0</v>
      </c>
      <c r="AA311" s="48">
        <v>1</v>
      </c>
      <c r="AB311" s="49">
        <v>1</v>
      </c>
      <c r="AC311" s="40" t="s">
        <v>1720</v>
      </c>
      <c r="AD311" s="50"/>
    </row>
    <row r="312" spans="2:30" ht="99.95" customHeight="1" x14ac:dyDescent="0.25">
      <c r="B312" s="36">
        <v>2021</v>
      </c>
      <c r="C312" s="36">
        <v>308</v>
      </c>
      <c r="D312" s="36">
        <v>80863541</v>
      </c>
      <c r="E312" s="36" t="s">
        <v>627</v>
      </c>
      <c r="F312" s="37" t="s">
        <v>33</v>
      </c>
      <c r="G312" s="37" t="s">
        <v>33</v>
      </c>
      <c r="H312" s="38" t="s">
        <v>628</v>
      </c>
      <c r="I312" s="40">
        <v>44270</v>
      </c>
      <c r="J312" s="39">
        <v>150</v>
      </c>
      <c r="K312" s="40">
        <v>44270</v>
      </c>
      <c r="L312" s="41">
        <v>44422</v>
      </c>
      <c r="M312" s="42">
        <v>41650000</v>
      </c>
      <c r="N312" s="39"/>
      <c r="O312" s="58"/>
      <c r="P312" s="43"/>
      <c r="Q312" s="43">
        <v>41650000</v>
      </c>
      <c r="R312" s="45">
        <v>0</v>
      </c>
      <c r="S312" s="45">
        <v>150</v>
      </c>
      <c r="T312" s="40">
        <v>44422</v>
      </c>
      <c r="U312" s="46" t="s">
        <v>1210</v>
      </c>
      <c r="V312" s="51" t="s">
        <v>1392</v>
      </c>
      <c r="W312" s="44">
        <v>0</v>
      </c>
      <c r="X312" s="44">
        <v>41650000</v>
      </c>
      <c r="Y312" s="44">
        <v>41650000</v>
      </c>
      <c r="Z312" s="44">
        <v>0</v>
      </c>
      <c r="AA312" s="48">
        <v>1</v>
      </c>
      <c r="AB312" s="49">
        <v>1</v>
      </c>
      <c r="AC312" s="40" t="s">
        <v>1720</v>
      </c>
      <c r="AD312" s="50"/>
    </row>
    <row r="313" spans="2:30" ht="99.95" customHeight="1" x14ac:dyDescent="0.25">
      <c r="B313" s="36">
        <v>2021</v>
      </c>
      <c r="C313" s="36">
        <v>309</v>
      </c>
      <c r="D313" s="36">
        <v>79994162</v>
      </c>
      <c r="E313" s="36" t="s">
        <v>629</v>
      </c>
      <c r="F313" s="37" t="s">
        <v>33</v>
      </c>
      <c r="G313" s="37" t="s">
        <v>33</v>
      </c>
      <c r="H313" s="38" t="s">
        <v>40</v>
      </c>
      <c r="I313" s="40">
        <v>44273</v>
      </c>
      <c r="J313" s="39">
        <v>120</v>
      </c>
      <c r="K313" s="40">
        <v>44273</v>
      </c>
      <c r="L313" s="41">
        <v>44394</v>
      </c>
      <c r="M313" s="42">
        <v>12000000</v>
      </c>
      <c r="N313" s="39"/>
      <c r="O313" s="58"/>
      <c r="P313" s="43"/>
      <c r="Q313" s="43">
        <v>12000000</v>
      </c>
      <c r="R313" s="45">
        <v>0</v>
      </c>
      <c r="S313" s="45">
        <v>120</v>
      </c>
      <c r="T313" s="40">
        <v>44394</v>
      </c>
      <c r="U313" s="46" t="s">
        <v>1210</v>
      </c>
      <c r="V313" s="51" t="s">
        <v>1393</v>
      </c>
      <c r="W313" s="44">
        <v>0</v>
      </c>
      <c r="X313" s="44">
        <v>12000000</v>
      </c>
      <c r="Y313" s="44">
        <v>12000000</v>
      </c>
      <c r="Z313" s="44">
        <v>0</v>
      </c>
      <c r="AA313" s="48">
        <v>1</v>
      </c>
      <c r="AB313" s="49">
        <v>1</v>
      </c>
      <c r="AC313" s="40" t="s">
        <v>1720</v>
      </c>
      <c r="AD313" s="50"/>
    </row>
    <row r="314" spans="2:30" ht="99.95" customHeight="1" x14ac:dyDescent="0.25">
      <c r="B314" s="36">
        <v>2021</v>
      </c>
      <c r="C314" s="36">
        <v>310</v>
      </c>
      <c r="D314" s="36">
        <v>1014288465</v>
      </c>
      <c r="E314" s="36" t="s">
        <v>630</v>
      </c>
      <c r="F314" s="37" t="s">
        <v>33</v>
      </c>
      <c r="G314" s="37" t="s">
        <v>33</v>
      </c>
      <c r="H314" s="38" t="s">
        <v>631</v>
      </c>
      <c r="I314" s="40">
        <v>44264</v>
      </c>
      <c r="J314" s="39">
        <v>291</v>
      </c>
      <c r="K314" s="40">
        <v>44265</v>
      </c>
      <c r="L314" s="41">
        <v>44560</v>
      </c>
      <c r="M314" s="42">
        <v>31040000</v>
      </c>
      <c r="N314" s="39"/>
      <c r="O314" s="58"/>
      <c r="P314" s="43"/>
      <c r="Q314" s="43">
        <v>31040000</v>
      </c>
      <c r="R314" s="45">
        <v>0</v>
      </c>
      <c r="S314" s="45">
        <v>291</v>
      </c>
      <c r="T314" s="40">
        <v>44560</v>
      </c>
      <c r="U314" s="46" t="s">
        <v>1210</v>
      </c>
      <c r="V314" s="51" t="s">
        <v>1394</v>
      </c>
      <c r="W314" s="44">
        <v>0</v>
      </c>
      <c r="X314" s="44">
        <v>31040000</v>
      </c>
      <c r="Y314" s="44">
        <v>24640000</v>
      </c>
      <c r="Z314" s="44">
        <v>6400000</v>
      </c>
      <c r="AA314" s="48">
        <v>0.79381443298969079</v>
      </c>
      <c r="AB314" s="49">
        <v>0.9106529209621993</v>
      </c>
      <c r="AC314" s="40" t="s">
        <v>1721</v>
      </c>
      <c r="AD314" s="50"/>
    </row>
    <row r="315" spans="2:30" ht="99.95" customHeight="1" x14ac:dyDescent="0.25">
      <c r="B315" s="36">
        <v>2021</v>
      </c>
      <c r="C315" s="36">
        <v>311</v>
      </c>
      <c r="D315" s="36">
        <v>79615293</v>
      </c>
      <c r="E315" s="36" t="s">
        <v>632</v>
      </c>
      <c r="F315" s="37" t="s">
        <v>33</v>
      </c>
      <c r="G315" s="37" t="s">
        <v>33</v>
      </c>
      <c r="H315" s="38" t="s">
        <v>633</v>
      </c>
      <c r="I315" s="40">
        <v>44264</v>
      </c>
      <c r="J315" s="39">
        <v>283</v>
      </c>
      <c r="K315" s="40">
        <v>44273</v>
      </c>
      <c r="L315" s="41">
        <v>44560</v>
      </c>
      <c r="M315" s="42">
        <v>32010000</v>
      </c>
      <c r="N315" s="39"/>
      <c r="O315" s="58"/>
      <c r="P315" s="43"/>
      <c r="Q315" s="43">
        <v>32010000</v>
      </c>
      <c r="R315" s="45">
        <v>0</v>
      </c>
      <c r="S315" s="45">
        <v>283</v>
      </c>
      <c r="T315" s="40">
        <v>44560</v>
      </c>
      <c r="U315" s="46" t="s">
        <v>1210</v>
      </c>
      <c r="V315" s="51" t="s">
        <v>1395</v>
      </c>
      <c r="W315" s="44">
        <v>0</v>
      </c>
      <c r="X315" s="44">
        <v>32010000</v>
      </c>
      <c r="Y315" s="44">
        <v>24530000</v>
      </c>
      <c r="Z315" s="44">
        <v>7480000</v>
      </c>
      <c r="AA315" s="48">
        <v>0.76632302405498276</v>
      </c>
      <c r="AB315" s="49">
        <v>0.90812720848056538</v>
      </c>
      <c r="AC315" s="40" t="s">
        <v>1721</v>
      </c>
      <c r="AD315" s="50"/>
    </row>
    <row r="316" spans="2:30" ht="99.95" customHeight="1" x14ac:dyDescent="0.25">
      <c r="B316" s="36">
        <v>2021</v>
      </c>
      <c r="C316" s="36">
        <v>312</v>
      </c>
      <c r="D316" s="36">
        <v>1000335806</v>
      </c>
      <c r="E316" s="36" t="s">
        <v>634</v>
      </c>
      <c r="F316" s="37" t="s">
        <v>33</v>
      </c>
      <c r="G316" s="37" t="s">
        <v>33</v>
      </c>
      <c r="H316" s="38" t="s">
        <v>635</v>
      </c>
      <c r="I316" s="40">
        <v>44264</v>
      </c>
      <c r="J316" s="39">
        <v>291</v>
      </c>
      <c r="K316" s="40">
        <v>44265</v>
      </c>
      <c r="L316" s="41">
        <v>44560</v>
      </c>
      <c r="M316" s="42">
        <v>19400000</v>
      </c>
      <c r="N316" s="39"/>
      <c r="O316" s="58"/>
      <c r="P316" s="43"/>
      <c r="Q316" s="43">
        <v>19400000</v>
      </c>
      <c r="R316" s="45">
        <v>0</v>
      </c>
      <c r="S316" s="45">
        <v>291</v>
      </c>
      <c r="T316" s="40">
        <v>44560</v>
      </c>
      <c r="U316" s="46" t="s">
        <v>1210</v>
      </c>
      <c r="V316" s="51" t="s">
        <v>1396</v>
      </c>
      <c r="W316" s="44">
        <v>0</v>
      </c>
      <c r="X316" s="44">
        <v>19400000</v>
      </c>
      <c r="Y316" s="44">
        <v>15400000</v>
      </c>
      <c r="Z316" s="44">
        <v>4000000</v>
      </c>
      <c r="AA316" s="48">
        <v>0.79381443298969079</v>
      </c>
      <c r="AB316" s="49">
        <v>0.9106529209621993</v>
      </c>
      <c r="AC316" s="40" t="s">
        <v>1721</v>
      </c>
      <c r="AD316" s="50"/>
    </row>
    <row r="317" spans="2:30" ht="99.95" customHeight="1" x14ac:dyDescent="0.25">
      <c r="B317" s="36">
        <v>2021</v>
      </c>
      <c r="C317" s="36">
        <v>313</v>
      </c>
      <c r="D317" s="36">
        <v>1019113984</v>
      </c>
      <c r="E317" s="36" t="s">
        <v>636</v>
      </c>
      <c r="F317" s="37" t="s">
        <v>33</v>
      </c>
      <c r="G317" s="37" t="s">
        <v>33</v>
      </c>
      <c r="H317" s="38" t="s">
        <v>637</v>
      </c>
      <c r="I317" s="40">
        <v>44264</v>
      </c>
      <c r="J317" s="39">
        <v>120</v>
      </c>
      <c r="K317" s="40">
        <v>44264</v>
      </c>
      <c r="L317" s="41">
        <v>44385</v>
      </c>
      <c r="M317" s="42">
        <v>11200000</v>
      </c>
      <c r="N317" s="39"/>
      <c r="O317" s="58"/>
      <c r="P317" s="43"/>
      <c r="Q317" s="43">
        <v>11200000</v>
      </c>
      <c r="R317" s="45">
        <v>0</v>
      </c>
      <c r="S317" s="45">
        <v>120</v>
      </c>
      <c r="T317" s="40">
        <v>44385</v>
      </c>
      <c r="U317" s="46" t="s">
        <v>1210</v>
      </c>
      <c r="V317" s="51" t="s">
        <v>1397</v>
      </c>
      <c r="W317" s="44">
        <v>0</v>
      </c>
      <c r="X317" s="44">
        <v>11200000</v>
      </c>
      <c r="Y317" s="44">
        <v>11200000</v>
      </c>
      <c r="Z317" s="44">
        <v>0</v>
      </c>
      <c r="AA317" s="48">
        <v>1</v>
      </c>
      <c r="AB317" s="49">
        <v>1</v>
      </c>
      <c r="AC317" s="40" t="s">
        <v>1720</v>
      </c>
      <c r="AD317" s="50"/>
    </row>
    <row r="318" spans="2:30" ht="99.95" customHeight="1" x14ac:dyDescent="0.25">
      <c r="B318" s="36">
        <v>2021</v>
      </c>
      <c r="C318" s="36">
        <v>314</v>
      </c>
      <c r="D318" s="36">
        <v>1073239144</v>
      </c>
      <c r="E318" s="36" t="s">
        <v>638</v>
      </c>
      <c r="F318" s="37" t="s">
        <v>33</v>
      </c>
      <c r="G318" s="37" t="s">
        <v>33</v>
      </c>
      <c r="H318" s="38" t="s">
        <v>639</v>
      </c>
      <c r="I318" s="40">
        <v>44264</v>
      </c>
      <c r="J318" s="39">
        <v>120</v>
      </c>
      <c r="K318" s="40">
        <v>44264</v>
      </c>
      <c r="L318" s="41">
        <v>44385</v>
      </c>
      <c r="M318" s="42">
        <v>16000000</v>
      </c>
      <c r="N318" s="39"/>
      <c r="O318" s="58"/>
      <c r="P318" s="43"/>
      <c r="Q318" s="43">
        <v>16000000</v>
      </c>
      <c r="R318" s="45">
        <v>0</v>
      </c>
      <c r="S318" s="45">
        <v>120</v>
      </c>
      <c r="T318" s="40">
        <v>44385</v>
      </c>
      <c r="U318" s="46" t="s">
        <v>1210</v>
      </c>
      <c r="V318" s="51" t="s">
        <v>1398</v>
      </c>
      <c r="W318" s="44">
        <v>0</v>
      </c>
      <c r="X318" s="44">
        <v>16000000</v>
      </c>
      <c r="Y318" s="44">
        <v>16000000</v>
      </c>
      <c r="Z318" s="44">
        <v>0</v>
      </c>
      <c r="AA318" s="48">
        <v>1</v>
      </c>
      <c r="AB318" s="49">
        <v>1</v>
      </c>
      <c r="AC318" s="40" t="s">
        <v>1720</v>
      </c>
      <c r="AD318" s="50"/>
    </row>
    <row r="319" spans="2:30" ht="99.95" customHeight="1" x14ac:dyDescent="0.25">
      <c r="B319" s="36">
        <v>2021</v>
      </c>
      <c r="C319" s="36">
        <v>315</v>
      </c>
      <c r="D319" s="36">
        <v>1118570752</v>
      </c>
      <c r="E319" s="36" t="s">
        <v>640</v>
      </c>
      <c r="F319" s="37" t="s">
        <v>33</v>
      </c>
      <c r="G319" s="37" t="s">
        <v>33</v>
      </c>
      <c r="H319" s="38" t="s">
        <v>641</v>
      </c>
      <c r="I319" s="40">
        <v>44264</v>
      </c>
      <c r="J319" s="39">
        <v>120</v>
      </c>
      <c r="K319" s="40">
        <v>44264</v>
      </c>
      <c r="L319" s="41">
        <v>44385</v>
      </c>
      <c r="M319" s="42">
        <v>11200000</v>
      </c>
      <c r="N319" s="39"/>
      <c r="O319" s="58"/>
      <c r="P319" s="43"/>
      <c r="Q319" s="43">
        <v>11200000</v>
      </c>
      <c r="R319" s="45">
        <v>0</v>
      </c>
      <c r="S319" s="45">
        <v>120</v>
      </c>
      <c r="T319" s="40">
        <v>44385</v>
      </c>
      <c r="U319" s="46" t="s">
        <v>1210</v>
      </c>
      <c r="V319" s="51" t="s">
        <v>1399</v>
      </c>
      <c r="W319" s="44">
        <v>0</v>
      </c>
      <c r="X319" s="44">
        <v>11200000</v>
      </c>
      <c r="Y319" s="44">
        <v>11200000</v>
      </c>
      <c r="Z319" s="44">
        <v>0</v>
      </c>
      <c r="AA319" s="48">
        <v>1</v>
      </c>
      <c r="AB319" s="49">
        <v>1</v>
      </c>
      <c r="AC319" s="40" t="s">
        <v>1720</v>
      </c>
      <c r="AD319" s="50"/>
    </row>
    <row r="320" spans="2:30" ht="99.95" customHeight="1" x14ac:dyDescent="0.25">
      <c r="B320" s="36">
        <v>2021</v>
      </c>
      <c r="C320" s="36">
        <v>316</v>
      </c>
      <c r="D320" s="36">
        <v>52154591</v>
      </c>
      <c r="E320" s="36" t="s">
        <v>642</v>
      </c>
      <c r="F320" s="37" t="s">
        <v>33</v>
      </c>
      <c r="G320" s="37" t="s">
        <v>33</v>
      </c>
      <c r="H320" s="38" t="s">
        <v>643</v>
      </c>
      <c r="I320" s="40">
        <v>44265</v>
      </c>
      <c r="J320" s="39">
        <v>290</v>
      </c>
      <c r="K320" s="40">
        <v>44266</v>
      </c>
      <c r="L320" s="41">
        <v>44560</v>
      </c>
      <c r="M320" s="42">
        <v>20068000</v>
      </c>
      <c r="N320" s="39"/>
      <c r="O320" s="58"/>
      <c r="P320" s="43"/>
      <c r="Q320" s="43">
        <v>20068000</v>
      </c>
      <c r="R320" s="45">
        <v>0</v>
      </c>
      <c r="S320" s="45">
        <v>290</v>
      </c>
      <c r="T320" s="40">
        <v>44560</v>
      </c>
      <c r="U320" s="46" t="s">
        <v>1210</v>
      </c>
      <c r="V320" s="51" t="s">
        <v>1400</v>
      </c>
      <c r="W320" s="44">
        <v>0</v>
      </c>
      <c r="X320" s="44">
        <v>20068000</v>
      </c>
      <c r="Y320" s="44">
        <v>15916000</v>
      </c>
      <c r="Z320" s="44">
        <v>4152000</v>
      </c>
      <c r="AA320" s="48">
        <v>0.7931034482758621</v>
      </c>
      <c r="AB320" s="49">
        <v>0.91034482758620694</v>
      </c>
      <c r="AC320" s="40" t="s">
        <v>1721</v>
      </c>
      <c r="AD320" s="50"/>
    </row>
    <row r="321" spans="2:30" ht="99.95" customHeight="1" x14ac:dyDescent="0.25">
      <c r="B321" s="36">
        <v>2021</v>
      </c>
      <c r="C321" s="36">
        <v>317</v>
      </c>
      <c r="D321" s="36">
        <v>35373607</v>
      </c>
      <c r="E321" s="36" t="s">
        <v>644</v>
      </c>
      <c r="F321" s="37" t="s">
        <v>33</v>
      </c>
      <c r="G321" s="37" t="s">
        <v>33</v>
      </c>
      <c r="H321" s="38" t="s">
        <v>645</v>
      </c>
      <c r="I321" s="40">
        <v>44264</v>
      </c>
      <c r="J321" s="39">
        <v>90</v>
      </c>
      <c r="K321" s="40">
        <v>44264</v>
      </c>
      <c r="L321" s="41">
        <v>44355</v>
      </c>
      <c r="M321" s="42">
        <v>7800000</v>
      </c>
      <c r="N321" s="39"/>
      <c r="O321" s="58"/>
      <c r="P321" s="43"/>
      <c r="Q321" s="43">
        <v>7800000</v>
      </c>
      <c r="R321" s="45">
        <v>0</v>
      </c>
      <c r="S321" s="45">
        <v>90</v>
      </c>
      <c r="T321" s="40">
        <v>44355</v>
      </c>
      <c r="U321" s="46" t="s">
        <v>1210</v>
      </c>
      <c r="V321" s="51" t="s">
        <v>1401</v>
      </c>
      <c r="W321" s="44">
        <v>0</v>
      </c>
      <c r="X321" s="44">
        <v>7800000</v>
      </c>
      <c r="Y321" s="44">
        <v>7800000</v>
      </c>
      <c r="Z321" s="44">
        <v>0</v>
      </c>
      <c r="AA321" s="48">
        <v>1</v>
      </c>
      <c r="AB321" s="49">
        <v>1</v>
      </c>
      <c r="AC321" s="40" t="s">
        <v>1720</v>
      </c>
      <c r="AD321" s="50"/>
    </row>
    <row r="322" spans="2:30" ht="99.95" customHeight="1" x14ac:dyDescent="0.25">
      <c r="B322" s="36">
        <v>2021</v>
      </c>
      <c r="C322" s="36">
        <v>318</v>
      </c>
      <c r="D322" s="36">
        <v>79917122</v>
      </c>
      <c r="E322" s="36" t="s">
        <v>646</v>
      </c>
      <c r="F322" s="37" t="s">
        <v>33</v>
      </c>
      <c r="G322" s="37" t="s">
        <v>33</v>
      </c>
      <c r="H322" s="38" t="s">
        <v>647</v>
      </c>
      <c r="I322" s="40">
        <v>44264</v>
      </c>
      <c r="J322" s="39">
        <v>291</v>
      </c>
      <c r="K322" s="40">
        <v>44265</v>
      </c>
      <c r="L322" s="41">
        <v>44560</v>
      </c>
      <c r="M322" s="42">
        <v>41710000</v>
      </c>
      <c r="N322" s="39"/>
      <c r="O322" s="58"/>
      <c r="P322" s="43"/>
      <c r="Q322" s="43">
        <v>41710000</v>
      </c>
      <c r="R322" s="45">
        <v>0</v>
      </c>
      <c r="S322" s="45">
        <v>291</v>
      </c>
      <c r="T322" s="40">
        <v>44560</v>
      </c>
      <c r="U322" s="46" t="s">
        <v>1210</v>
      </c>
      <c r="V322" s="51" t="s">
        <v>1402</v>
      </c>
      <c r="W322" s="44">
        <v>0</v>
      </c>
      <c r="X322" s="44">
        <v>41710000</v>
      </c>
      <c r="Y322" s="44">
        <v>33110000</v>
      </c>
      <c r="Z322" s="44">
        <v>8600000</v>
      </c>
      <c r="AA322" s="48">
        <v>0.79381443298969079</v>
      </c>
      <c r="AB322" s="49">
        <v>0.9106529209621993</v>
      </c>
      <c r="AC322" s="40" t="s">
        <v>1721</v>
      </c>
      <c r="AD322" s="50"/>
    </row>
    <row r="323" spans="2:30" ht="99.95" customHeight="1" x14ac:dyDescent="0.25">
      <c r="B323" s="36">
        <v>2021</v>
      </c>
      <c r="C323" s="36">
        <v>319</v>
      </c>
      <c r="D323" s="36">
        <v>1033701737</v>
      </c>
      <c r="E323" s="36" t="s">
        <v>648</v>
      </c>
      <c r="F323" s="37" t="s">
        <v>33</v>
      </c>
      <c r="G323" s="37" t="s">
        <v>33</v>
      </c>
      <c r="H323" s="38" t="s">
        <v>649</v>
      </c>
      <c r="I323" s="40">
        <v>44264</v>
      </c>
      <c r="J323" s="39">
        <v>291</v>
      </c>
      <c r="K323" s="40">
        <v>44265</v>
      </c>
      <c r="L323" s="41">
        <v>44560</v>
      </c>
      <c r="M323" s="42">
        <v>20137200</v>
      </c>
      <c r="N323" s="39"/>
      <c r="O323" s="58"/>
      <c r="P323" s="43"/>
      <c r="Q323" s="43">
        <v>20137200</v>
      </c>
      <c r="R323" s="45">
        <v>0</v>
      </c>
      <c r="S323" s="45">
        <v>291</v>
      </c>
      <c r="T323" s="40">
        <v>44560</v>
      </c>
      <c r="U323" s="46" t="s">
        <v>1210</v>
      </c>
      <c r="V323" s="51" t="s">
        <v>1403</v>
      </c>
      <c r="W323" s="44">
        <v>0</v>
      </c>
      <c r="X323" s="44">
        <v>20137200</v>
      </c>
      <c r="Y323" s="44">
        <v>15985200</v>
      </c>
      <c r="Z323" s="44">
        <v>4152000</v>
      </c>
      <c r="AA323" s="48">
        <v>0.79381443298969079</v>
      </c>
      <c r="AB323" s="49">
        <v>0.9106529209621993</v>
      </c>
      <c r="AC323" s="40" t="s">
        <v>1721</v>
      </c>
      <c r="AD323" s="50"/>
    </row>
    <row r="324" spans="2:30" ht="99.95" customHeight="1" x14ac:dyDescent="0.25">
      <c r="B324" s="36">
        <v>2021</v>
      </c>
      <c r="C324" s="36">
        <v>320</v>
      </c>
      <c r="D324" s="36">
        <v>80186760</v>
      </c>
      <c r="E324" s="36" t="s">
        <v>650</v>
      </c>
      <c r="F324" s="37" t="s">
        <v>33</v>
      </c>
      <c r="G324" s="37" t="s">
        <v>33</v>
      </c>
      <c r="H324" s="38" t="s">
        <v>651</v>
      </c>
      <c r="I324" s="40">
        <v>44264</v>
      </c>
      <c r="J324" s="39">
        <v>90</v>
      </c>
      <c r="K324" s="40">
        <v>44267</v>
      </c>
      <c r="L324" s="41">
        <v>44358</v>
      </c>
      <c r="M324" s="42">
        <v>15000000</v>
      </c>
      <c r="N324" s="39"/>
      <c r="O324" s="58" t="s">
        <v>1717</v>
      </c>
      <c r="P324" s="43">
        <v>7500000</v>
      </c>
      <c r="Q324" s="43">
        <v>22500000</v>
      </c>
      <c r="R324" s="45">
        <v>45</v>
      </c>
      <c r="S324" s="45">
        <v>135</v>
      </c>
      <c r="T324" s="40">
        <v>44403</v>
      </c>
      <c r="U324" s="46" t="s">
        <v>1210</v>
      </c>
      <c r="V324" s="51" t="s">
        <v>1404</v>
      </c>
      <c r="W324" s="44">
        <v>0</v>
      </c>
      <c r="X324" s="44">
        <v>22500000</v>
      </c>
      <c r="Y324" s="44">
        <v>22500000</v>
      </c>
      <c r="Z324" s="44">
        <v>0</v>
      </c>
      <c r="AA324" s="48">
        <v>1</v>
      </c>
      <c r="AB324" s="49">
        <v>1</v>
      </c>
      <c r="AC324" s="40" t="s">
        <v>1720</v>
      </c>
      <c r="AD324" s="50"/>
    </row>
    <row r="325" spans="2:30" ht="99.95" customHeight="1" x14ac:dyDescent="0.25">
      <c r="B325" s="36">
        <v>2021</v>
      </c>
      <c r="C325" s="36">
        <v>321</v>
      </c>
      <c r="D325" s="36">
        <v>51732981</v>
      </c>
      <c r="E325" s="36" t="s">
        <v>652</v>
      </c>
      <c r="F325" s="37" t="s">
        <v>33</v>
      </c>
      <c r="G325" s="37" t="s">
        <v>33</v>
      </c>
      <c r="H325" s="38" t="s">
        <v>653</v>
      </c>
      <c r="I325" s="40">
        <v>44264</v>
      </c>
      <c r="J325" s="39">
        <v>120</v>
      </c>
      <c r="K325" s="40">
        <v>44264</v>
      </c>
      <c r="L325" s="41">
        <v>44385</v>
      </c>
      <c r="M325" s="42">
        <v>12000000</v>
      </c>
      <c r="N325" s="39"/>
      <c r="O325" s="58"/>
      <c r="P325" s="43"/>
      <c r="Q325" s="43">
        <v>12000000</v>
      </c>
      <c r="R325" s="45">
        <v>0</v>
      </c>
      <c r="S325" s="45">
        <v>120</v>
      </c>
      <c r="T325" s="40">
        <v>44385</v>
      </c>
      <c r="U325" s="46" t="s">
        <v>1210</v>
      </c>
      <c r="V325" s="51" t="s">
        <v>1405</v>
      </c>
      <c r="W325" s="44">
        <v>0</v>
      </c>
      <c r="X325" s="44">
        <v>12000000</v>
      </c>
      <c r="Y325" s="44">
        <v>12000000</v>
      </c>
      <c r="Z325" s="44">
        <v>0</v>
      </c>
      <c r="AA325" s="48">
        <v>1</v>
      </c>
      <c r="AB325" s="49">
        <v>1</v>
      </c>
      <c r="AC325" s="40" t="s">
        <v>1720</v>
      </c>
      <c r="AD325" s="50"/>
    </row>
    <row r="326" spans="2:30" ht="99.95" customHeight="1" x14ac:dyDescent="0.25">
      <c r="B326" s="36">
        <v>2021</v>
      </c>
      <c r="C326" s="36">
        <v>322</v>
      </c>
      <c r="D326" s="36">
        <v>830057049</v>
      </c>
      <c r="E326" s="36" t="s">
        <v>654</v>
      </c>
      <c r="F326" s="37" t="s">
        <v>655</v>
      </c>
      <c r="G326" s="37">
        <v>79616504</v>
      </c>
      <c r="H326" s="38" t="s">
        <v>656</v>
      </c>
      <c r="I326" s="40">
        <v>44284</v>
      </c>
      <c r="J326" s="39">
        <v>210</v>
      </c>
      <c r="K326" s="40">
        <v>44291</v>
      </c>
      <c r="L326" s="41">
        <v>44504</v>
      </c>
      <c r="M326" s="42">
        <v>14925276</v>
      </c>
      <c r="N326" s="39"/>
      <c r="O326" s="58" t="s">
        <v>2175</v>
      </c>
      <c r="P326" s="43">
        <v>5330456</v>
      </c>
      <c r="Q326" s="43">
        <v>20255732</v>
      </c>
      <c r="R326" s="45">
        <v>75</v>
      </c>
      <c r="S326" s="45">
        <v>285</v>
      </c>
      <c r="T326" s="40">
        <v>44580</v>
      </c>
      <c r="U326" s="46" t="s">
        <v>1210</v>
      </c>
      <c r="V326" s="51" t="s">
        <v>1406</v>
      </c>
      <c r="W326" s="44">
        <v>0</v>
      </c>
      <c r="X326" s="44">
        <v>20255732</v>
      </c>
      <c r="Y326" s="44">
        <v>14925276</v>
      </c>
      <c r="Z326" s="44">
        <v>5330456</v>
      </c>
      <c r="AA326" s="48">
        <v>0.73684209486973851</v>
      </c>
      <c r="AB326" s="49">
        <v>0.83859649122807023</v>
      </c>
      <c r="AC326" s="40" t="s">
        <v>1721</v>
      </c>
      <c r="AD326" s="50"/>
    </row>
    <row r="327" spans="2:30" ht="99.95" customHeight="1" x14ac:dyDescent="0.25">
      <c r="B327" s="36">
        <v>2021</v>
      </c>
      <c r="C327" s="36">
        <v>323</v>
      </c>
      <c r="D327" s="36">
        <v>13015742</v>
      </c>
      <c r="E327" s="36" t="s">
        <v>657</v>
      </c>
      <c r="F327" s="37" t="s">
        <v>33</v>
      </c>
      <c r="G327" s="37" t="s">
        <v>33</v>
      </c>
      <c r="H327" s="38" t="s">
        <v>658</v>
      </c>
      <c r="I327" s="40">
        <v>44270</v>
      </c>
      <c r="J327" s="39">
        <v>90</v>
      </c>
      <c r="K327" s="40">
        <v>44270</v>
      </c>
      <c r="L327" s="41">
        <v>44361</v>
      </c>
      <c r="M327" s="42">
        <v>6000000</v>
      </c>
      <c r="N327" s="39"/>
      <c r="O327" s="58"/>
      <c r="P327" s="43"/>
      <c r="Q327" s="43">
        <v>6000000</v>
      </c>
      <c r="R327" s="45">
        <v>0</v>
      </c>
      <c r="S327" s="45">
        <v>90</v>
      </c>
      <c r="T327" s="40">
        <v>44361</v>
      </c>
      <c r="U327" s="46" t="s">
        <v>1210</v>
      </c>
      <c r="V327" s="51" t="s">
        <v>1407</v>
      </c>
      <c r="W327" s="44">
        <v>0</v>
      </c>
      <c r="X327" s="44">
        <v>6000000</v>
      </c>
      <c r="Y327" s="44">
        <v>6000000</v>
      </c>
      <c r="Z327" s="44">
        <v>0</v>
      </c>
      <c r="AA327" s="48">
        <v>1</v>
      </c>
      <c r="AB327" s="49">
        <v>1</v>
      </c>
      <c r="AC327" s="40" t="s">
        <v>1720</v>
      </c>
      <c r="AD327" s="50"/>
    </row>
    <row r="328" spans="2:30" ht="99.95" customHeight="1" x14ac:dyDescent="0.25">
      <c r="B328" s="36">
        <v>2021</v>
      </c>
      <c r="C328" s="36">
        <v>324</v>
      </c>
      <c r="D328" s="36">
        <v>13874985</v>
      </c>
      <c r="E328" s="36" t="s">
        <v>659</v>
      </c>
      <c r="F328" s="37" t="s">
        <v>33</v>
      </c>
      <c r="G328" s="37" t="s">
        <v>33</v>
      </c>
      <c r="H328" s="38" t="s">
        <v>660</v>
      </c>
      <c r="I328" s="40">
        <v>44264</v>
      </c>
      <c r="J328" s="39">
        <v>180</v>
      </c>
      <c r="K328" s="40">
        <v>44265</v>
      </c>
      <c r="L328" s="41">
        <v>44448</v>
      </c>
      <c r="M328" s="42">
        <v>12000000</v>
      </c>
      <c r="N328" s="39"/>
      <c r="O328" s="58"/>
      <c r="P328" s="43"/>
      <c r="Q328" s="43">
        <v>12000000</v>
      </c>
      <c r="R328" s="45">
        <v>0</v>
      </c>
      <c r="S328" s="45">
        <v>180</v>
      </c>
      <c r="T328" s="40">
        <v>44448</v>
      </c>
      <c r="U328" s="46" t="s">
        <v>1210</v>
      </c>
      <c r="V328" s="51" t="s">
        <v>1408</v>
      </c>
      <c r="W328" s="44">
        <v>0</v>
      </c>
      <c r="X328" s="44">
        <v>12000000</v>
      </c>
      <c r="Y328" s="44">
        <v>12000000</v>
      </c>
      <c r="Z328" s="44">
        <v>0</v>
      </c>
      <c r="AA328" s="48">
        <v>1</v>
      </c>
      <c r="AB328" s="49">
        <v>1</v>
      </c>
      <c r="AC328" s="40" t="s">
        <v>1720</v>
      </c>
      <c r="AD328" s="50"/>
    </row>
    <row r="329" spans="2:30" ht="99.95" customHeight="1" x14ac:dyDescent="0.25">
      <c r="B329" s="36">
        <v>2021</v>
      </c>
      <c r="C329" s="36">
        <v>325</v>
      </c>
      <c r="D329" s="36">
        <v>79430588</v>
      </c>
      <c r="E329" s="36" t="s">
        <v>661</v>
      </c>
      <c r="F329" s="37" t="s">
        <v>33</v>
      </c>
      <c r="G329" s="37" t="s">
        <v>33</v>
      </c>
      <c r="H329" s="38" t="s">
        <v>662</v>
      </c>
      <c r="I329" s="40">
        <v>44265</v>
      </c>
      <c r="J329" s="39">
        <v>290</v>
      </c>
      <c r="K329" s="40">
        <v>44266</v>
      </c>
      <c r="L329" s="41">
        <v>44560</v>
      </c>
      <c r="M329" s="42">
        <v>34800000</v>
      </c>
      <c r="N329" s="39"/>
      <c r="O329" s="58"/>
      <c r="P329" s="43"/>
      <c r="Q329" s="43">
        <v>34800000</v>
      </c>
      <c r="R329" s="45">
        <v>0</v>
      </c>
      <c r="S329" s="45">
        <v>290</v>
      </c>
      <c r="T329" s="40">
        <v>44560</v>
      </c>
      <c r="U329" s="46" t="s">
        <v>1210</v>
      </c>
      <c r="V329" s="51" t="s">
        <v>1409</v>
      </c>
      <c r="W329" s="44">
        <v>0</v>
      </c>
      <c r="X329" s="44">
        <v>34800000</v>
      </c>
      <c r="Y329" s="44">
        <v>27600000</v>
      </c>
      <c r="Z329" s="44">
        <v>7200000</v>
      </c>
      <c r="AA329" s="48">
        <v>0.7931034482758621</v>
      </c>
      <c r="AB329" s="49">
        <v>0.91034482758620694</v>
      </c>
      <c r="AC329" s="40" t="s">
        <v>1721</v>
      </c>
      <c r="AD329" s="50"/>
    </row>
    <row r="330" spans="2:30" ht="99.95" customHeight="1" x14ac:dyDescent="0.25">
      <c r="B330" s="36">
        <v>2021</v>
      </c>
      <c r="C330" s="36">
        <v>326</v>
      </c>
      <c r="D330" s="36">
        <v>1020734669</v>
      </c>
      <c r="E330" s="36" t="s">
        <v>663</v>
      </c>
      <c r="F330" s="37" t="s">
        <v>33</v>
      </c>
      <c r="G330" s="37" t="s">
        <v>33</v>
      </c>
      <c r="H330" s="38" t="s">
        <v>664</v>
      </c>
      <c r="I330" s="40">
        <v>44264</v>
      </c>
      <c r="J330" s="39">
        <v>120</v>
      </c>
      <c r="K330" s="40">
        <v>44265</v>
      </c>
      <c r="L330" s="41">
        <v>44386</v>
      </c>
      <c r="M330" s="42">
        <v>14400000</v>
      </c>
      <c r="N330" s="39"/>
      <c r="O330" s="58"/>
      <c r="P330" s="43"/>
      <c r="Q330" s="43">
        <v>14400000</v>
      </c>
      <c r="R330" s="45">
        <v>0</v>
      </c>
      <c r="S330" s="45">
        <v>120</v>
      </c>
      <c r="T330" s="40">
        <v>44386</v>
      </c>
      <c r="U330" s="46" t="s">
        <v>1210</v>
      </c>
      <c r="V330" s="51" t="s">
        <v>1410</v>
      </c>
      <c r="W330" s="44">
        <v>0</v>
      </c>
      <c r="X330" s="44">
        <v>14400000</v>
      </c>
      <c r="Y330" s="44">
        <v>14400000</v>
      </c>
      <c r="Z330" s="44">
        <v>0</v>
      </c>
      <c r="AA330" s="48">
        <v>1</v>
      </c>
      <c r="AB330" s="49">
        <v>1</v>
      </c>
      <c r="AC330" s="40" t="s">
        <v>1720</v>
      </c>
      <c r="AD330" s="50"/>
    </row>
    <row r="331" spans="2:30" ht="99.95" customHeight="1" x14ac:dyDescent="0.25">
      <c r="B331" s="36">
        <v>2021</v>
      </c>
      <c r="C331" s="36">
        <v>327</v>
      </c>
      <c r="D331" s="36">
        <v>52843551</v>
      </c>
      <c r="E331" s="36" t="s">
        <v>665</v>
      </c>
      <c r="F331" s="37" t="s">
        <v>33</v>
      </c>
      <c r="G331" s="37" t="s">
        <v>33</v>
      </c>
      <c r="H331" s="38" t="s">
        <v>179</v>
      </c>
      <c r="I331" s="40">
        <v>44265</v>
      </c>
      <c r="J331" s="39">
        <v>210</v>
      </c>
      <c r="K331" s="40">
        <v>44266</v>
      </c>
      <c r="L331" s="41">
        <v>44479</v>
      </c>
      <c r="M331" s="42">
        <v>14532000</v>
      </c>
      <c r="N331" s="39"/>
      <c r="O331" s="58"/>
      <c r="P331" s="43"/>
      <c r="Q331" s="43">
        <v>14532000</v>
      </c>
      <c r="R331" s="45">
        <v>0</v>
      </c>
      <c r="S331" s="45">
        <v>210</v>
      </c>
      <c r="T331" s="40">
        <v>44479</v>
      </c>
      <c r="U331" s="46" t="s">
        <v>1210</v>
      </c>
      <c r="V331" s="51" t="s">
        <v>1411</v>
      </c>
      <c r="W331" s="44">
        <v>0</v>
      </c>
      <c r="X331" s="44">
        <v>14532000</v>
      </c>
      <c r="Y331" s="44">
        <v>9688000</v>
      </c>
      <c r="Z331" s="44">
        <v>4844000</v>
      </c>
      <c r="AA331" s="48">
        <v>0.66666666666666674</v>
      </c>
      <c r="AB331" s="49">
        <v>1</v>
      </c>
      <c r="AC331" s="40" t="s">
        <v>1720</v>
      </c>
      <c r="AD331" s="50"/>
    </row>
    <row r="332" spans="2:30" ht="99.95" customHeight="1" x14ac:dyDescent="0.25">
      <c r="B332" s="36">
        <v>2021</v>
      </c>
      <c r="C332" s="36">
        <v>328</v>
      </c>
      <c r="D332" s="36">
        <v>35534266</v>
      </c>
      <c r="E332" s="36" t="s">
        <v>666</v>
      </c>
      <c r="F332" s="37" t="s">
        <v>33</v>
      </c>
      <c r="G332" s="37" t="s">
        <v>33</v>
      </c>
      <c r="H332" s="38" t="s">
        <v>667</v>
      </c>
      <c r="I332" s="40">
        <v>44265</v>
      </c>
      <c r="J332" s="39">
        <v>120</v>
      </c>
      <c r="K332" s="40">
        <v>44266</v>
      </c>
      <c r="L332" s="41">
        <v>44387</v>
      </c>
      <c r="M332" s="42">
        <v>11200000</v>
      </c>
      <c r="N332" s="39"/>
      <c r="O332" s="58"/>
      <c r="P332" s="43"/>
      <c r="Q332" s="43">
        <v>11200000</v>
      </c>
      <c r="R332" s="45">
        <v>0</v>
      </c>
      <c r="S332" s="45">
        <v>120</v>
      </c>
      <c r="T332" s="40">
        <v>44387</v>
      </c>
      <c r="U332" s="46" t="s">
        <v>1210</v>
      </c>
      <c r="V332" s="51" t="s">
        <v>1412</v>
      </c>
      <c r="W332" s="44">
        <v>0</v>
      </c>
      <c r="X332" s="44">
        <v>11200000</v>
      </c>
      <c r="Y332" s="44">
        <v>11200000</v>
      </c>
      <c r="Z332" s="44">
        <v>0</v>
      </c>
      <c r="AA332" s="48">
        <v>1</v>
      </c>
      <c r="AB332" s="49">
        <v>1</v>
      </c>
      <c r="AC332" s="40" t="s">
        <v>1720</v>
      </c>
      <c r="AD332" s="50"/>
    </row>
    <row r="333" spans="2:30" ht="99.95" customHeight="1" x14ac:dyDescent="0.25">
      <c r="B333" s="36">
        <v>2021</v>
      </c>
      <c r="C333" s="36">
        <v>329</v>
      </c>
      <c r="D333" s="36">
        <v>1013576878</v>
      </c>
      <c r="E333" s="36" t="s">
        <v>668</v>
      </c>
      <c r="F333" s="37" t="s">
        <v>33</v>
      </c>
      <c r="G333" s="37" t="s">
        <v>33</v>
      </c>
      <c r="H333" s="38" t="s">
        <v>669</v>
      </c>
      <c r="I333" s="40">
        <v>44265</v>
      </c>
      <c r="J333" s="39">
        <v>120</v>
      </c>
      <c r="K333" s="40">
        <v>44266</v>
      </c>
      <c r="L333" s="41">
        <v>44387</v>
      </c>
      <c r="M333" s="42">
        <v>18000000</v>
      </c>
      <c r="N333" s="39"/>
      <c r="O333" s="58"/>
      <c r="P333" s="43"/>
      <c r="Q333" s="43">
        <v>18000000</v>
      </c>
      <c r="R333" s="45">
        <v>0</v>
      </c>
      <c r="S333" s="45">
        <v>120</v>
      </c>
      <c r="T333" s="40">
        <v>44387</v>
      </c>
      <c r="U333" s="46" t="s">
        <v>1210</v>
      </c>
      <c r="V333" s="51" t="s">
        <v>1413</v>
      </c>
      <c r="W333" s="44">
        <v>0</v>
      </c>
      <c r="X333" s="44">
        <v>18000000</v>
      </c>
      <c r="Y333" s="44">
        <v>18000000</v>
      </c>
      <c r="Z333" s="44">
        <v>0</v>
      </c>
      <c r="AA333" s="48">
        <v>1</v>
      </c>
      <c r="AB333" s="49">
        <v>1</v>
      </c>
      <c r="AC333" s="40" t="s">
        <v>1720</v>
      </c>
      <c r="AD333" s="50"/>
    </row>
    <row r="334" spans="2:30" ht="99.95" customHeight="1" x14ac:dyDescent="0.25">
      <c r="B334" s="36">
        <v>2021</v>
      </c>
      <c r="C334" s="36">
        <v>330</v>
      </c>
      <c r="D334" s="36">
        <v>80880892</v>
      </c>
      <c r="E334" s="36" t="s">
        <v>670</v>
      </c>
      <c r="F334" s="37" t="s">
        <v>33</v>
      </c>
      <c r="G334" s="37" t="s">
        <v>33</v>
      </c>
      <c r="H334" s="38" t="s">
        <v>671</v>
      </c>
      <c r="I334" s="40">
        <v>44265</v>
      </c>
      <c r="J334" s="39">
        <v>255</v>
      </c>
      <c r="K334" s="40">
        <v>44266</v>
      </c>
      <c r="L334" s="41">
        <v>44525</v>
      </c>
      <c r="M334" s="42">
        <v>28233600</v>
      </c>
      <c r="N334" s="39"/>
      <c r="O334" s="58" t="s">
        <v>1717</v>
      </c>
      <c r="P334" s="43">
        <v>3321600</v>
      </c>
      <c r="Q334" s="43">
        <v>31555200</v>
      </c>
      <c r="R334" s="45">
        <v>30</v>
      </c>
      <c r="S334" s="45">
        <v>285</v>
      </c>
      <c r="T334" s="40">
        <v>44555</v>
      </c>
      <c r="U334" s="46" t="s">
        <v>1210</v>
      </c>
      <c r="V334" s="51" t="s">
        <v>1414</v>
      </c>
      <c r="W334" s="44">
        <v>0</v>
      </c>
      <c r="X334" s="44">
        <v>31555200</v>
      </c>
      <c r="Y334" s="44">
        <v>25465600</v>
      </c>
      <c r="Z334" s="44">
        <v>6089600</v>
      </c>
      <c r="AA334" s="48">
        <v>0.80701754385964919</v>
      </c>
      <c r="AB334" s="49">
        <v>0.9263157894736842</v>
      </c>
      <c r="AC334" s="40" t="s">
        <v>1721</v>
      </c>
      <c r="AD334" s="50"/>
    </row>
    <row r="335" spans="2:30" ht="99.95" customHeight="1" x14ac:dyDescent="0.25">
      <c r="B335" s="36">
        <v>2021</v>
      </c>
      <c r="C335" s="36">
        <v>331</v>
      </c>
      <c r="D335" s="36">
        <v>93086175</v>
      </c>
      <c r="E335" s="36" t="s">
        <v>672</v>
      </c>
      <c r="F335" s="37" t="s">
        <v>33</v>
      </c>
      <c r="G335" s="37" t="s">
        <v>33</v>
      </c>
      <c r="H335" s="38" t="s">
        <v>673</v>
      </c>
      <c r="I335" s="40">
        <v>44265</v>
      </c>
      <c r="J335" s="39">
        <v>290</v>
      </c>
      <c r="K335" s="40">
        <v>44266</v>
      </c>
      <c r="L335" s="41">
        <v>44560</v>
      </c>
      <c r="M335" s="42">
        <v>58000000</v>
      </c>
      <c r="N335" s="39"/>
      <c r="O335" s="58"/>
      <c r="P335" s="43"/>
      <c r="Q335" s="43">
        <v>58000000</v>
      </c>
      <c r="R335" s="45">
        <v>0</v>
      </c>
      <c r="S335" s="45">
        <v>290</v>
      </c>
      <c r="T335" s="40">
        <v>44560</v>
      </c>
      <c r="U335" s="46" t="s">
        <v>1210</v>
      </c>
      <c r="V335" s="51" t="s">
        <v>1415</v>
      </c>
      <c r="W335" s="44">
        <v>0</v>
      </c>
      <c r="X335" s="44">
        <v>58000000</v>
      </c>
      <c r="Y335" s="44">
        <v>46000000</v>
      </c>
      <c r="Z335" s="44">
        <v>12000000</v>
      </c>
      <c r="AA335" s="48">
        <v>0.7931034482758621</v>
      </c>
      <c r="AB335" s="49">
        <v>0.91034482758620694</v>
      </c>
      <c r="AC335" s="40" t="s">
        <v>1721</v>
      </c>
      <c r="AD335" s="50"/>
    </row>
    <row r="336" spans="2:30" ht="99.95" customHeight="1" x14ac:dyDescent="0.25">
      <c r="B336" s="36">
        <v>2021</v>
      </c>
      <c r="C336" s="36">
        <v>332</v>
      </c>
      <c r="D336" s="36">
        <v>1024575850</v>
      </c>
      <c r="E336" s="36" t="s">
        <v>674</v>
      </c>
      <c r="F336" s="37" t="s">
        <v>33</v>
      </c>
      <c r="G336" s="37" t="s">
        <v>33</v>
      </c>
      <c r="H336" s="38" t="s">
        <v>675</v>
      </c>
      <c r="I336" s="40">
        <v>44265</v>
      </c>
      <c r="J336" s="39">
        <v>180</v>
      </c>
      <c r="K336" s="40">
        <v>44267</v>
      </c>
      <c r="L336" s="41">
        <v>44450</v>
      </c>
      <c r="M336" s="42">
        <v>12456000</v>
      </c>
      <c r="N336" s="39" t="s">
        <v>1708</v>
      </c>
      <c r="O336" s="58"/>
      <c r="P336" s="43"/>
      <c r="Q336" s="43">
        <v>12456000</v>
      </c>
      <c r="R336" s="45">
        <v>0</v>
      </c>
      <c r="S336" s="45">
        <v>180</v>
      </c>
      <c r="T336" s="40">
        <v>44501</v>
      </c>
      <c r="U336" s="46" t="s">
        <v>1210</v>
      </c>
      <c r="V336" s="51" t="s">
        <v>1416</v>
      </c>
      <c r="W336" s="44">
        <v>0</v>
      </c>
      <c r="X336" s="44">
        <v>12456000</v>
      </c>
      <c r="Y336" s="44">
        <v>12456000</v>
      </c>
      <c r="Z336" s="44">
        <v>0</v>
      </c>
      <c r="AA336" s="48">
        <v>1</v>
      </c>
      <c r="AB336" s="49">
        <v>1</v>
      </c>
      <c r="AC336" s="40" t="s">
        <v>1720</v>
      </c>
      <c r="AD336" s="50" t="s">
        <v>1873</v>
      </c>
    </row>
    <row r="337" spans="2:30" ht="99.95" customHeight="1" x14ac:dyDescent="0.25">
      <c r="B337" s="36">
        <v>2021</v>
      </c>
      <c r="C337" s="36">
        <v>333</v>
      </c>
      <c r="D337" s="36">
        <v>1014210214</v>
      </c>
      <c r="E337" s="36" t="s">
        <v>676</v>
      </c>
      <c r="F337" s="37" t="s">
        <v>33</v>
      </c>
      <c r="G337" s="37" t="s">
        <v>33</v>
      </c>
      <c r="H337" s="38" t="s">
        <v>677</v>
      </c>
      <c r="I337" s="40">
        <v>44265</v>
      </c>
      <c r="J337" s="39">
        <v>90</v>
      </c>
      <c r="K337" s="40">
        <v>44272</v>
      </c>
      <c r="L337" s="41">
        <v>44363</v>
      </c>
      <c r="M337" s="42">
        <v>14100000</v>
      </c>
      <c r="N337" s="39" t="s">
        <v>1707</v>
      </c>
      <c r="O337" s="58"/>
      <c r="P337" s="43"/>
      <c r="Q337" s="43">
        <v>14100000</v>
      </c>
      <c r="R337" s="45">
        <v>0</v>
      </c>
      <c r="S337" s="45">
        <v>41</v>
      </c>
      <c r="T337" s="40">
        <v>44312</v>
      </c>
      <c r="U337" s="46" t="s">
        <v>1210</v>
      </c>
      <c r="V337" s="51" t="s">
        <v>1417</v>
      </c>
      <c r="W337" s="44">
        <v>7833334</v>
      </c>
      <c r="X337" s="44">
        <v>14100000</v>
      </c>
      <c r="Y337" s="44">
        <v>6266666</v>
      </c>
      <c r="Z337" s="44">
        <v>7833334</v>
      </c>
      <c r="AA337" s="48">
        <v>0.44444439716312056</v>
      </c>
      <c r="AB337" s="49">
        <v>1</v>
      </c>
      <c r="AC337" s="40" t="s">
        <v>1720</v>
      </c>
      <c r="AD337" s="50"/>
    </row>
    <row r="338" spans="2:30" ht="99.95" customHeight="1" x14ac:dyDescent="0.25">
      <c r="B338" s="36">
        <v>2021</v>
      </c>
      <c r="C338" s="36">
        <v>334</v>
      </c>
      <c r="D338" s="36">
        <v>1073702013</v>
      </c>
      <c r="E338" s="36" t="s">
        <v>678</v>
      </c>
      <c r="F338" s="37" t="s">
        <v>33</v>
      </c>
      <c r="G338" s="37" t="s">
        <v>33</v>
      </c>
      <c r="H338" s="38" t="s">
        <v>679</v>
      </c>
      <c r="I338" s="40">
        <v>44266</v>
      </c>
      <c r="J338" s="39">
        <v>255</v>
      </c>
      <c r="K338" s="40">
        <v>44267</v>
      </c>
      <c r="L338" s="41">
        <v>44526</v>
      </c>
      <c r="M338" s="42">
        <v>27200000</v>
      </c>
      <c r="N338" s="39"/>
      <c r="O338" s="58" t="s">
        <v>1717</v>
      </c>
      <c r="P338" s="43">
        <v>3093333</v>
      </c>
      <c r="Q338" s="43">
        <v>30293333</v>
      </c>
      <c r="R338" s="45">
        <v>29</v>
      </c>
      <c r="S338" s="45">
        <v>284</v>
      </c>
      <c r="T338" s="40">
        <v>44555</v>
      </c>
      <c r="U338" s="46" t="s">
        <v>1210</v>
      </c>
      <c r="V338" s="51" t="s">
        <v>1418</v>
      </c>
      <c r="W338" s="44">
        <v>0</v>
      </c>
      <c r="X338" s="44">
        <v>30293333</v>
      </c>
      <c r="Y338" s="44">
        <v>24426667</v>
      </c>
      <c r="Z338" s="44">
        <v>5866666</v>
      </c>
      <c r="AA338" s="48">
        <v>0.80633804804509301</v>
      </c>
      <c r="AB338" s="49">
        <v>0.926056338028169</v>
      </c>
      <c r="AC338" s="40" t="s">
        <v>1721</v>
      </c>
      <c r="AD338" s="50"/>
    </row>
    <row r="339" spans="2:30" ht="99.95" customHeight="1" x14ac:dyDescent="0.25">
      <c r="B339" s="36">
        <v>2021</v>
      </c>
      <c r="C339" s="36">
        <v>335</v>
      </c>
      <c r="D339" s="36">
        <v>1070590596</v>
      </c>
      <c r="E339" s="36" t="s">
        <v>680</v>
      </c>
      <c r="F339" s="37" t="s">
        <v>33</v>
      </c>
      <c r="G339" s="37" t="s">
        <v>33</v>
      </c>
      <c r="H339" s="38" t="s">
        <v>681</v>
      </c>
      <c r="I339" s="40">
        <v>44266</v>
      </c>
      <c r="J339" s="39">
        <v>240</v>
      </c>
      <c r="K339" s="40">
        <v>44266</v>
      </c>
      <c r="L339" s="41">
        <v>44510</v>
      </c>
      <c r="M339" s="42">
        <v>21600000</v>
      </c>
      <c r="N339" s="39"/>
      <c r="O339" s="58" t="s">
        <v>1717</v>
      </c>
      <c r="P339" s="43">
        <v>4050000</v>
      </c>
      <c r="Q339" s="43">
        <v>25650000</v>
      </c>
      <c r="R339" s="45">
        <v>45</v>
      </c>
      <c r="S339" s="45">
        <v>285</v>
      </c>
      <c r="T339" s="40">
        <v>44555</v>
      </c>
      <c r="U339" s="46" t="s">
        <v>1210</v>
      </c>
      <c r="V339" s="51" t="s">
        <v>1419</v>
      </c>
      <c r="W339" s="44">
        <v>0</v>
      </c>
      <c r="X339" s="44">
        <v>25650000</v>
      </c>
      <c r="Y339" s="44">
        <v>20700000</v>
      </c>
      <c r="Z339" s="44">
        <v>4950000</v>
      </c>
      <c r="AA339" s="48">
        <v>0.80701754385964919</v>
      </c>
      <c r="AB339" s="49">
        <v>0.9263157894736842</v>
      </c>
      <c r="AC339" s="40" t="s">
        <v>1721</v>
      </c>
      <c r="AD339" s="50"/>
    </row>
    <row r="340" spans="2:30" ht="99.95" customHeight="1" x14ac:dyDescent="0.25">
      <c r="B340" s="36">
        <v>2021</v>
      </c>
      <c r="C340" s="36">
        <v>336</v>
      </c>
      <c r="D340" s="36">
        <v>1014213280</v>
      </c>
      <c r="E340" s="36" t="s">
        <v>682</v>
      </c>
      <c r="F340" s="37" t="s">
        <v>33</v>
      </c>
      <c r="G340" s="37" t="s">
        <v>33</v>
      </c>
      <c r="H340" s="38" t="s">
        <v>87</v>
      </c>
      <c r="I340" s="40">
        <v>44266</v>
      </c>
      <c r="J340" s="39">
        <v>225</v>
      </c>
      <c r="K340" s="40">
        <v>44267</v>
      </c>
      <c r="L340" s="41">
        <v>44495</v>
      </c>
      <c r="M340" s="42">
        <v>24750000</v>
      </c>
      <c r="N340" s="39"/>
      <c r="O340" s="58" t="s">
        <v>1717</v>
      </c>
      <c r="P340" s="43">
        <v>6600000</v>
      </c>
      <c r="Q340" s="43">
        <v>31350000</v>
      </c>
      <c r="R340" s="45">
        <v>60</v>
      </c>
      <c r="S340" s="45">
        <v>285</v>
      </c>
      <c r="T340" s="40">
        <v>44556</v>
      </c>
      <c r="U340" s="46" t="s">
        <v>1210</v>
      </c>
      <c r="V340" s="51" t="s">
        <v>1420</v>
      </c>
      <c r="W340" s="44">
        <v>0</v>
      </c>
      <c r="X340" s="44">
        <v>31350000</v>
      </c>
      <c r="Y340" s="44">
        <v>25190000</v>
      </c>
      <c r="Z340" s="44">
        <v>6160000</v>
      </c>
      <c r="AA340" s="48">
        <v>0.80350877192982451</v>
      </c>
      <c r="AB340" s="49">
        <v>0.92280701754385963</v>
      </c>
      <c r="AC340" s="40" t="s">
        <v>1721</v>
      </c>
      <c r="AD340" s="50"/>
    </row>
    <row r="341" spans="2:30" ht="99.95" customHeight="1" x14ac:dyDescent="0.25">
      <c r="B341" s="36">
        <v>2021</v>
      </c>
      <c r="C341" s="36">
        <v>337</v>
      </c>
      <c r="D341" s="36">
        <v>80112293</v>
      </c>
      <c r="E341" s="36" t="s">
        <v>683</v>
      </c>
      <c r="F341" s="37" t="s">
        <v>33</v>
      </c>
      <c r="G341" s="37" t="s">
        <v>33</v>
      </c>
      <c r="H341" s="38" t="s">
        <v>684</v>
      </c>
      <c r="I341" s="40">
        <v>44266</v>
      </c>
      <c r="J341" s="39">
        <v>255</v>
      </c>
      <c r="K341" s="40">
        <v>44266</v>
      </c>
      <c r="L341" s="41">
        <v>44525</v>
      </c>
      <c r="M341" s="42">
        <v>35700000</v>
      </c>
      <c r="N341" s="39"/>
      <c r="O341" s="58" t="s">
        <v>1717</v>
      </c>
      <c r="P341" s="43">
        <v>4200000</v>
      </c>
      <c r="Q341" s="43">
        <v>39900000</v>
      </c>
      <c r="R341" s="45">
        <v>30</v>
      </c>
      <c r="S341" s="45">
        <v>285</v>
      </c>
      <c r="T341" s="40">
        <v>44555</v>
      </c>
      <c r="U341" s="46" t="s">
        <v>1210</v>
      </c>
      <c r="V341" s="51" t="s">
        <v>1421</v>
      </c>
      <c r="W341" s="44">
        <v>0</v>
      </c>
      <c r="X341" s="44">
        <v>39900000</v>
      </c>
      <c r="Y341" s="44">
        <v>32200000</v>
      </c>
      <c r="Z341" s="44">
        <v>7700000</v>
      </c>
      <c r="AA341" s="48">
        <v>0.80701754385964919</v>
      </c>
      <c r="AB341" s="49">
        <v>0.9263157894736842</v>
      </c>
      <c r="AC341" s="40" t="s">
        <v>1721</v>
      </c>
      <c r="AD341" s="50"/>
    </row>
    <row r="342" spans="2:30" ht="99.95" customHeight="1" x14ac:dyDescent="0.25">
      <c r="B342" s="36">
        <v>2021</v>
      </c>
      <c r="C342" s="36">
        <v>338</v>
      </c>
      <c r="D342" s="36">
        <v>79543434</v>
      </c>
      <c r="E342" s="36" t="s">
        <v>685</v>
      </c>
      <c r="F342" s="37" t="s">
        <v>33</v>
      </c>
      <c r="G342" s="37" t="s">
        <v>33</v>
      </c>
      <c r="H342" s="38" t="s">
        <v>686</v>
      </c>
      <c r="I342" s="40">
        <v>44266</v>
      </c>
      <c r="J342" s="39">
        <v>255</v>
      </c>
      <c r="K342" s="40">
        <v>44266</v>
      </c>
      <c r="L342" s="41">
        <v>44525</v>
      </c>
      <c r="M342" s="42">
        <v>44200000</v>
      </c>
      <c r="N342" s="39"/>
      <c r="O342" s="58" t="s">
        <v>1717</v>
      </c>
      <c r="P342" s="43">
        <v>5200000</v>
      </c>
      <c r="Q342" s="43">
        <v>49400000</v>
      </c>
      <c r="R342" s="45">
        <v>30</v>
      </c>
      <c r="S342" s="45">
        <v>285</v>
      </c>
      <c r="T342" s="40">
        <v>44555</v>
      </c>
      <c r="U342" s="46" t="s">
        <v>1210</v>
      </c>
      <c r="V342" s="51" t="s">
        <v>1422</v>
      </c>
      <c r="W342" s="44">
        <v>0</v>
      </c>
      <c r="X342" s="44">
        <v>49400000</v>
      </c>
      <c r="Y342" s="44">
        <v>39866667</v>
      </c>
      <c r="Z342" s="44">
        <v>9533333</v>
      </c>
      <c r="AA342" s="48">
        <v>0.80701755060728741</v>
      </c>
      <c r="AB342" s="49">
        <v>0.9263157894736842</v>
      </c>
      <c r="AC342" s="40" t="s">
        <v>1721</v>
      </c>
      <c r="AD342" s="50"/>
    </row>
    <row r="343" spans="2:30" ht="99.95" customHeight="1" x14ac:dyDescent="0.25">
      <c r="B343" s="36">
        <v>2021</v>
      </c>
      <c r="C343" s="36">
        <v>339</v>
      </c>
      <c r="D343" s="36">
        <v>1074345216</v>
      </c>
      <c r="E343" s="36" t="s">
        <v>687</v>
      </c>
      <c r="F343" s="37" t="s">
        <v>33</v>
      </c>
      <c r="G343" s="37" t="s">
        <v>33</v>
      </c>
      <c r="H343" s="38" t="s">
        <v>688</v>
      </c>
      <c r="I343" s="40">
        <v>44266</v>
      </c>
      <c r="J343" s="39">
        <v>90</v>
      </c>
      <c r="K343" s="40">
        <v>44266</v>
      </c>
      <c r="L343" s="41">
        <v>44357</v>
      </c>
      <c r="M343" s="42">
        <v>6210000</v>
      </c>
      <c r="N343" s="39"/>
      <c r="O343" s="58"/>
      <c r="P343" s="43"/>
      <c r="Q343" s="43">
        <v>6210000</v>
      </c>
      <c r="R343" s="45">
        <v>0</v>
      </c>
      <c r="S343" s="45">
        <v>90</v>
      </c>
      <c r="T343" s="40">
        <v>44357</v>
      </c>
      <c r="U343" s="46" t="s">
        <v>1210</v>
      </c>
      <c r="V343" s="51" t="s">
        <v>1423</v>
      </c>
      <c r="W343" s="44">
        <v>0</v>
      </c>
      <c r="X343" s="44">
        <v>6210000</v>
      </c>
      <c r="Y343" s="44">
        <v>6210000</v>
      </c>
      <c r="Z343" s="44">
        <v>0</v>
      </c>
      <c r="AA343" s="48">
        <v>1</v>
      </c>
      <c r="AB343" s="49">
        <v>1</v>
      </c>
      <c r="AC343" s="40" t="s">
        <v>1720</v>
      </c>
      <c r="AD343" s="50"/>
    </row>
    <row r="344" spans="2:30" ht="99.95" customHeight="1" x14ac:dyDescent="0.25">
      <c r="B344" s="36">
        <v>2021</v>
      </c>
      <c r="C344" s="36">
        <v>340</v>
      </c>
      <c r="D344" s="36">
        <v>1010182233</v>
      </c>
      <c r="E344" s="36" t="s">
        <v>689</v>
      </c>
      <c r="F344" s="37" t="s">
        <v>33</v>
      </c>
      <c r="G344" s="37" t="s">
        <v>33</v>
      </c>
      <c r="H344" s="38" t="s">
        <v>690</v>
      </c>
      <c r="I344" s="40">
        <v>44266</v>
      </c>
      <c r="J344" s="39">
        <v>289</v>
      </c>
      <c r="K344" s="40">
        <v>44267</v>
      </c>
      <c r="L344" s="41">
        <v>44560</v>
      </c>
      <c r="M344" s="42">
        <v>32753333</v>
      </c>
      <c r="N344" s="39"/>
      <c r="O344" s="58"/>
      <c r="P344" s="43"/>
      <c r="Q344" s="43">
        <v>32753333</v>
      </c>
      <c r="R344" s="45">
        <v>0</v>
      </c>
      <c r="S344" s="45">
        <v>289</v>
      </c>
      <c r="T344" s="40">
        <v>44560</v>
      </c>
      <c r="U344" s="46" t="s">
        <v>1210</v>
      </c>
      <c r="V344" s="51" t="s">
        <v>1424</v>
      </c>
      <c r="W344" s="44">
        <v>0</v>
      </c>
      <c r="X344" s="44">
        <v>32753333</v>
      </c>
      <c r="Y344" s="44">
        <v>25953333</v>
      </c>
      <c r="Z344" s="44">
        <v>6800000</v>
      </c>
      <c r="AA344" s="48">
        <v>0.79238754113970633</v>
      </c>
      <c r="AB344" s="49">
        <v>0.91003460207612452</v>
      </c>
      <c r="AC344" s="40" t="s">
        <v>1721</v>
      </c>
      <c r="AD344" s="50"/>
    </row>
    <row r="345" spans="2:30" ht="99.95" customHeight="1" x14ac:dyDescent="0.25">
      <c r="B345" s="36">
        <v>2021</v>
      </c>
      <c r="C345" s="36">
        <v>341</v>
      </c>
      <c r="D345" s="36">
        <v>1026290475</v>
      </c>
      <c r="E345" s="36" t="s">
        <v>691</v>
      </c>
      <c r="F345" s="37" t="s">
        <v>33</v>
      </c>
      <c r="G345" s="37" t="s">
        <v>33</v>
      </c>
      <c r="H345" s="38" t="s">
        <v>520</v>
      </c>
      <c r="I345" s="40">
        <v>44266</v>
      </c>
      <c r="J345" s="39">
        <v>289</v>
      </c>
      <c r="K345" s="40">
        <v>44267</v>
      </c>
      <c r="L345" s="41">
        <v>44560</v>
      </c>
      <c r="M345" s="42">
        <v>27936667</v>
      </c>
      <c r="N345" s="39"/>
      <c r="O345" s="58"/>
      <c r="P345" s="43"/>
      <c r="Q345" s="43">
        <v>27936667</v>
      </c>
      <c r="R345" s="45">
        <v>0</v>
      </c>
      <c r="S345" s="45">
        <v>289</v>
      </c>
      <c r="T345" s="40">
        <v>44560</v>
      </c>
      <c r="U345" s="46" t="s">
        <v>1210</v>
      </c>
      <c r="V345" s="51" t="s">
        <v>1425</v>
      </c>
      <c r="W345" s="44">
        <v>0</v>
      </c>
      <c r="X345" s="44">
        <v>27936667</v>
      </c>
      <c r="Y345" s="44">
        <v>22136667</v>
      </c>
      <c r="Z345" s="44">
        <v>5800000</v>
      </c>
      <c r="AA345" s="48">
        <v>0.7923875457297751</v>
      </c>
      <c r="AB345" s="49">
        <v>0.91003460207612452</v>
      </c>
      <c r="AC345" s="40" t="s">
        <v>1721</v>
      </c>
      <c r="AD345" s="50"/>
    </row>
    <row r="346" spans="2:30" ht="99.95" customHeight="1" x14ac:dyDescent="0.25">
      <c r="B346" s="36">
        <v>2021</v>
      </c>
      <c r="C346" s="36">
        <v>342</v>
      </c>
      <c r="D346" s="36">
        <v>79990315</v>
      </c>
      <c r="E346" s="36" t="s">
        <v>692</v>
      </c>
      <c r="F346" s="37" t="s">
        <v>33</v>
      </c>
      <c r="G346" s="37" t="s">
        <v>33</v>
      </c>
      <c r="H346" s="38" t="s">
        <v>693</v>
      </c>
      <c r="I346" s="40">
        <v>44266</v>
      </c>
      <c r="J346" s="39">
        <v>120</v>
      </c>
      <c r="K346" s="40">
        <v>44267</v>
      </c>
      <c r="L346" s="41">
        <v>44388</v>
      </c>
      <c r="M346" s="42">
        <v>22000000</v>
      </c>
      <c r="N346" s="39"/>
      <c r="O346" s="58"/>
      <c r="P346" s="43"/>
      <c r="Q346" s="43">
        <v>22000000</v>
      </c>
      <c r="R346" s="45">
        <v>0</v>
      </c>
      <c r="S346" s="45">
        <v>120</v>
      </c>
      <c r="T346" s="40">
        <v>44388</v>
      </c>
      <c r="U346" s="46" t="s">
        <v>1210</v>
      </c>
      <c r="V346" s="51" t="s">
        <v>1426</v>
      </c>
      <c r="W346" s="44">
        <v>0</v>
      </c>
      <c r="X346" s="44">
        <v>22000000</v>
      </c>
      <c r="Y346" s="44">
        <v>22000000</v>
      </c>
      <c r="Z346" s="44">
        <v>0</v>
      </c>
      <c r="AA346" s="48">
        <v>1</v>
      </c>
      <c r="AB346" s="49">
        <v>1</v>
      </c>
      <c r="AC346" s="40" t="s">
        <v>1720</v>
      </c>
      <c r="AD346" s="50"/>
    </row>
    <row r="347" spans="2:30" ht="99.95" customHeight="1" x14ac:dyDescent="0.25">
      <c r="B347" s="36">
        <v>2021</v>
      </c>
      <c r="C347" s="36">
        <v>343</v>
      </c>
      <c r="D347" s="36">
        <v>1024479114</v>
      </c>
      <c r="E347" s="36" t="s">
        <v>694</v>
      </c>
      <c r="F347" s="37" t="s">
        <v>33</v>
      </c>
      <c r="G347" s="37" t="s">
        <v>33</v>
      </c>
      <c r="H347" s="38" t="s">
        <v>695</v>
      </c>
      <c r="I347" s="40">
        <v>44266</v>
      </c>
      <c r="J347" s="39">
        <v>255</v>
      </c>
      <c r="K347" s="40">
        <v>44270</v>
      </c>
      <c r="L347" s="41">
        <v>44529</v>
      </c>
      <c r="M347" s="42">
        <v>28900000</v>
      </c>
      <c r="N347" s="39"/>
      <c r="O347" s="58" t="s">
        <v>1717</v>
      </c>
      <c r="P347" s="43">
        <v>2946667</v>
      </c>
      <c r="Q347" s="43">
        <v>31846667</v>
      </c>
      <c r="R347" s="45">
        <v>26</v>
      </c>
      <c r="S347" s="45">
        <v>281</v>
      </c>
      <c r="T347" s="40">
        <v>44555</v>
      </c>
      <c r="U347" s="46" t="s">
        <v>1210</v>
      </c>
      <c r="V347" s="51" t="s">
        <v>1427</v>
      </c>
      <c r="W347" s="44">
        <v>0</v>
      </c>
      <c r="X347" s="44">
        <v>31846667</v>
      </c>
      <c r="Y347" s="44">
        <v>25613333</v>
      </c>
      <c r="Z347" s="44">
        <v>6233334</v>
      </c>
      <c r="AA347" s="48">
        <v>0.80427044374847767</v>
      </c>
      <c r="AB347" s="49">
        <v>0.92526690391459077</v>
      </c>
      <c r="AC347" s="40" t="s">
        <v>1721</v>
      </c>
      <c r="AD347" s="50"/>
    </row>
    <row r="348" spans="2:30" ht="99.95" customHeight="1" x14ac:dyDescent="0.25">
      <c r="B348" s="36">
        <v>2021</v>
      </c>
      <c r="C348" s="36">
        <v>344</v>
      </c>
      <c r="D348" s="36">
        <v>79814021</v>
      </c>
      <c r="E348" s="36" t="s">
        <v>696</v>
      </c>
      <c r="F348" s="37" t="s">
        <v>33</v>
      </c>
      <c r="G348" s="37" t="s">
        <v>33</v>
      </c>
      <c r="H348" s="38" t="s">
        <v>697</v>
      </c>
      <c r="I348" s="40">
        <v>44270</v>
      </c>
      <c r="J348" s="39">
        <v>210</v>
      </c>
      <c r="K348" s="40">
        <v>44291</v>
      </c>
      <c r="L348" s="41">
        <v>44504</v>
      </c>
      <c r="M348" s="42">
        <v>31850000</v>
      </c>
      <c r="N348" s="39"/>
      <c r="O348" s="58" t="s">
        <v>1717</v>
      </c>
      <c r="P348" s="43">
        <v>6218333</v>
      </c>
      <c r="Q348" s="43">
        <v>38068333</v>
      </c>
      <c r="R348" s="45">
        <v>41</v>
      </c>
      <c r="S348" s="45">
        <v>251</v>
      </c>
      <c r="T348" s="40">
        <v>44545</v>
      </c>
      <c r="U348" s="46" t="s">
        <v>1210</v>
      </c>
      <c r="V348" s="51" t="s">
        <v>1524</v>
      </c>
      <c r="W348" s="44">
        <v>0</v>
      </c>
      <c r="X348" s="44">
        <v>38068333</v>
      </c>
      <c r="Y348" s="44">
        <v>31243333</v>
      </c>
      <c r="Z348" s="44">
        <v>6825000</v>
      </c>
      <c r="AA348" s="48">
        <v>0.8207171299042697</v>
      </c>
      <c r="AB348" s="49">
        <v>0.952191235059761</v>
      </c>
      <c r="AC348" s="40" t="s">
        <v>1721</v>
      </c>
      <c r="AD348" s="50"/>
    </row>
    <row r="349" spans="2:30" ht="99.95" customHeight="1" x14ac:dyDescent="0.25">
      <c r="B349" s="36">
        <v>2021</v>
      </c>
      <c r="C349" s="36">
        <v>345</v>
      </c>
      <c r="D349" s="36">
        <v>1085276561</v>
      </c>
      <c r="E349" s="36" t="s">
        <v>698</v>
      </c>
      <c r="F349" s="37" t="s">
        <v>33</v>
      </c>
      <c r="G349" s="37" t="s">
        <v>33</v>
      </c>
      <c r="H349" s="38" t="s">
        <v>699</v>
      </c>
      <c r="I349" s="40">
        <v>44267</v>
      </c>
      <c r="J349" s="39">
        <v>210</v>
      </c>
      <c r="K349" s="40">
        <v>44270</v>
      </c>
      <c r="L349" s="41">
        <v>44483</v>
      </c>
      <c r="M349" s="42">
        <v>26600000</v>
      </c>
      <c r="N349" s="39"/>
      <c r="O349" s="58"/>
      <c r="P349" s="43"/>
      <c r="Q349" s="43">
        <v>26600000</v>
      </c>
      <c r="R349" s="45">
        <v>0</v>
      </c>
      <c r="S349" s="45">
        <v>210</v>
      </c>
      <c r="T349" s="40">
        <v>44483</v>
      </c>
      <c r="U349" s="46" t="s">
        <v>1210</v>
      </c>
      <c r="V349" s="51" t="s">
        <v>1429</v>
      </c>
      <c r="W349" s="44">
        <v>0</v>
      </c>
      <c r="X349" s="44">
        <v>26600000</v>
      </c>
      <c r="Y349" s="44">
        <v>21026667</v>
      </c>
      <c r="Z349" s="44">
        <v>5573333</v>
      </c>
      <c r="AA349" s="48">
        <v>0.79047620300751875</v>
      </c>
      <c r="AB349" s="49">
        <v>1</v>
      </c>
      <c r="AC349" s="40" t="s">
        <v>1720</v>
      </c>
      <c r="AD349" s="50"/>
    </row>
    <row r="350" spans="2:30" ht="99.95" customHeight="1" x14ac:dyDescent="0.25">
      <c r="B350" s="36">
        <v>2021</v>
      </c>
      <c r="C350" s="36">
        <v>346</v>
      </c>
      <c r="D350" s="36">
        <v>73575098</v>
      </c>
      <c r="E350" s="36" t="s">
        <v>700</v>
      </c>
      <c r="F350" s="37" t="s">
        <v>33</v>
      </c>
      <c r="G350" s="37" t="s">
        <v>33</v>
      </c>
      <c r="H350" s="38" t="s">
        <v>701</v>
      </c>
      <c r="I350" s="40">
        <v>44266</v>
      </c>
      <c r="J350" s="39">
        <v>90</v>
      </c>
      <c r="K350" s="40">
        <v>44267</v>
      </c>
      <c r="L350" s="41">
        <v>44358</v>
      </c>
      <c r="M350" s="42">
        <v>10800000</v>
      </c>
      <c r="N350" s="39"/>
      <c r="O350" s="58"/>
      <c r="P350" s="43"/>
      <c r="Q350" s="43">
        <v>10800000</v>
      </c>
      <c r="R350" s="45">
        <v>0</v>
      </c>
      <c r="S350" s="45">
        <v>90</v>
      </c>
      <c r="T350" s="40">
        <v>44358</v>
      </c>
      <c r="U350" s="46" t="s">
        <v>1210</v>
      </c>
      <c r="V350" s="51" t="s">
        <v>1430</v>
      </c>
      <c r="W350" s="44">
        <v>0</v>
      </c>
      <c r="X350" s="44">
        <v>10800000</v>
      </c>
      <c r="Y350" s="44">
        <v>10800000</v>
      </c>
      <c r="Z350" s="44">
        <v>0</v>
      </c>
      <c r="AA350" s="48">
        <v>1</v>
      </c>
      <c r="AB350" s="49">
        <v>1</v>
      </c>
      <c r="AC350" s="40" t="s">
        <v>1720</v>
      </c>
      <c r="AD350" s="50"/>
    </row>
    <row r="351" spans="2:30" ht="99.95" customHeight="1" x14ac:dyDescent="0.25">
      <c r="B351" s="36">
        <v>2021</v>
      </c>
      <c r="C351" s="36">
        <v>347</v>
      </c>
      <c r="D351" s="36">
        <v>1018475561</v>
      </c>
      <c r="E351" s="36" t="s">
        <v>702</v>
      </c>
      <c r="F351" s="37" t="s">
        <v>33</v>
      </c>
      <c r="G351" s="37" t="s">
        <v>33</v>
      </c>
      <c r="H351" s="38" t="s">
        <v>703</v>
      </c>
      <c r="I351" s="40">
        <v>44266</v>
      </c>
      <c r="J351" s="39">
        <v>120</v>
      </c>
      <c r="K351" s="40">
        <v>44267</v>
      </c>
      <c r="L351" s="41">
        <v>44388</v>
      </c>
      <c r="M351" s="42">
        <v>11472000</v>
      </c>
      <c r="N351" s="39"/>
      <c r="O351" s="58"/>
      <c r="P351" s="43"/>
      <c r="Q351" s="43">
        <v>11472000</v>
      </c>
      <c r="R351" s="45">
        <v>0</v>
      </c>
      <c r="S351" s="45">
        <v>120</v>
      </c>
      <c r="T351" s="40">
        <v>44388</v>
      </c>
      <c r="U351" s="46" t="s">
        <v>1210</v>
      </c>
      <c r="V351" s="51" t="s">
        <v>1431</v>
      </c>
      <c r="W351" s="44">
        <v>0</v>
      </c>
      <c r="X351" s="44">
        <v>11472000</v>
      </c>
      <c r="Y351" s="44">
        <v>11472000</v>
      </c>
      <c r="Z351" s="44">
        <v>0</v>
      </c>
      <c r="AA351" s="48">
        <v>1</v>
      </c>
      <c r="AB351" s="49">
        <v>1</v>
      </c>
      <c r="AC351" s="40" t="s">
        <v>1720</v>
      </c>
      <c r="AD351" s="50"/>
    </row>
    <row r="352" spans="2:30" ht="99.95" customHeight="1" x14ac:dyDescent="0.25">
      <c r="B352" s="36">
        <v>2021</v>
      </c>
      <c r="C352" s="36">
        <v>348</v>
      </c>
      <c r="D352" s="36">
        <v>79843759</v>
      </c>
      <c r="E352" s="36" t="s">
        <v>704</v>
      </c>
      <c r="F352" s="37" t="s">
        <v>33</v>
      </c>
      <c r="G352" s="37" t="s">
        <v>33</v>
      </c>
      <c r="H352" s="38" t="s">
        <v>705</v>
      </c>
      <c r="I352" s="40">
        <v>44270</v>
      </c>
      <c r="J352" s="39">
        <v>286</v>
      </c>
      <c r="K352" s="40">
        <v>44270</v>
      </c>
      <c r="L352" s="41">
        <v>44560</v>
      </c>
      <c r="M352" s="42">
        <v>76266667</v>
      </c>
      <c r="N352" s="39"/>
      <c r="O352" s="58"/>
      <c r="P352" s="43"/>
      <c r="Q352" s="43">
        <v>76266667</v>
      </c>
      <c r="R352" s="45">
        <v>0</v>
      </c>
      <c r="S352" s="45">
        <v>286</v>
      </c>
      <c r="T352" s="40">
        <v>44560</v>
      </c>
      <c r="U352" s="46" t="s">
        <v>1210</v>
      </c>
      <c r="V352" s="51" t="s">
        <v>1432</v>
      </c>
      <c r="W352" s="44">
        <v>0</v>
      </c>
      <c r="X352" s="44">
        <v>76266667</v>
      </c>
      <c r="Y352" s="44">
        <v>60266667</v>
      </c>
      <c r="Z352" s="44">
        <v>16000000</v>
      </c>
      <c r="AA352" s="48">
        <v>0.79020979112670542</v>
      </c>
      <c r="AB352" s="49">
        <v>0.90909090909090906</v>
      </c>
      <c r="AC352" s="40" t="s">
        <v>1721</v>
      </c>
      <c r="AD352" s="50"/>
    </row>
    <row r="353" spans="2:30" ht="99.95" customHeight="1" x14ac:dyDescent="0.25">
      <c r="B353" s="36">
        <v>2021</v>
      </c>
      <c r="C353" s="36">
        <v>349</v>
      </c>
      <c r="D353" s="36">
        <v>1030586969</v>
      </c>
      <c r="E353" s="36" t="s">
        <v>706</v>
      </c>
      <c r="F353" s="37" t="s">
        <v>33</v>
      </c>
      <c r="G353" s="37" t="s">
        <v>33</v>
      </c>
      <c r="H353" s="38" t="s">
        <v>707</v>
      </c>
      <c r="I353" s="40">
        <v>44267</v>
      </c>
      <c r="J353" s="39">
        <v>286</v>
      </c>
      <c r="K353" s="40">
        <v>44270</v>
      </c>
      <c r="L353" s="41">
        <v>44560</v>
      </c>
      <c r="M353" s="42">
        <v>34320000</v>
      </c>
      <c r="N353" s="39"/>
      <c r="O353" s="58"/>
      <c r="P353" s="43"/>
      <c r="Q353" s="43">
        <v>34320000</v>
      </c>
      <c r="R353" s="45">
        <v>0</v>
      </c>
      <c r="S353" s="45">
        <v>286</v>
      </c>
      <c r="T353" s="40">
        <v>44560</v>
      </c>
      <c r="U353" s="46" t="s">
        <v>1210</v>
      </c>
      <c r="V353" s="51" t="s">
        <v>1433</v>
      </c>
      <c r="W353" s="44">
        <v>0</v>
      </c>
      <c r="X353" s="44">
        <v>34320000</v>
      </c>
      <c r="Y353" s="44">
        <v>23520000</v>
      </c>
      <c r="Z353" s="44">
        <v>10800000</v>
      </c>
      <c r="AA353" s="48">
        <v>0.68531468531468531</v>
      </c>
      <c r="AB353" s="49">
        <v>0.90909090909090906</v>
      </c>
      <c r="AC353" s="40" t="s">
        <v>1721</v>
      </c>
      <c r="AD353" s="50"/>
    </row>
    <row r="354" spans="2:30" ht="99.95" customHeight="1" x14ac:dyDescent="0.25">
      <c r="B354" s="36">
        <v>2021</v>
      </c>
      <c r="C354" s="36">
        <v>350</v>
      </c>
      <c r="D354" s="36">
        <v>15810577</v>
      </c>
      <c r="E354" s="36" t="s">
        <v>708</v>
      </c>
      <c r="F354" s="37" t="s">
        <v>33</v>
      </c>
      <c r="G354" s="37" t="s">
        <v>33</v>
      </c>
      <c r="H354" s="38" t="s">
        <v>709</v>
      </c>
      <c r="I354" s="40">
        <v>44267</v>
      </c>
      <c r="J354" s="39">
        <v>286</v>
      </c>
      <c r="K354" s="40">
        <v>44270</v>
      </c>
      <c r="L354" s="41">
        <v>44560</v>
      </c>
      <c r="M354" s="42">
        <v>47666667</v>
      </c>
      <c r="N354" s="39"/>
      <c r="O354" s="58"/>
      <c r="P354" s="43"/>
      <c r="Q354" s="43">
        <v>47666667</v>
      </c>
      <c r="R354" s="45">
        <v>0</v>
      </c>
      <c r="S354" s="45">
        <v>286</v>
      </c>
      <c r="T354" s="40">
        <v>44560</v>
      </c>
      <c r="U354" s="46" t="s">
        <v>1210</v>
      </c>
      <c r="V354" s="51" t="s">
        <v>1434</v>
      </c>
      <c r="W354" s="44">
        <v>0</v>
      </c>
      <c r="X354" s="44">
        <v>47666667</v>
      </c>
      <c r="Y354" s="44">
        <v>37666667</v>
      </c>
      <c r="Z354" s="44">
        <v>10000000</v>
      </c>
      <c r="AA354" s="48">
        <v>0.79020979167685457</v>
      </c>
      <c r="AB354" s="49">
        <v>0.90909090909090906</v>
      </c>
      <c r="AC354" s="40" t="s">
        <v>1721</v>
      </c>
      <c r="AD354" s="50"/>
    </row>
    <row r="355" spans="2:30" ht="99.95" customHeight="1" x14ac:dyDescent="0.25">
      <c r="B355" s="36">
        <v>2021</v>
      </c>
      <c r="C355" s="36">
        <v>351</v>
      </c>
      <c r="D355" s="36">
        <v>80205230</v>
      </c>
      <c r="E355" s="36" t="s">
        <v>710</v>
      </c>
      <c r="F355" s="37" t="s">
        <v>33</v>
      </c>
      <c r="G355" s="37" t="s">
        <v>33</v>
      </c>
      <c r="H355" s="38" t="s">
        <v>711</v>
      </c>
      <c r="I355" s="40">
        <v>44267</v>
      </c>
      <c r="J355" s="39">
        <v>286</v>
      </c>
      <c r="K355" s="40">
        <v>44270</v>
      </c>
      <c r="L355" s="41">
        <v>44560</v>
      </c>
      <c r="M355" s="42">
        <v>38133333</v>
      </c>
      <c r="N355" s="39"/>
      <c r="O355" s="58"/>
      <c r="P355" s="43"/>
      <c r="Q355" s="43">
        <v>38133333</v>
      </c>
      <c r="R355" s="45">
        <v>0</v>
      </c>
      <c r="S355" s="45">
        <v>286</v>
      </c>
      <c r="T355" s="40">
        <v>44560</v>
      </c>
      <c r="U355" s="46" t="s">
        <v>1210</v>
      </c>
      <c r="V355" s="51" t="s">
        <v>1435</v>
      </c>
      <c r="W355" s="44">
        <v>0</v>
      </c>
      <c r="X355" s="44">
        <v>38133333</v>
      </c>
      <c r="Y355" s="44">
        <v>30133333</v>
      </c>
      <c r="Z355" s="44">
        <v>8000000</v>
      </c>
      <c r="AA355" s="48">
        <v>0.79020978837595957</v>
      </c>
      <c r="AB355" s="49">
        <v>0.90909090909090906</v>
      </c>
      <c r="AC355" s="40" t="s">
        <v>1721</v>
      </c>
      <c r="AD355" s="50"/>
    </row>
    <row r="356" spans="2:30" ht="99.95" customHeight="1" x14ac:dyDescent="0.25">
      <c r="B356" s="36">
        <v>2021</v>
      </c>
      <c r="C356" s="36">
        <v>352</v>
      </c>
      <c r="D356" s="36">
        <v>1026277376</v>
      </c>
      <c r="E356" s="36" t="s">
        <v>712</v>
      </c>
      <c r="F356" s="37" t="s">
        <v>33</v>
      </c>
      <c r="G356" s="37" t="s">
        <v>33</v>
      </c>
      <c r="H356" s="38" t="s">
        <v>713</v>
      </c>
      <c r="I356" s="40">
        <v>44267</v>
      </c>
      <c r="J356" s="39">
        <v>90</v>
      </c>
      <c r="K356" s="40">
        <v>44270</v>
      </c>
      <c r="L356" s="41">
        <v>44361</v>
      </c>
      <c r="M356" s="42">
        <v>6900000</v>
      </c>
      <c r="N356" s="39"/>
      <c r="O356" s="58"/>
      <c r="P356" s="43"/>
      <c r="Q356" s="43">
        <v>6900000</v>
      </c>
      <c r="R356" s="45">
        <v>0</v>
      </c>
      <c r="S356" s="45">
        <v>90</v>
      </c>
      <c r="T356" s="40">
        <v>44361</v>
      </c>
      <c r="U356" s="46" t="s">
        <v>1210</v>
      </c>
      <c r="V356" s="51" t="s">
        <v>1436</v>
      </c>
      <c r="W356" s="44">
        <v>0</v>
      </c>
      <c r="X356" s="44">
        <v>6900000</v>
      </c>
      <c r="Y356" s="44">
        <v>6900000</v>
      </c>
      <c r="Z356" s="44">
        <v>0</v>
      </c>
      <c r="AA356" s="48">
        <v>1</v>
      </c>
      <c r="AB356" s="49">
        <v>1</v>
      </c>
      <c r="AC356" s="40" t="s">
        <v>1720</v>
      </c>
      <c r="AD356" s="50"/>
    </row>
    <row r="357" spans="2:30" ht="99.95" customHeight="1" x14ac:dyDescent="0.25">
      <c r="B357" s="36">
        <v>2021</v>
      </c>
      <c r="C357" s="36">
        <v>353</v>
      </c>
      <c r="D357" s="36">
        <v>1032367324</v>
      </c>
      <c r="E357" s="36" t="s">
        <v>714</v>
      </c>
      <c r="F357" s="37" t="s">
        <v>33</v>
      </c>
      <c r="G357" s="37" t="s">
        <v>33</v>
      </c>
      <c r="H357" s="38" t="s">
        <v>715</v>
      </c>
      <c r="I357" s="40">
        <v>44267</v>
      </c>
      <c r="J357" s="39">
        <v>90</v>
      </c>
      <c r="K357" s="40">
        <v>44270</v>
      </c>
      <c r="L357" s="41">
        <v>44361</v>
      </c>
      <c r="M357" s="42">
        <v>6900000</v>
      </c>
      <c r="N357" s="39"/>
      <c r="O357" s="58"/>
      <c r="P357" s="43"/>
      <c r="Q357" s="43">
        <v>6900000</v>
      </c>
      <c r="R357" s="45">
        <v>0</v>
      </c>
      <c r="S357" s="45">
        <v>90</v>
      </c>
      <c r="T357" s="40">
        <v>44361</v>
      </c>
      <c r="U357" s="46" t="s">
        <v>1210</v>
      </c>
      <c r="V357" s="51" t="s">
        <v>1437</v>
      </c>
      <c r="W357" s="44">
        <v>0</v>
      </c>
      <c r="X357" s="44">
        <v>6900000</v>
      </c>
      <c r="Y357" s="44">
        <v>6900000</v>
      </c>
      <c r="Z357" s="44">
        <v>0</v>
      </c>
      <c r="AA357" s="48">
        <v>1</v>
      </c>
      <c r="AB357" s="49">
        <v>1</v>
      </c>
      <c r="AC357" s="40" t="s">
        <v>1720</v>
      </c>
      <c r="AD357" s="50"/>
    </row>
    <row r="358" spans="2:30" ht="99.95" customHeight="1" x14ac:dyDescent="0.25">
      <c r="B358" s="36">
        <v>2021</v>
      </c>
      <c r="C358" s="36">
        <v>354</v>
      </c>
      <c r="D358" s="36">
        <v>14395460</v>
      </c>
      <c r="E358" s="36" t="s">
        <v>716</v>
      </c>
      <c r="F358" s="37" t="s">
        <v>33</v>
      </c>
      <c r="G358" s="37" t="s">
        <v>33</v>
      </c>
      <c r="H358" s="38" t="s">
        <v>717</v>
      </c>
      <c r="I358" s="40">
        <v>44267</v>
      </c>
      <c r="J358" s="39">
        <v>286</v>
      </c>
      <c r="K358" s="40">
        <v>44270</v>
      </c>
      <c r="L358" s="41">
        <v>44560</v>
      </c>
      <c r="M358" s="42">
        <v>38133333</v>
      </c>
      <c r="N358" s="39"/>
      <c r="O358" s="58"/>
      <c r="P358" s="43"/>
      <c r="Q358" s="43">
        <v>38133333</v>
      </c>
      <c r="R358" s="45">
        <v>0</v>
      </c>
      <c r="S358" s="45">
        <v>286</v>
      </c>
      <c r="T358" s="40">
        <v>44560</v>
      </c>
      <c r="U358" s="46" t="s">
        <v>1210</v>
      </c>
      <c r="V358" s="51" t="s">
        <v>1438</v>
      </c>
      <c r="W358" s="44">
        <v>0</v>
      </c>
      <c r="X358" s="44">
        <v>38133333</v>
      </c>
      <c r="Y358" s="44">
        <v>30133333</v>
      </c>
      <c r="Z358" s="44">
        <v>8000000</v>
      </c>
      <c r="AA358" s="48">
        <v>0.79020978837595957</v>
      </c>
      <c r="AB358" s="49">
        <v>0.90909090909090906</v>
      </c>
      <c r="AC358" s="40" t="s">
        <v>1721</v>
      </c>
      <c r="AD358" s="50"/>
    </row>
    <row r="359" spans="2:30" ht="99.95" customHeight="1" x14ac:dyDescent="0.25">
      <c r="B359" s="36">
        <v>2021</v>
      </c>
      <c r="C359" s="36">
        <v>355</v>
      </c>
      <c r="D359" s="36">
        <v>1061725279</v>
      </c>
      <c r="E359" s="36" t="s">
        <v>718</v>
      </c>
      <c r="F359" s="37" t="s">
        <v>33</v>
      </c>
      <c r="G359" s="37" t="s">
        <v>33</v>
      </c>
      <c r="H359" s="38" t="s">
        <v>719</v>
      </c>
      <c r="I359" s="40">
        <v>44270</v>
      </c>
      <c r="J359" s="39">
        <v>180</v>
      </c>
      <c r="K359" s="40">
        <v>44270</v>
      </c>
      <c r="L359" s="41">
        <v>44453</v>
      </c>
      <c r="M359" s="42">
        <v>24000000</v>
      </c>
      <c r="N359" s="39"/>
      <c r="O359" s="58"/>
      <c r="P359" s="43"/>
      <c r="Q359" s="43">
        <v>24000000</v>
      </c>
      <c r="R359" s="45">
        <v>0</v>
      </c>
      <c r="S359" s="45">
        <v>180</v>
      </c>
      <c r="T359" s="40">
        <v>44453</v>
      </c>
      <c r="U359" s="46" t="s">
        <v>1210</v>
      </c>
      <c r="V359" s="51" t="s">
        <v>1439</v>
      </c>
      <c r="W359" s="44">
        <v>0</v>
      </c>
      <c r="X359" s="44">
        <v>24000000</v>
      </c>
      <c r="Y359" s="44">
        <v>24000000</v>
      </c>
      <c r="Z359" s="44">
        <v>0</v>
      </c>
      <c r="AA359" s="48">
        <v>1</v>
      </c>
      <c r="AB359" s="49">
        <v>1</v>
      </c>
      <c r="AC359" s="40" t="s">
        <v>1720</v>
      </c>
      <c r="AD359" s="50"/>
    </row>
    <row r="360" spans="2:30" ht="99.95" customHeight="1" x14ac:dyDescent="0.25">
      <c r="B360" s="36">
        <v>2021</v>
      </c>
      <c r="C360" s="36">
        <v>356</v>
      </c>
      <c r="D360" s="36">
        <v>52313182</v>
      </c>
      <c r="E360" s="36" t="s">
        <v>720</v>
      </c>
      <c r="F360" s="37" t="s">
        <v>33</v>
      </c>
      <c r="G360" s="37" t="s">
        <v>33</v>
      </c>
      <c r="H360" s="38" t="s">
        <v>229</v>
      </c>
      <c r="I360" s="40">
        <v>44270</v>
      </c>
      <c r="J360" s="39">
        <v>210</v>
      </c>
      <c r="K360" s="40">
        <v>44273</v>
      </c>
      <c r="L360" s="41">
        <v>44486</v>
      </c>
      <c r="M360" s="42">
        <v>22400000</v>
      </c>
      <c r="N360" s="39"/>
      <c r="O360" s="58" t="s">
        <v>1717</v>
      </c>
      <c r="P360" s="43">
        <v>6293333</v>
      </c>
      <c r="Q360" s="43">
        <v>28693333</v>
      </c>
      <c r="R360" s="45">
        <v>59</v>
      </c>
      <c r="S360" s="45">
        <v>269</v>
      </c>
      <c r="T360" s="40">
        <v>44546</v>
      </c>
      <c r="U360" s="46" t="s">
        <v>1210</v>
      </c>
      <c r="V360" s="51" t="s">
        <v>1440</v>
      </c>
      <c r="W360" s="44">
        <v>0</v>
      </c>
      <c r="X360" s="44">
        <v>28693333</v>
      </c>
      <c r="Y360" s="44">
        <v>23786667</v>
      </c>
      <c r="Z360" s="44">
        <v>4906666</v>
      </c>
      <c r="AA360" s="48">
        <v>0.8289963037755147</v>
      </c>
      <c r="AB360" s="49">
        <v>0.95539033457249067</v>
      </c>
      <c r="AC360" s="40" t="s">
        <v>1721</v>
      </c>
      <c r="AD360" s="50"/>
    </row>
    <row r="361" spans="2:30" ht="99.95" customHeight="1" x14ac:dyDescent="0.25">
      <c r="B361" s="36">
        <v>2021</v>
      </c>
      <c r="C361" s="36">
        <v>357</v>
      </c>
      <c r="D361" s="36">
        <v>1022943711</v>
      </c>
      <c r="E361" s="36" t="s">
        <v>721</v>
      </c>
      <c r="F361" s="37" t="s">
        <v>33</v>
      </c>
      <c r="G361" s="37" t="s">
        <v>33</v>
      </c>
      <c r="H361" s="38" t="s">
        <v>722</v>
      </c>
      <c r="I361" s="40">
        <v>44270</v>
      </c>
      <c r="J361" s="39">
        <v>270</v>
      </c>
      <c r="K361" s="40">
        <v>44244</v>
      </c>
      <c r="L361" s="41">
        <v>44516</v>
      </c>
      <c r="M361" s="42">
        <v>46800000</v>
      </c>
      <c r="N361" s="39"/>
      <c r="O361" s="58" t="s">
        <v>1717</v>
      </c>
      <c r="P361" s="43">
        <v>6760000</v>
      </c>
      <c r="Q361" s="43">
        <v>53560000</v>
      </c>
      <c r="R361" s="45">
        <v>39</v>
      </c>
      <c r="S361" s="45">
        <v>309</v>
      </c>
      <c r="T361" s="40">
        <v>44555</v>
      </c>
      <c r="U361" s="46" t="s">
        <v>1097</v>
      </c>
      <c r="V361" s="51" t="s">
        <v>1204</v>
      </c>
      <c r="W361" s="44">
        <v>0</v>
      </c>
      <c r="X361" s="44">
        <v>53560000</v>
      </c>
      <c r="Y361" s="44">
        <v>44026667</v>
      </c>
      <c r="Z361" s="44">
        <v>9533333</v>
      </c>
      <c r="AA361" s="48">
        <v>0.82200647871545929</v>
      </c>
      <c r="AB361" s="49">
        <v>0.92556634304207119</v>
      </c>
      <c r="AC361" s="40" t="s">
        <v>1721</v>
      </c>
      <c r="AD361" s="50"/>
    </row>
    <row r="362" spans="2:30" ht="99.95" customHeight="1" x14ac:dyDescent="0.25">
      <c r="B362" s="36">
        <v>2021</v>
      </c>
      <c r="C362" s="36">
        <v>358</v>
      </c>
      <c r="D362" s="36">
        <v>52228769</v>
      </c>
      <c r="E362" s="36" t="s">
        <v>723</v>
      </c>
      <c r="F362" s="37" t="s">
        <v>33</v>
      </c>
      <c r="G362" s="37" t="s">
        <v>33</v>
      </c>
      <c r="H362" s="38" t="s">
        <v>724</v>
      </c>
      <c r="I362" s="40">
        <v>44272</v>
      </c>
      <c r="J362" s="39">
        <v>255</v>
      </c>
      <c r="K362" s="40">
        <v>44273</v>
      </c>
      <c r="L362" s="41">
        <v>44532</v>
      </c>
      <c r="M362" s="42">
        <v>44200000</v>
      </c>
      <c r="N362" s="39"/>
      <c r="O362" s="58"/>
      <c r="P362" s="43"/>
      <c r="Q362" s="43">
        <v>44200000</v>
      </c>
      <c r="R362" s="45">
        <v>0</v>
      </c>
      <c r="S362" s="45">
        <v>255</v>
      </c>
      <c r="T362" s="40">
        <v>44532</v>
      </c>
      <c r="U362" s="46" t="s">
        <v>1210</v>
      </c>
      <c r="V362" s="51" t="s">
        <v>1442</v>
      </c>
      <c r="W362" s="44">
        <v>0</v>
      </c>
      <c r="X362" s="44">
        <v>44200000</v>
      </c>
      <c r="Y362" s="44">
        <v>38653333</v>
      </c>
      <c r="Z362" s="44">
        <v>5546667</v>
      </c>
      <c r="AA362" s="48">
        <v>0.87450979638009041</v>
      </c>
      <c r="AB362" s="49">
        <v>1</v>
      </c>
      <c r="AC362" s="40" t="s">
        <v>1721</v>
      </c>
      <c r="AD362" s="50"/>
    </row>
    <row r="363" spans="2:30" ht="99.95" customHeight="1" x14ac:dyDescent="0.25">
      <c r="B363" s="36">
        <v>2021</v>
      </c>
      <c r="C363" s="36">
        <v>359</v>
      </c>
      <c r="D363" s="36">
        <v>1022408611</v>
      </c>
      <c r="E363" s="36" t="s">
        <v>725</v>
      </c>
      <c r="F363" s="37" t="s">
        <v>33</v>
      </c>
      <c r="G363" s="37" t="s">
        <v>33</v>
      </c>
      <c r="H363" s="38" t="s">
        <v>726</v>
      </c>
      <c r="I363" s="40">
        <v>44270</v>
      </c>
      <c r="J363" s="39">
        <v>180</v>
      </c>
      <c r="K363" s="40">
        <v>44270</v>
      </c>
      <c r="L363" s="41">
        <v>44453</v>
      </c>
      <c r="M363" s="42">
        <v>12000000</v>
      </c>
      <c r="N363" s="39"/>
      <c r="O363" s="58" t="s">
        <v>1717</v>
      </c>
      <c r="P363" s="43">
        <v>6000000</v>
      </c>
      <c r="Q363" s="43">
        <v>18000000</v>
      </c>
      <c r="R363" s="45">
        <v>90</v>
      </c>
      <c r="S363" s="45">
        <v>270</v>
      </c>
      <c r="T363" s="40">
        <v>44544</v>
      </c>
      <c r="U363" s="46" t="s">
        <v>1210</v>
      </c>
      <c r="V363" s="51" t="s">
        <v>1443</v>
      </c>
      <c r="W363" s="44">
        <v>0</v>
      </c>
      <c r="X363" s="44">
        <v>18000000</v>
      </c>
      <c r="Y363" s="44">
        <v>15066667</v>
      </c>
      <c r="Z363" s="44">
        <v>2933333</v>
      </c>
      <c r="AA363" s="48">
        <v>0.83703705555555563</v>
      </c>
      <c r="AB363" s="49">
        <v>0.96296296296296291</v>
      </c>
      <c r="AC363" s="40" t="s">
        <v>1721</v>
      </c>
      <c r="AD363" s="50"/>
    </row>
    <row r="364" spans="2:30" ht="99.95" customHeight="1" x14ac:dyDescent="0.25">
      <c r="B364" s="36">
        <v>2021</v>
      </c>
      <c r="C364" s="36">
        <v>360</v>
      </c>
      <c r="D364" s="36">
        <v>1033737715</v>
      </c>
      <c r="E364" s="36" t="s">
        <v>727</v>
      </c>
      <c r="F364" s="37" t="s">
        <v>33</v>
      </c>
      <c r="G364" s="37" t="s">
        <v>33</v>
      </c>
      <c r="H364" s="38" t="s">
        <v>728</v>
      </c>
      <c r="I364" s="40">
        <v>44270</v>
      </c>
      <c r="J364" s="39">
        <v>286</v>
      </c>
      <c r="K364" s="40">
        <v>44270</v>
      </c>
      <c r="L364" s="41">
        <v>44560</v>
      </c>
      <c r="M364" s="42">
        <v>19791200</v>
      </c>
      <c r="N364" s="39"/>
      <c r="O364" s="58"/>
      <c r="P364" s="43"/>
      <c r="Q364" s="43">
        <v>19791200</v>
      </c>
      <c r="R364" s="45">
        <v>0</v>
      </c>
      <c r="S364" s="45">
        <v>286</v>
      </c>
      <c r="T364" s="40">
        <v>44560</v>
      </c>
      <c r="U364" s="46" t="s">
        <v>1210</v>
      </c>
      <c r="V364" s="51" t="s">
        <v>1444</v>
      </c>
      <c r="W364" s="44">
        <v>0</v>
      </c>
      <c r="X364" s="44">
        <v>19791200</v>
      </c>
      <c r="Y364" s="44">
        <v>15639200</v>
      </c>
      <c r="Z364" s="44">
        <v>4152000</v>
      </c>
      <c r="AA364" s="48">
        <v>0.79020979020979032</v>
      </c>
      <c r="AB364" s="49">
        <v>0.90909090909090906</v>
      </c>
      <c r="AC364" s="40" t="s">
        <v>1721</v>
      </c>
      <c r="AD364" s="50"/>
    </row>
    <row r="365" spans="2:30" ht="99.95" customHeight="1" x14ac:dyDescent="0.25">
      <c r="B365" s="36">
        <v>2021</v>
      </c>
      <c r="C365" s="36">
        <v>361</v>
      </c>
      <c r="D365" s="36">
        <v>1020712754</v>
      </c>
      <c r="E365" s="36" t="s">
        <v>729</v>
      </c>
      <c r="F365" s="37" t="s">
        <v>33</v>
      </c>
      <c r="G365" s="37" t="s">
        <v>33</v>
      </c>
      <c r="H365" s="38" t="s">
        <v>179</v>
      </c>
      <c r="I365" s="40">
        <v>44270</v>
      </c>
      <c r="J365" s="39">
        <v>210</v>
      </c>
      <c r="K365" s="40">
        <v>44272</v>
      </c>
      <c r="L365" s="41">
        <v>44485</v>
      </c>
      <c r="M365" s="42">
        <v>15400000</v>
      </c>
      <c r="N365" s="39"/>
      <c r="O365" s="58" t="s">
        <v>1717</v>
      </c>
      <c r="P365" s="43">
        <v>4400000</v>
      </c>
      <c r="Q365" s="43">
        <v>19800000</v>
      </c>
      <c r="R365" s="45">
        <v>60</v>
      </c>
      <c r="S365" s="45">
        <v>270</v>
      </c>
      <c r="T365" s="40">
        <v>44546</v>
      </c>
      <c r="U365" s="46" t="s">
        <v>1210</v>
      </c>
      <c r="V365" s="51" t="s">
        <v>1445</v>
      </c>
      <c r="W365" s="44">
        <v>0</v>
      </c>
      <c r="X365" s="44">
        <v>19800000</v>
      </c>
      <c r="Y365" s="44">
        <v>16426667</v>
      </c>
      <c r="Z365" s="44">
        <v>3373333</v>
      </c>
      <c r="AA365" s="48">
        <v>0.82962964646464643</v>
      </c>
      <c r="AB365" s="49">
        <v>0.9555555555555556</v>
      </c>
      <c r="AC365" s="40" t="s">
        <v>1721</v>
      </c>
      <c r="AD365" s="50"/>
    </row>
    <row r="366" spans="2:30" ht="99.95" customHeight="1" x14ac:dyDescent="0.25">
      <c r="B366" s="36">
        <v>2021</v>
      </c>
      <c r="C366" s="36">
        <v>362</v>
      </c>
      <c r="D366" s="36">
        <v>53038508</v>
      </c>
      <c r="E366" s="36" t="s">
        <v>730</v>
      </c>
      <c r="F366" s="37" t="s">
        <v>33</v>
      </c>
      <c r="G366" s="37" t="s">
        <v>33</v>
      </c>
      <c r="H366" s="38" t="s">
        <v>229</v>
      </c>
      <c r="I366" s="40">
        <v>44270</v>
      </c>
      <c r="J366" s="39">
        <v>210</v>
      </c>
      <c r="K366" s="40">
        <v>44272</v>
      </c>
      <c r="L366" s="41">
        <v>44485</v>
      </c>
      <c r="M366" s="42">
        <v>22400000</v>
      </c>
      <c r="N366" s="39"/>
      <c r="O366" s="58" t="s">
        <v>1717</v>
      </c>
      <c r="P366" s="43">
        <v>6400000</v>
      </c>
      <c r="Q366" s="43">
        <v>28800000</v>
      </c>
      <c r="R366" s="45">
        <v>60</v>
      </c>
      <c r="S366" s="45">
        <v>270</v>
      </c>
      <c r="T366" s="40">
        <v>44546</v>
      </c>
      <c r="U366" s="46" t="s">
        <v>1210</v>
      </c>
      <c r="V366" s="51" t="s">
        <v>1446</v>
      </c>
      <c r="W366" s="44">
        <v>0</v>
      </c>
      <c r="X366" s="44">
        <v>28800000</v>
      </c>
      <c r="Y366" s="44">
        <v>23893333</v>
      </c>
      <c r="Z366" s="44">
        <v>4906667</v>
      </c>
      <c r="AA366" s="48">
        <v>0.82962961805555546</v>
      </c>
      <c r="AB366" s="49">
        <v>0.9555555555555556</v>
      </c>
      <c r="AC366" s="40" t="s">
        <v>1721</v>
      </c>
      <c r="AD366" s="50"/>
    </row>
    <row r="367" spans="2:30" ht="99.95" customHeight="1" x14ac:dyDescent="0.25">
      <c r="B367" s="36">
        <v>2021</v>
      </c>
      <c r="C367" s="36">
        <v>363</v>
      </c>
      <c r="D367" s="36">
        <v>80215857</v>
      </c>
      <c r="E367" s="36" t="s">
        <v>731</v>
      </c>
      <c r="F367" s="37" t="s">
        <v>33</v>
      </c>
      <c r="G367" s="37" t="s">
        <v>33</v>
      </c>
      <c r="H367" s="38" t="s">
        <v>732</v>
      </c>
      <c r="I367" s="40">
        <v>44270</v>
      </c>
      <c r="J367" s="39">
        <v>270</v>
      </c>
      <c r="K367" s="40">
        <v>44271</v>
      </c>
      <c r="L367" s="41">
        <v>44545</v>
      </c>
      <c r="M367" s="42">
        <v>63000000</v>
      </c>
      <c r="N367" s="39"/>
      <c r="O367" s="58"/>
      <c r="P367" s="43"/>
      <c r="Q367" s="43">
        <v>63000000</v>
      </c>
      <c r="R367" s="45">
        <v>0</v>
      </c>
      <c r="S367" s="45">
        <v>270</v>
      </c>
      <c r="T367" s="40">
        <v>44545</v>
      </c>
      <c r="U367" s="46" t="s">
        <v>1210</v>
      </c>
      <c r="V367" s="51" t="s">
        <v>1447</v>
      </c>
      <c r="W367" s="44">
        <v>0</v>
      </c>
      <c r="X367" s="44">
        <v>63000000</v>
      </c>
      <c r="Y367" s="44">
        <v>52500000</v>
      </c>
      <c r="Z367" s="44">
        <v>10500000</v>
      </c>
      <c r="AA367" s="48">
        <v>0.83333333333333326</v>
      </c>
      <c r="AB367" s="49">
        <v>0.95925925925925926</v>
      </c>
      <c r="AC367" s="40" t="s">
        <v>1721</v>
      </c>
      <c r="AD367" s="50"/>
    </row>
    <row r="368" spans="2:30" ht="99.95" customHeight="1" x14ac:dyDescent="0.25">
      <c r="B368" s="36">
        <v>2021</v>
      </c>
      <c r="C368" s="36">
        <v>364</v>
      </c>
      <c r="D368" s="36">
        <v>1016046780</v>
      </c>
      <c r="E368" s="36" t="s">
        <v>733</v>
      </c>
      <c r="F368" s="37" t="s">
        <v>33</v>
      </c>
      <c r="G368" s="37" t="s">
        <v>33</v>
      </c>
      <c r="H368" s="38" t="s">
        <v>734</v>
      </c>
      <c r="I368" s="40">
        <v>44271</v>
      </c>
      <c r="J368" s="39">
        <v>255</v>
      </c>
      <c r="K368" s="40">
        <v>44272</v>
      </c>
      <c r="L368" s="41">
        <v>44531</v>
      </c>
      <c r="M368" s="42">
        <v>27200000</v>
      </c>
      <c r="N368" s="39"/>
      <c r="O368" s="58" t="s">
        <v>1716</v>
      </c>
      <c r="P368" s="43"/>
      <c r="Q368" s="43">
        <v>27200000</v>
      </c>
      <c r="R368" s="45">
        <v>0</v>
      </c>
      <c r="S368" s="45">
        <v>255</v>
      </c>
      <c r="T368" s="40">
        <v>44531</v>
      </c>
      <c r="U368" s="46" t="s">
        <v>1210</v>
      </c>
      <c r="V368" s="51" t="s">
        <v>1448</v>
      </c>
      <c r="W368" s="44">
        <v>0</v>
      </c>
      <c r="X368" s="44">
        <v>27200000</v>
      </c>
      <c r="Y368" s="44">
        <v>17493333</v>
      </c>
      <c r="Z368" s="44">
        <v>9706667</v>
      </c>
      <c r="AA368" s="48">
        <v>0.64313724264705885</v>
      </c>
      <c r="AB368" s="49">
        <v>1</v>
      </c>
      <c r="AC368" s="40" t="s">
        <v>1721</v>
      </c>
      <c r="AD368" s="50"/>
    </row>
    <row r="369" spans="2:30" ht="99.95" customHeight="1" x14ac:dyDescent="0.25">
      <c r="B369" s="36">
        <v>2021</v>
      </c>
      <c r="C369" s="36">
        <v>365</v>
      </c>
      <c r="D369" s="36">
        <v>1018448642</v>
      </c>
      <c r="E369" s="36" t="s">
        <v>735</v>
      </c>
      <c r="F369" s="37" t="s">
        <v>33</v>
      </c>
      <c r="G369" s="37" t="s">
        <v>33</v>
      </c>
      <c r="H369" s="38" t="s">
        <v>736</v>
      </c>
      <c r="I369" s="40">
        <v>44270</v>
      </c>
      <c r="J369" s="39">
        <v>255</v>
      </c>
      <c r="K369" s="40">
        <v>44270</v>
      </c>
      <c r="L369" s="41">
        <v>44529</v>
      </c>
      <c r="M369" s="42">
        <v>34000000</v>
      </c>
      <c r="N369" s="39"/>
      <c r="O369" s="58" t="s">
        <v>1717</v>
      </c>
      <c r="P369" s="43">
        <v>3466667</v>
      </c>
      <c r="Q369" s="43">
        <v>37466667</v>
      </c>
      <c r="R369" s="45">
        <v>26</v>
      </c>
      <c r="S369" s="45">
        <v>281</v>
      </c>
      <c r="T369" s="40">
        <v>44555</v>
      </c>
      <c r="U369" s="46" t="s">
        <v>1210</v>
      </c>
      <c r="V369" s="51" t="s">
        <v>1449</v>
      </c>
      <c r="W369" s="44">
        <v>0</v>
      </c>
      <c r="X369" s="44">
        <v>37466667</v>
      </c>
      <c r="Y369" s="44">
        <v>30133333</v>
      </c>
      <c r="Z369" s="44">
        <v>7333334</v>
      </c>
      <c r="AA369" s="48">
        <v>0.80427044658122382</v>
      </c>
      <c r="AB369" s="49">
        <v>0.92526690391459077</v>
      </c>
      <c r="AC369" s="40" t="s">
        <v>1721</v>
      </c>
      <c r="AD369" s="50"/>
    </row>
    <row r="370" spans="2:30" ht="99.95" customHeight="1" x14ac:dyDescent="0.25">
      <c r="B370" s="36">
        <v>2021</v>
      </c>
      <c r="C370" s="36">
        <v>366</v>
      </c>
      <c r="D370" s="36">
        <v>1022410770</v>
      </c>
      <c r="E370" s="36" t="s">
        <v>737</v>
      </c>
      <c r="F370" s="37" t="s">
        <v>33</v>
      </c>
      <c r="G370" s="37" t="s">
        <v>33</v>
      </c>
      <c r="H370" s="38" t="s">
        <v>520</v>
      </c>
      <c r="I370" s="40">
        <v>44270</v>
      </c>
      <c r="J370" s="39">
        <v>284</v>
      </c>
      <c r="K370" s="40">
        <v>44272</v>
      </c>
      <c r="L370" s="41">
        <v>44560</v>
      </c>
      <c r="M370" s="42">
        <v>27646667</v>
      </c>
      <c r="N370" s="39"/>
      <c r="O370" s="58"/>
      <c r="P370" s="43"/>
      <c r="Q370" s="43">
        <v>27646667</v>
      </c>
      <c r="R370" s="45">
        <v>0</v>
      </c>
      <c r="S370" s="45">
        <v>284</v>
      </c>
      <c r="T370" s="40">
        <v>44560</v>
      </c>
      <c r="U370" s="46" t="s">
        <v>1210</v>
      </c>
      <c r="V370" s="51" t="s">
        <v>1450</v>
      </c>
      <c r="W370" s="44">
        <v>0</v>
      </c>
      <c r="X370" s="44">
        <v>27646667</v>
      </c>
      <c r="Y370" s="44">
        <v>18753333</v>
      </c>
      <c r="Z370" s="44">
        <v>8893334</v>
      </c>
      <c r="AA370" s="48">
        <v>0.67832165808630751</v>
      </c>
      <c r="AB370" s="49">
        <v>0.90845070422535212</v>
      </c>
      <c r="AC370" s="40" t="s">
        <v>1721</v>
      </c>
      <c r="AD370" s="50"/>
    </row>
    <row r="371" spans="2:30" ht="99.95" customHeight="1" x14ac:dyDescent="0.25">
      <c r="B371" s="36">
        <v>2021</v>
      </c>
      <c r="C371" s="36">
        <v>367</v>
      </c>
      <c r="D371" s="36">
        <v>52186792</v>
      </c>
      <c r="E371" s="36" t="s">
        <v>738</v>
      </c>
      <c r="F371" s="37" t="s">
        <v>33</v>
      </c>
      <c r="G371" s="37" t="s">
        <v>33</v>
      </c>
      <c r="H371" s="38" t="s">
        <v>739</v>
      </c>
      <c r="I371" s="40">
        <v>44270</v>
      </c>
      <c r="J371" s="39">
        <v>255</v>
      </c>
      <c r="K371" s="40">
        <v>44270</v>
      </c>
      <c r="L371" s="41">
        <v>44529</v>
      </c>
      <c r="M371" s="42">
        <v>46750000</v>
      </c>
      <c r="N371" s="39" t="s">
        <v>1707</v>
      </c>
      <c r="O371" s="58"/>
      <c r="P371" s="43"/>
      <c r="Q371" s="43">
        <v>46750000</v>
      </c>
      <c r="R371" s="45">
        <v>0</v>
      </c>
      <c r="S371" s="45">
        <v>143</v>
      </c>
      <c r="T371" s="40">
        <v>44412</v>
      </c>
      <c r="U371" s="46" t="s">
        <v>1210</v>
      </c>
      <c r="V371" s="51" t="s">
        <v>1451</v>
      </c>
      <c r="W371" s="44">
        <v>21266667</v>
      </c>
      <c r="X371" s="44">
        <v>46750000</v>
      </c>
      <c r="Y371" s="44">
        <v>25483333</v>
      </c>
      <c r="Z371" s="44">
        <v>21266667</v>
      </c>
      <c r="AA371" s="48">
        <v>0.54509803208556151</v>
      </c>
      <c r="AB371" s="49">
        <v>1</v>
      </c>
      <c r="AC371" s="40" t="s">
        <v>1720</v>
      </c>
      <c r="AD371" s="50"/>
    </row>
    <row r="372" spans="2:30" ht="99.95" customHeight="1" x14ac:dyDescent="0.25">
      <c r="B372" s="36">
        <v>2021</v>
      </c>
      <c r="C372" s="36">
        <v>368</v>
      </c>
      <c r="D372" s="36">
        <v>52896942</v>
      </c>
      <c r="E372" s="36" t="s">
        <v>740</v>
      </c>
      <c r="F372" s="37" t="s">
        <v>33</v>
      </c>
      <c r="G372" s="37" t="s">
        <v>33</v>
      </c>
      <c r="H372" s="38" t="s">
        <v>741</v>
      </c>
      <c r="I372" s="40">
        <v>44270</v>
      </c>
      <c r="J372" s="39">
        <v>285</v>
      </c>
      <c r="K372" s="40">
        <v>44271</v>
      </c>
      <c r="L372" s="41">
        <v>44560</v>
      </c>
      <c r="M372" s="42">
        <v>34320000</v>
      </c>
      <c r="N372" s="39"/>
      <c r="O372" s="58"/>
      <c r="P372" s="43"/>
      <c r="Q372" s="43">
        <v>34320000</v>
      </c>
      <c r="R372" s="45">
        <v>0</v>
      </c>
      <c r="S372" s="45">
        <v>285</v>
      </c>
      <c r="T372" s="40">
        <v>44560</v>
      </c>
      <c r="U372" s="46" t="s">
        <v>1210</v>
      </c>
      <c r="V372" s="51" t="s">
        <v>1452</v>
      </c>
      <c r="W372" s="44">
        <v>0</v>
      </c>
      <c r="X372" s="44">
        <v>34320000</v>
      </c>
      <c r="Y372" s="44">
        <v>27000000</v>
      </c>
      <c r="Z372" s="44">
        <v>7320000</v>
      </c>
      <c r="AA372" s="48">
        <v>0.78671328671328666</v>
      </c>
      <c r="AB372" s="49">
        <v>0.90877192982456145</v>
      </c>
      <c r="AC372" s="40" t="s">
        <v>1721</v>
      </c>
      <c r="AD372" s="50"/>
    </row>
    <row r="373" spans="2:30" ht="99.95" customHeight="1" x14ac:dyDescent="0.25">
      <c r="B373" s="36">
        <v>2021</v>
      </c>
      <c r="C373" s="36">
        <v>369</v>
      </c>
      <c r="D373" s="36">
        <v>1024532544</v>
      </c>
      <c r="E373" s="36" t="s">
        <v>742</v>
      </c>
      <c r="F373" s="37" t="s">
        <v>33</v>
      </c>
      <c r="G373" s="37" t="s">
        <v>33</v>
      </c>
      <c r="H373" s="38" t="s">
        <v>370</v>
      </c>
      <c r="I373" s="40">
        <v>44271</v>
      </c>
      <c r="J373" s="39">
        <v>210</v>
      </c>
      <c r="K373" s="40">
        <v>44272</v>
      </c>
      <c r="L373" s="41">
        <v>44485</v>
      </c>
      <c r="M373" s="42">
        <v>22400000</v>
      </c>
      <c r="N373" s="39"/>
      <c r="O373" s="58" t="s">
        <v>1717</v>
      </c>
      <c r="P373" s="43">
        <v>6400000</v>
      </c>
      <c r="Q373" s="43">
        <v>28800000</v>
      </c>
      <c r="R373" s="45">
        <v>60</v>
      </c>
      <c r="S373" s="45">
        <v>270</v>
      </c>
      <c r="T373" s="40">
        <v>44546</v>
      </c>
      <c r="U373" s="46" t="s">
        <v>1210</v>
      </c>
      <c r="V373" s="51" t="s">
        <v>1453</v>
      </c>
      <c r="W373" s="44">
        <v>0</v>
      </c>
      <c r="X373" s="44">
        <v>28800000</v>
      </c>
      <c r="Y373" s="44">
        <v>23893333</v>
      </c>
      <c r="Z373" s="44">
        <v>4906667</v>
      </c>
      <c r="AA373" s="48">
        <v>0.82962961805555546</v>
      </c>
      <c r="AB373" s="49">
        <v>0.9555555555555556</v>
      </c>
      <c r="AC373" s="40" t="s">
        <v>1721</v>
      </c>
      <c r="AD373" s="50"/>
    </row>
    <row r="374" spans="2:30" ht="99.95" customHeight="1" x14ac:dyDescent="0.25">
      <c r="B374" s="36">
        <v>2021</v>
      </c>
      <c r="C374" s="36">
        <v>370</v>
      </c>
      <c r="D374" s="36">
        <v>1012380839</v>
      </c>
      <c r="E374" s="36" t="s">
        <v>743</v>
      </c>
      <c r="F374" s="37" t="s">
        <v>33</v>
      </c>
      <c r="G374" s="37" t="s">
        <v>33</v>
      </c>
      <c r="H374" s="38" t="s">
        <v>744</v>
      </c>
      <c r="I374" s="40">
        <v>44271</v>
      </c>
      <c r="J374" s="39">
        <v>90</v>
      </c>
      <c r="K374" s="40">
        <v>44271</v>
      </c>
      <c r="L374" s="41">
        <v>44362</v>
      </c>
      <c r="M374" s="42">
        <v>8400000</v>
      </c>
      <c r="N374" s="39"/>
      <c r="O374" s="58"/>
      <c r="P374" s="43"/>
      <c r="Q374" s="43">
        <v>8400000</v>
      </c>
      <c r="R374" s="45">
        <v>0</v>
      </c>
      <c r="S374" s="45">
        <v>90</v>
      </c>
      <c r="T374" s="40">
        <v>44362</v>
      </c>
      <c r="U374" s="46" t="s">
        <v>1210</v>
      </c>
      <c r="V374" s="51" t="s">
        <v>1454</v>
      </c>
      <c r="W374" s="44">
        <v>0</v>
      </c>
      <c r="X374" s="44">
        <v>8400000</v>
      </c>
      <c r="Y374" s="44">
        <v>8400000</v>
      </c>
      <c r="Z374" s="44">
        <v>0</v>
      </c>
      <c r="AA374" s="48">
        <v>1</v>
      </c>
      <c r="AB374" s="49">
        <v>1</v>
      </c>
      <c r="AC374" s="40" t="s">
        <v>1720</v>
      </c>
      <c r="AD374" s="50"/>
    </row>
    <row r="375" spans="2:30" ht="99.95" customHeight="1" x14ac:dyDescent="0.25">
      <c r="B375" s="36">
        <v>2021</v>
      </c>
      <c r="C375" s="36">
        <v>371</v>
      </c>
      <c r="D375" s="36">
        <v>1032463762</v>
      </c>
      <c r="E375" s="36" t="s">
        <v>745</v>
      </c>
      <c r="F375" s="37" t="s">
        <v>33</v>
      </c>
      <c r="G375" s="37" t="s">
        <v>33</v>
      </c>
      <c r="H375" s="38" t="s">
        <v>370</v>
      </c>
      <c r="I375" s="40">
        <v>44271</v>
      </c>
      <c r="J375" s="39">
        <v>210</v>
      </c>
      <c r="K375" s="40">
        <v>44272</v>
      </c>
      <c r="L375" s="41">
        <v>44485</v>
      </c>
      <c r="M375" s="42">
        <v>22400000</v>
      </c>
      <c r="N375" s="39"/>
      <c r="O375" s="58" t="s">
        <v>1717</v>
      </c>
      <c r="P375" s="43">
        <v>6400000</v>
      </c>
      <c r="Q375" s="43">
        <v>28800000</v>
      </c>
      <c r="R375" s="45">
        <v>60</v>
      </c>
      <c r="S375" s="45">
        <v>270</v>
      </c>
      <c r="T375" s="40">
        <v>44546</v>
      </c>
      <c r="U375" s="46" t="s">
        <v>1210</v>
      </c>
      <c r="V375" s="51" t="s">
        <v>1455</v>
      </c>
      <c r="W375" s="44">
        <v>0</v>
      </c>
      <c r="X375" s="44">
        <v>28800000</v>
      </c>
      <c r="Y375" s="44">
        <v>17493333</v>
      </c>
      <c r="Z375" s="44">
        <v>11306667</v>
      </c>
      <c r="AA375" s="48">
        <v>0.60740739583333336</v>
      </c>
      <c r="AB375" s="49">
        <v>0.9555555555555556</v>
      </c>
      <c r="AC375" s="40" t="s">
        <v>1721</v>
      </c>
      <c r="AD375" s="50"/>
    </row>
    <row r="376" spans="2:30" ht="99.95" customHeight="1" x14ac:dyDescent="0.25">
      <c r="B376" s="36">
        <v>2021</v>
      </c>
      <c r="C376" s="36">
        <v>372</v>
      </c>
      <c r="D376" s="36">
        <v>1026265024</v>
      </c>
      <c r="E376" s="36" t="s">
        <v>746</v>
      </c>
      <c r="F376" s="37" t="s">
        <v>33</v>
      </c>
      <c r="G376" s="37" t="s">
        <v>33</v>
      </c>
      <c r="H376" s="38" t="s">
        <v>179</v>
      </c>
      <c r="I376" s="40">
        <v>44272</v>
      </c>
      <c r="J376" s="39">
        <v>210</v>
      </c>
      <c r="K376" s="40">
        <v>44273</v>
      </c>
      <c r="L376" s="41">
        <v>44486</v>
      </c>
      <c r="M376" s="42">
        <v>15400000</v>
      </c>
      <c r="N376" s="39"/>
      <c r="O376" s="58" t="s">
        <v>1717</v>
      </c>
      <c r="P376" s="43">
        <v>4326667</v>
      </c>
      <c r="Q376" s="43">
        <v>19726667</v>
      </c>
      <c r="R376" s="45">
        <v>59</v>
      </c>
      <c r="S376" s="45">
        <v>269</v>
      </c>
      <c r="T376" s="40">
        <v>44546</v>
      </c>
      <c r="U376" s="46" t="s">
        <v>1210</v>
      </c>
      <c r="V376" s="51" t="s">
        <v>1456</v>
      </c>
      <c r="W376" s="44">
        <v>0</v>
      </c>
      <c r="X376" s="44">
        <v>19726667</v>
      </c>
      <c r="Y376" s="44">
        <v>11953333</v>
      </c>
      <c r="Z376" s="44">
        <v>7773334</v>
      </c>
      <c r="AA376" s="48">
        <v>0.60594792825366806</v>
      </c>
      <c r="AB376" s="49">
        <v>0.95539033457249067</v>
      </c>
      <c r="AC376" s="40" t="s">
        <v>1721</v>
      </c>
      <c r="AD376" s="50"/>
    </row>
    <row r="377" spans="2:30" ht="99.95" customHeight="1" x14ac:dyDescent="0.25">
      <c r="B377" s="36">
        <v>2021</v>
      </c>
      <c r="C377" s="36">
        <v>373</v>
      </c>
      <c r="D377" s="36">
        <v>1013659629</v>
      </c>
      <c r="E377" s="36" t="s">
        <v>747</v>
      </c>
      <c r="F377" s="37" t="s">
        <v>33</v>
      </c>
      <c r="G377" s="37" t="s">
        <v>33</v>
      </c>
      <c r="H377" s="38" t="s">
        <v>179</v>
      </c>
      <c r="I377" s="40">
        <v>44272</v>
      </c>
      <c r="J377" s="39">
        <v>210</v>
      </c>
      <c r="K377" s="40">
        <v>44273</v>
      </c>
      <c r="L377" s="41">
        <v>44486</v>
      </c>
      <c r="M377" s="42">
        <v>15400000</v>
      </c>
      <c r="N377" s="39"/>
      <c r="O377" s="58" t="s">
        <v>1717</v>
      </c>
      <c r="P377" s="43">
        <v>4326667</v>
      </c>
      <c r="Q377" s="43">
        <v>19726667</v>
      </c>
      <c r="R377" s="45">
        <v>59</v>
      </c>
      <c r="S377" s="45">
        <v>269</v>
      </c>
      <c r="T377" s="40">
        <v>44546</v>
      </c>
      <c r="U377" s="46" t="s">
        <v>1210</v>
      </c>
      <c r="V377" s="51" t="s">
        <v>1457</v>
      </c>
      <c r="W377" s="44">
        <v>0</v>
      </c>
      <c r="X377" s="44">
        <v>19726667</v>
      </c>
      <c r="Y377" s="44">
        <v>11953333</v>
      </c>
      <c r="Z377" s="44">
        <v>7773334</v>
      </c>
      <c r="AA377" s="48">
        <v>0.60594792825366806</v>
      </c>
      <c r="AB377" s="49">
        <v>0.95539033457249067</v>
      </c>
      <c r="AC377" s="40" t="s">
        <v>1721</v>
      </c>
      <c r="AD377" s="50"/>
    </row>
    <row r="378" spans="2:30" ht="99.95" customHeight="1" x14ac:dyDescent="0.25">
      <c r="B378" s="36">
        <v>2021</v>
      </c>
      <c r="C378" s="36">
        <v>374</v>
      </c>
      <c r="D378" s="36">
        <v>30016660</v>
      </c>
      <c r="E378" s="36" t="s">
        <v>748</v>
      </c>
      <c r="F378" s="37" t="s">
        <v>33</v>
      </c>
      <c r="G378" s="37" t="s">
        <v>33</v>
      </c>
      <c r="H378" s="38" t="s">
        <v>749</v>
      </c>
      <c r="I378" s="40">
        <v>44271</v>
      </c>
      <c r="J378" s="39">
        <v>255</v>
      </c>
      <c r="K378" s="40">
        <v>44271</v>
      </c>
      <c r="L378" s="41">
        <v>44530</v>
      </c>
      <c r="M378" s="42">
        <v>51000000</v>
      </c>
      <c r="N378" s="39"/>
      <c r="O378" s="58" t="s">
        <v>1717</v>
      </c>
      <c r="P378" s="43">
        <v>9000000</v>
      </c>
      <c r="Q378" s="43">
        <v>60000000</v>
      </c>
      <c r="R378" s="45">
        <v>45</v>
      </c>
      <c r="S378" s="45">
        <v>300</v>
      </c>
      <c r="T378" s="40">
        <v>44576</v>
      </c>
      <c r="U378" s="46" t="s">
        <v>1210</v>
      </c>
      <c r="V378" s="51" t="s">
        <v>1458</v>
      </c>
      <c r="W378" s="44">
        <v>0</v>
      </c>
      <c r="X378" s="44">
        <v>60000000</v>
      </c>
      <c r="Y378" s="44">
        <v>45000000</v>
      </c>
      <c r="Z378" s="44">
        <v>15000000</v>
      </c>
      <c r="AA378" s="48">
        <v>0.75</v>
      </c>
      <c r="AB378" s="49">
        <v>0.86333333333333329</v>
      </c>
      <c r="AC378" s="40" t="s">
        <v>1721</v>
      </c>
      <c r="AD378" s="50"/>
    </row>
    <row r="379" spans="2:30" ht="99.95" customHeight="1" x14ac:dyDescent="0.25">
      <c r="B379" s="36">
        <v>2021</v>
      </c>
      <c r="C379" s="36">
        <v>375</v>
      </c>
      <c r="D379" s="36">
        <v>1032442690</v>
      </c>
      <c r="E379" s="36" t="s">
        <v>750</v>
      </c>
      <c r="F379" s="37" t="s">
        <v>33</v>
      </c>
      <c r="G379" s="37" t="s">
        <v>33</v>
      </c>
      <c r="H379" s="38" t="s">
        <v>751</v>
      </c>
      <c r="I379" s="40">
        <v>44271</v>
      </c>
      <c r="J379" s="39">
        <v>284</v>
      </c>
      <c r="K379" s="40">
        <v>44272</v>
      </c>
      <c r="L379" s="41">
        <v>44560</v>
      </c>
      <c r="M379" s="42">
        <v>23666667</v>
      </c>
      <c r="N379" s="39"/>
      <c r="O379" s="58"/>
      <c r="P379" s="43"/>
      <c r="Q379" s="43">
        <v>23666667</v>
      </c>
      <c r="R379" s="45">
        <v>0</v>
      </c>
      <c r="S379" s="45">
        <v>284</v>
      </c>
      <c r="T379" s="40">
        <v>44560</v>
      </c>
      <c r="U379" s="46" t="s">
        <v>1210</v>
      </c>
      <c r="V379" s="51" t="s">
        <v>1459</v>
      </c>
      <c r="W379" s="44">
        <v>0</v>
      </c>
      <c r="X379" s="44">
        <v>23666667</v>
      </c>
      <c r="Y379" s="44">
        <v>18666667</v>
      </c>
      <c r="Z379" s="44">
        <v>5000000</v>
      </c>
      <c r="AA379" s="48">
        <v>0.78873239734179723</v>
      </c>
      <c r="AB379" s="49">
        <v>0.90845070422535212</v>
      </c>
      <c r="AC379" s="40" t="s">
        <v>1721</v>
      </c>
      <c r="AD379" s="50"/>
    </row>
    <row r="380" spans="2:30" ht="99.95" customHeight="1" x14ac:dyDescent="0.25">
      <c r="B380" s="36">
        <v>2021</v>
      </c>
      <c r="C380" s="36">
        <v>376</v>
      </c>
      <c r="D380" s="36">
        <v>66827428</v>
      </c>
      <c r="E380" s="36" t="s">
        <v>752</v>
      </c>
      <c r="F380" s="37" t="s">
        <v>33</v>
      </c>
      <c r="G380" s="37" t="s">
        <v>33</v>
      </c>
      <c r="H380" s="38" t="s">
        <v>753</v>
      </c>
      <c r="I380" s="40">
        <v>44272</v>
      </c>
      <c r="J380" s="39">
        <v>90</v>
      </c>
      <c r="K380" s="40">
        <v>44272</v>
      </c>
      <c r="L380" s="41">
        <v>44363</v>
      </c>
      <c r="M380" s="42">
        <v>8400000</v>
      </c>
      <c r="N380" s="39"/>
      <c r="O380" s="58"/>
      <c r="P380" s="43"/>
      <c r="Q380" s="43">
        <v>8400000</v>
      </c>
      <c r="R380" s="45">
        <v>0</v>
      </c>
      <c r="S380" s="45">
        <v>90</v>
      </c>
      <c r="T380" s="40">
        <v>44363</v>
      </c>
      <c r="U380" s="46" t="s">
        <v>1210</v>
      </c>
      <c r="V380" s="51" t="s">
        <v>1460</v>
      </c>
      <c r="W380" s="44">
        <v>0</v>
      </c>
      <c r="X380" s="44">
        <v>8400000</v>
      </c>
      <c r="Y380" s="44">
        <v>8400000</v>
      </c>
      <c r="Z380" s="44">
        <v>0</v>
      </c>
      <c r="AA380" s="48">
        <v>1</v>
      </c>
      <c r="AB380" s="49">
        <v>1</v>
      </c>
      <c r="AC380" s="40" t="s">
        <v>1720</v>
      </c>
      <c r="AD380" s="50"/>
    </row>
    <row r="381" spans="2:30" ht="99.95" customHeight="1" x14ac:dyDescent="0.25">
      <c r="B381" s="36">
        <v>2021</v>
      </c>
      <c r="C381" s="36">
        <v>377</v>
      </c>
      <c r="D381" s="36">
        <v>52540545</v>
      </c>
      <c r="E381" s="36" t="s">
        <v>754</v>
      </c>
      <c r="F381" s="37" t="s">
        <v>33</v>
      </c>
      <c r="G381" s="37" t="s">
        <v>33</v>
      </c>
      <c r="H381" s="38" t="s">
        <v>755</v>
      </c>
      <c r="I381" s="40">
        <v>44272</v>
      </c>
      <c r="J381" s="39">
        <v>284</v>
      </c>
      <c r="K381" s="40">
        <v>44272</v>
      </c>
      <c r="L381" s="41">
        <v>44560</v>
      </c>
      <c r="M381" s="42">
        <v>27453333</v>
      </c>
      <c r="N381" s="39"/>
      <c r="O381" s="58"/>
      <c r="P381" s="43"/>
      <c r="Q381" s="43">
        <v>27453333</v>
      </c>
      <c r="R381" s="45">
        <v>0</v>
      </c>
      <c r="S381" s="45">
        <v>284</v>
      </c>
      <c r="T381" s="40">
        <v>44560</v>
      </c>
      <c r="U381" s="46" t="s">
        <v>1210</v>
      </c>
      <c r="V381" s="51" t="s">
        <v>1461</v>
      </c>
      <c r="W381" s="44">
        <v>0</v>
      </c>
      <c r="X381" s="44">
        <v>27453333</v>
      </c>
      <c r="Y381" s="44">
        <v>21653333</v>
      </c>
      <c r="Z381" s="44">
        <v>5800000</v>
      </c>
      <c r="AA381" s="48">
        <v>0.78873239180102472</v>
      </c>
      <c r="AB381" s="49">
        <v>0.90845070422535212</v>
      </c>
      <c r="AC381" s="40" t="s">
        <v>1721</v>
      </c>
      <c r="AD381" s="50"/>
    </row>
    <row r="382" spans="2:30" ht="99.95" customHeight="1" x14ac:dyDescent="0.25">
      <c r="B382" s="36">
        <v>2021</v>
      </c>
      <c r="C382" s="36">
        <v>378</v>
      </c>
      <c r="D382" s="36">
        <v>1100952916</v>
      </c>
      <c r="E382" s="36" t="s">
        <v>756</v>
      </c>
      <c r="F382" s="37" t="s">
        <v>33</v>
      </c>
      <c r="G382" s="37" t="s">
        <v>33</v>
      </c>
      <c r="H382" s="38" t="s">
        <v>757</v>
      </c>
      <c r="I382" s="40">
        <v>44272</v>
      </c>
      <c r="J382" s="39">
        <v>255</v>
      </c>
      <c r="K382" s="40">
        <v>44272</v>
      </c>
      <c r="L382" s="41">
        <v>44531</v>
      </c>
      <c r="M382" s="42">
        <v>36550000</v>
      </c>
      <c r="N382" s="39"/>
      <c r="O382" s="58"/>
      <c r="P382" s="43"/>
      <c r="Q382" s="43">
        <v>36550000</v>
      </c>
      <c r="R382" s="45">
        <v>0</v>
      </c>
      <c r="S382" s="45">
        <v>255</v>
      </c>
      <c r="T382" s="40">
        <v>44531</v>
      </c>
      <c r="U382" s="46" t="s">
        <v>1210</v>
      </c>
      <c r="V382" s="51" t="s">
        <v>1462</v>
      </c>
      <c r="W382" s="44">
        <v>0</v>
      </c>
      <c r="X382" s="44">
        <v>36550000</v>
      </c>
      <c r="Y382" s="44">
        <v>32106667</v>
      </c>
      <c r="Z382" s="44">
        <v>4443333</v>
      </c>
      <c r="AA382" s="48">
        <v>0.87843138166894663</v>
      </c>
      <c r="AB382" s="49">
        <v>1</v>
      </c>
      <c r="AC382" s="40" t="s">
        <v>1721</v>
      </c>
      <c r="AD382" s="50"/>
    </row>
    <row r="383" spans="2:30" ht="99.95" customHeight="1" x14ac:dyDescent="0.25">
      <c r="B383" s="36">
        <v>2021</v>
      </c>
      <c r="C383" s="36">
        <v>379</v>
      </c>
      <c r="D383" s="36">
        <v>52129432</v>
      </c>
      <c r="E383" s="36" t="s">
        <v>758</v>
      </c>
      <c r="F383" s="37" t="s">
        <v>33</v>
      </c>
      <c r="G383" s="37" t="s">
        <v>33</v>
      </c>
      <c r="H383" s="38" t="s">
        <v>759</v>
      </c>
      <c r="I383" s="40">
        <v>44272</v>
      </c>
      <c r="J383" s="39">
        <v>150</v>
      </c>
      <c r="K383" s="40">
        <v>44272</v>
      </c>
      <c r="L383" s="41">
        <v>44424</v>
      </c>
      <c r="M383" s="42">
        <v>16608000</v>
      </c>
      <c r="N383" s="39"/>
      <c r="O383" s="58"/>
      <c r="P383" s="43"/>
      <c r="Q383" s="43">
        <v>16608000</v>
      </c>
      <c r="R383" s="45">
        <v>0</v>
      </c>
      <c r="S383" s="45">
        <v>150</v>
      </c>
      <c r="T383" s="40">
        <v>44424</v>
      </c>
      <c r="U383" s="46" t="s">
        <v>1210</v>
      </c>
      <c r="V383" s="51" t="s">
        <v>1463</v>
      </c>
      <c r="W383" s="44">
        <v>0</v>
      </c>
      <c r="X383" s="44">
        <v>16608000</v>
      </c>
      <c r="Y383" s="44">
        <v>14836480</v>
      </c>
      <c r="Z383" s="44">
        <v>1771520</v>
      </c>
      <c r="AA383" s="48">
        <v>0.89333333333333331</v>
      </c>
      <c r="AB383" s="49">
        <v>1</v>
      </c>
      <c r="AC383" s="40" t="s">
        <v>1720</v>
      </c>
      <c r="AD383" s="50"/>
    </row>
    <row r="384" spans="2:30" ht="99.95" customHeight="1" x14ac:dyDescent="0.25">
      <c r="B384" s="36">
        <v>2021</v>
      </c>
      <c r="C384" s="36">
        <v>380</v>
      </c>
      <c r="D384" s="36">
        <v>80903045</v>
      </c>
      <c r="E384" s="36" t="s">
        <v>760</v>
      </c>
      <c r="F384" s="37" t="s">
        <v>33</v>
      </c>
      <c r="G384" s="37" t="s">
        <v>33</v>
      </c>
      <c r="H384" s="38" t="s">
        <v>761</v>
      </c>
      <c r="I384" s="40">
        <v>44272</v>
      </c>
      <c r="J384" s="39">
        <v>255</v>
      </c>
      <c r="K384" s="40">
        <v>44272</v>
      </c>
      <c r="L384" s="41">
        <v>44531</v>
      </c>
      <c r="M384" s="42">
        <v>38250000</v>
      </c>
      <c r="N384" s="39"/>
      <c r="O384" s="58"/>
      <c r="P384" s="43"/>
      <c r="Q384" s="43">
        <v>38250000</v>
      </c>
      <c r="R384" s="45">
        <v>0</v>
      </c>
      <c r="S384" s="45">
        <v>255</v>
      </c>
      <c r="T384" s="40">
        <v>44531</v>
      </c>
      <c r="U384" s="46" t="s">
        <v>1210</v>
      </c>
      <c r="V384" s="51" t="s">
        <v>1464</v>
      </c>
      <c r="W384" s="44">
        <v>0</v>
      </c>
      <c r="X384" s="44">
        <v>38250000</v>
      </c>
      <c r="Y384" s="44">
        <v>33600000</v>
      </c>
      <c r="Z384" s="44">
        <v>4650000</v>
      </c>
      <c r="AA384" s="48">
        <v>0.8784313725490196</v>
      </c>
      <c r="AB384" s="49">
        <v>1</v>
      </c>
      <c r="AC384" s="40" t="s">
        <v>1721</v>
      </c>
      <c r="AD384" s="50"/>
    </row>
    <row r="385" spans="2:30" ht="99.95" customHeight="1" x14ac:dyDescent="0.25">
      <c r="B385" s="36">
        <v>2021</v>
      </c>
      <c r="C385" s="36">
        <v>381</v>
      </c>
      <c r="D385" s="36">
        <v>79748954</v>
      </c>
      <c r="E385" s="36" t="s">
        <v>762</v>
      </c>
      <c r="F385" s="37" t="s">
        <v>33</v>
      </c>
      <c r="G385" s="37" t="s">
        <v>33</v>
      </c>
      <c r="H385" s="38" t="s">
        <v>763</v>
      </c>
      <c r="I385" s="40">
        <v>44273</v>
      </c>
      <c r="J385" s="39">
        <v>90</v>
      </c>
      <c r="K385" s="40">
        <v>44273</v>
      </c>
      <c r="L385" s="41">
        <v>44364</v>
      </c>
      <c r="M385" s="42">
        <v>18000000</v>
      </c>
      <c r="N385" s="39"/>
      <c r="O385" s="58"/>
      <c r="P385" s="43"/>
      <c r="Q385" s="43">
        <v>18000000</v>
      </c>
      <c r="R385" s="45">
        <v>0</v>
      </c>
      <c r="S385" s="45">
        <v>90</v>
      </c>
      <c r="T385" s="40">
        <v>44364</v>
      </c>
      <c r="U385" s="46" t="s">
        <v>1210</v>
      </c>
      <c r="V385" s="51" t="s">
        <v>1465</v>
      </c>
      <c r="W385" s="44">
        <v>0</v>
      </c>
      <c r="X385" s="44">
        <v>18000000</v>
      </c>
      <c r="Y385" s="44">
        <v>18000000</v>
      </c>
      <c r="Z385" s="44">
        <v>0</v>
      </c>
      <c r="AA385" s="48">
        <v>1</v>
      </c>
      <c r="AB385" s="49">
        <v>1</v>
      </c>
      <c r="AC385" s="40" t="s">
        <v>1720</v>
      </c>
      <c r="AD385" s="50"/>
    </row>
    <row r="386" spans="2:30" ht="99.95" customHeight="1" x14ac:dyDescent="0.25">
      <c r="B386" s="36">
        <v>2021</v>
      </c>
      <c r="C386" s="36">
        <v>382</v>
      </c>
      <c r="D386" s="36">
        <v>1020752215</v>
      </c>
      <c r="E386" s="36" t="s">
        <v>764</v>
      </c>
      <c r="F386" s="37" t="s">
        <v>33</v>
      </c>
      <c r="G386" s="37" t="s">
        <v>33</v>
      </c>
      <c r="H386" s="38" t="s">
        <v>765</v>
      </c>
      <c r="I386" s="40">
        <v>44274</v>
      </c>
      <c r="J386" s="39">
        <v>278</v>
      </c>
      <c r="K386" s="40">
        <v>44278</v>
      </c>
      <c r="L386" s="41">
        <v>44560</v>
      </c>
      <c r="M386" s="42">
        <v>37066667</v>
      </c>
      <c r="N386" s="39"/>
      <c r="O386" s="58"/>
      <c r="P386" s="43"/>
      <c r="Q386" s="43">
        <v>37066667</v>
      </c>
      <c r="R386" s="45">
        <v>0</v>
      </c>
      <c r="S386" s="45">
        <v>278</v>
      </c>
      <c r="T386" s="40">
        <v>44560</v>
      </c>
      <c r="U386" s="46" t="s">
        <v>1210</v>
      </c>
      <c r="V386" s="51" t="s">
        <v>1466</v>
      </c>
      <c r="W386" s="44">
        <v>0</v>
      </c>
      <c r="X386" s="44">
        <v>37066667</v>
      </c>
      <c r="Y386" s="44">
        <v>29066667</v>
      </c>
      <c r="Z386" s="44">
        <v>8000000</v>
      </c>
      <c r="AA386" s="48">
        <v>0.78417266381139694</v>
      </c>
      <c r="AB386" s="49">
        <v>0.90647482014388492</v>
      </c>
      <c r="AC386" s="40" t="s">
        <v>1721</v>
      </c>
      <c r="AD386" s="50"/>
    </row>
    <row r="387" spans="2:30" ht="99.95" customHeight="1" x14ac:dyDescent="0.25">
      <c r="B387" s="36">
        <v>2021</v>
      </c>
      <c r="C387" s="36">
        <v>383</v>
      </c>
      <c r="D387" s="36">
        <v>1030602494</v>
      </c>
      <c r="E387" s="36" t="s">
        <v>766</v>
      </c>
      <c r="F387" s="37" t="s">
        <v>33</v>
      </c>
      <c r="G387" s="37" t="s">
        <v>33</v>
      </c>
      <c r="H387" s="38" t="s">
        <v>767</v>
      </c>
      <c r="I387" s="40">
        <v>44272</v>
      </c>
      <c r="J387" s="39">
        <v>90</v>
      </c>
      <c r="K387" s="40">
        <v>44273</v>
      </c>
      <c r="L387" s="41">
        <v>44364</v>
      </c>
      <c r="M387" s="42">
        <v>6000000</v>
      </c>
      <c r="N387" s="39"/>
      <c r="O387" s="58"/>
      <c r="P387" s="43"/>
      <c r="Q387" s="43">
        <v>6000000</v>
      </c>
      <c r="R387" s="45">
        <v>0</v>
      </c>
      <c r="S387" s="45">
        <v>90</v>
      </c>
      <c r="T387" s="40">
        <v>44364</v>
      </c>
      <c r="U387" s="46" t="s">
        <v>1210</v>
      </c>
      <c r="V387" s="51" t="s">
        <v>1467</v>
      </c>
      <c r="W387" s="44">
        <v>0</v>
      </c>
      <c r="X387" s="44">
        <v>6000000</v>
      </c>
      <c r="Y387" s="44">
        <v>6000000</v>
      </c>
      <c r="Z387" s="44">
        <v>0</v>
      </c>
      <c r="AA387" s="48">
        <v>1</v>
      </c>
      <c r="AB387" s="49">
        <v>1</v>
      </c>
      <c r="AC387" s="40" t="s">
        <v>1720</v>
      </c>
      <c r="AD387" s="50"/>
    </row>
    <row r="388" spans="2:30" ht="99.95" customHeight="1" x14ac:dyDescent="0.25">
      <c r="B388" s="36">
        <v>2021</v>
      </c>
      <c r="C388" s="36">
        <v>384</v>
      </c>
      <c r="D388" s="36">
        <v>1032442837</v>
      </c>
      <c r="E388" s="36" t="s">
        <v>768</v>
      </c>
      <c r="F388" s="37" t="s">
        <v>33</v>
      </c>
      <c r="G388" s="37" t="s">
        <v>33</v>
      </c>
      <c r="H388" s="38" t="s">
        <v>370</v>
      </c>
      <c r="I388" s="40">
        <v>44272</v>
      </c>
      <c r="J388" s="39">
        <v>210</v>
      </c>
      <c r="K388" s="40">
        <v>44273</v>
      </c>
      <c r="L388" s="41">
        <v>44486</v>
      </c>
      <c r="M388" s="42">
        <v>22400000</v>
      </c>
      <c r="N388" s="39"/>
      <c r="O388" s="58" t="s">
        <v>1717</v>
      </c>
      <c r="P388" s="43">
        <v>6293333</v>
      </c>
      <c r="Q388" s="43">
        <v>28693333</v>
      </c>
      <c r="R388" s="45">
        <v>59</v>
      </c>
      <c r="S388" s="45">
        <v>269</v>
      </c>
      <c r="T388" s="40">
        <v>44546</v>
      </c>
      <c r="U388" s="46" t="s">
        <v>1210</v>
      </c>
      <c r="V388" s="51" t="s">
        <v>1468</v>
      </c>
      <c r="W388" s="44">
        <v>0</v>
      </c>
      <c r="X388" s="44">
        <v>28693333</v>
      </c>
      <c r="Y388" s="44">
        <v>23786667</v>
      </c>
      <c r="Z388" s="44">
        <v>4906666</v>
      </c>
      <c r="AA388" s="48">
        <v>0.8289963037755147</v>
      </c>
      <c r="AB388" s="49">
        <v>0.95539033457249067</v>
      </c>
      <c r="AC388" s="40" t="s">
        <v>1721</v>
      </c>
      <c r="AD388" s="50"/>
    </row>
    <row r="389" spans="2:30" ht="99.95" customHeight="1" x14ac:dyDescent="0.25">
      <c r="B389" s="36">
        <v>2021</v>
      </c>
      <c r="C389" s="36">
        <v>385</v>
      </c>
      <c r="D389" s="36">
        <v>1032441853</v>
      </c>
      <c r="E389" s="36" t="s">
        <v>769</v>
      </c>
      <c r="F389" s="37" t="s">
        <v>33</v>
      </c>
      <c r="G389" s="37" t="s">
        <v>33</v>
      </c>
      <c r="H389" s="38" t="s">
        <v>770</v>
      </c>
      <c r="I389" s="40">
        <v>44272</v>
      </c>
      <c r="J389" s="39">
        <v>255</v>
      </c>
      <c r="K389" s="40">
        <v>44273</v>
      </c>
      <c r="L389" s="41">
        <v>44532</v>
      </c>
      <c r="M389" s="42">
        <v>34000000</v>
      </c>
      <c r="N389" s="39"/>
      <c r="O389" s="58"/>
      <c r="P389" s="43"/>
      <c r="Q389" s="43">
        <v>34000000</v>
      </c>
      <c r="R389" s="45">
        <v>0</v>
      </c>
      <c r="S389" s="45">
        <v>255</v>
      </c>
      <c r="T389" s="40">
        <v>44532</v>
      </c>
      <c r="U389" s="46" t="s">
        <v>1210</v>
      </c>
      <c r="V389" s="51" t="s">
        <v>1469</v>
      </c>
      <c r="W389" s="44">
        <v>0</v>
      </c>
      <c r="X389" s="44">
        <v>34000000</v>
      </c>
      <c r="Y389" s="44">
        <v>29733333</v>
      </c>
      <c r="Z389" s="44">
        <v>4266667</v>
      </c>
      <c r="AA389" s="48">
        <v>0.87450979411764707</v>
      </c>
      <c r="AB389" s="49">
        <v>1</v>
      </c>
      <c r="AC389" s="40" t="s">
        <v>1721</v>
      </c>
      <c r="AD389" s="50"/>
    </row>
    <row r="390" spans="2:30" ht="99.95" customHeight="1" x14ac:dyDescent="0.25">
      <c r="B390" s="36">
        <v>2021</v>
      </c>
      <c r="C390" s="36">
        <v>386</v>
      </c>
      <c r="D390" s="36">
        <v>79504154</v>
      </c>
      <c r="E390" s="36" t="s">
        <v>771</v>
      </c>
      <c r="F390" s="37" t="s">
        <v>33</v>
      </c>
      <c r="G390" s="37" t="s">
        <v>33</v>
      </c>
      <c r="H390" s="38" t="s">
        <v>772</v>
      </c>
      <c r="I390" s="40">
        <v>44279</v>
      </c>
      <c r="J390" s="39">
        <v>90</v>
      </c>
      <c r="K390" s="40">
        <v>44280</v>
      </c>
      <c r="L390" s="41">
        <v>44371</v>
      </c>
      <c r="M390" s="42">
        <v>6600000</v>
      </c>
      <c r="N390" s="39"/>
      <c r="O390" s="58"/>
      <c r="P390" s="43"/>
      <c r="Q390" s="43">
        <v>6600000</v>
      </c>
      <c r="R390" s="45">
        <v>0</v>
      </c>
      <c r="S390" s="45">
        <v>90</v>
      </c>
      <c r="T390" s="40">
        <v>44371</v>
      </c>
      <c r="U390" s="46" t="s">
        <v>1210</v>
      </c>
      <c r="V390" s="51" t="s">
        <v>1470</v>
      </c>
      <c r="W390" s="44">
        <v>0</v>
      </c>
      <c r="X390" s="44">
        <v>6600000</v>
      </c>
      <c r="Y390" s="44">
        <v>4840000</v>
      </c>
      <c r="Z390" s="44">
        <v>1760000</v>
      </c>
      <c r="AA390" s="48">
        <v>0.73333333333333328</v>
      </c>
      <c r="AB390" s="49">
        <v>1</v>
      </c>
      <c r="AC390" s="40" t="s">
        <v>1720</v>
      </c>
      <c r="AD390" s="50"/>
    </row>
    <row r="391" spans="2:30" ht="99.95" customHeight="1" x14ac:dyDescent="0.25">
      <c r="B391" s="36">
        <v>2021</v>
      </c>
      <c r="C391" s="36">
        <v>387</v>
      </c>
      <c r="D391" s="36">
        <v>1001112020</v>
      </c>
      <c r="E391" s="36" t="s">
        <v>773</v>
      </c>
      <c r="F391" s="37" t="s">
        <v>33</v>
      </c>
      <c r="G391" s="37" t="s">
        <v>33</v>
      </c>
      <c r="H391" s="38" t="s">
        <v>179</v>
      </c>
      <c r="I391" s="40">
        <v>44273</v>
      </c>
      <c r="J391" s="39">
        <v>210</v>
      </c>
      <c r="K391" s="40">
        <v>44274</v>
      </c>
      <c r="L391" s="41">
        <v>44487</v>
      </c>
      <c r="M391" s="42">
        <v>15400000</v>
      </c>
      <c r="N391" s="39"/>
      <c r="O391" s="58" t="s">
        <v>1717</v>
      </c>
      <c r="P391" s="43">
        <v>4253333</v>
      </c>
      <c r="Q391" s="43">
        <v>19653333</v>
      </c>
      <c r="R391" s="45">
        <v>60</v>
      </c>
      <c r="S391" s="45">
        <v>270</v>
      </c>
      <c r="T391" s="40">
        <v>44548</v>
      </c>
      <c r="U391" s="46" t="s">
        <v>1210</v>
      </c>
      <c r="V391" s="51" t="s">
        <v>1471</v>
      </c>
      <c r="W391" s="44">
        <v>0</v>
      </c>
      <c r="X391" s="44">
        <v>19653333</v>
      </c>
      <c r="Y391" s="44">
        <v>14080000</v>
      </c>
      <c r="Z391" s="44">
        <v>5573333</v>
      </c>
      <c r="AA391" s="48">
        <v>0.71641792259867576</v>
      </c>
      <c r="AB391" s="49">
        <v>0.94814814814814818</v>
      </c>
      <c r="AC391" s="40" t="s">
        <v>1721</v>
      </c>
      <c r="AD391" s="50"/>
    </row>
    <row r="392" spans="2:30" ht="99.95" customHeight="1" x14ac:dyDescent="0.25">
      <c r="B392" s="36">
        <v>2021</v>
      </c>
      <c r="C392" s="36">
        <v>388</v>
      </c>
      <c r="D392" s="36">
        <v>80026955</v>
      </c>
      <c r="E392" s="36" t="s">
        <v>774</v>
      </c>
      <c r="F392" s="37" t="s">
        <v>33</v>
      </c>
      <c r="G392" s="37" t="s">
        <v>33</v>
      </c>
      <c r="H392" s="38" t="s">
        <v>267</v>
      </c>
      <c r="I392" s="40">
        <v>44273</v>
      </c>
      <c r="J392" s="39">
        <v>255</v>
      </c>
      <c r="K392" s="40">
        <v>44274</v>
      </c>
      <c r="L392" s="41">
        <v>44533</v>
      </c>
      <c r="M392" s="42">
        <v>42500000</v>
      </c>
      <c r="N392" s="39"/>
      <c r="O392" s="58"/>
      <c r="P392" s="43"/>
      <c r="Q392" s="43">
        <v>42500000</v>
      </c>
      <c r="R392" s="45">
        <v>0</v>
      </c>
      <c r="S392" s="45">
        <v>255</v>
      </c>
      <c r="T392" s="40">
        <v>44533</v>
      </c>
      <c r="U392" s="46" t="s">
        <v>1210</v>
      </c>
      <c r="V392" s="51" t="s">
        <v>1472</v>
      </c>
      <c r="W392" s="44">
        <v>0</v>
      </c>
      <c r="X392" s="44">
        <v>42500000</v>
      </c>
      <c r="Y392" s="44">
        <v>37000000</v>
      </c>
      <c r="Z392" s="44">
        <v>5500000</v>
      </c>
      <c r="AA392" s="48">
        <v>0.87058823529411766</v>
      </c>
      <c r="AB392" s="49">
        <v>1</v>
      </c>
      <c r="AC392" s="40" t="s">
        <v>1721</v>
      </c>
      <c r="AD392" s="50"/>
    </row>
    <row r="393" spans="2:30" ht="99.95" customHeight="1" x14ac:dyDescent="0.25">
      <c r="B393" s="36">
        <v>2021</v>
      </c>
      <c r="C393" s="36">
        <v>389</v>
      </c>
      <c r="D393" s="36">
        <v>1023931614</v>
      </c>
      <c r="E393" s="36" t="s">
        <v>775</v>
      </c>
      <c r="F393" s="37" t="s">
        <v>33</v>
      </c>
      <c r="G393" s="37" t="s">
        <v>33</v>
      </c>
      <c r="H393" s="38" t="s">
        <v>776</v>
      </c>
      <c r="I393" s="40">
        <v>44273</v>
      </c>
      <c r="J393" s="39">
        <v>90</v>
      </c>
      <c r="K393" s="40">
        <v>44274</v>
      </c>
      <c r="L393" s="41">
        <v>44365</v>
      </c>
      <c r="M393" s="42">
        <v>16192800</v>
      </c>
      <c r="N393" s="39"/>
      <c r="O393" s="58"/>
      <c r="P393" s="43"/>
      <c r="Q393" s="43">
        <v>16192800</v>
      </c>
      <c r="R393" s="45">
        <v>0</v>
      </c>
      <c r="S393" s="45">
        <v>90</v>
      </c>
      <c r="T393" s="40">
        <v>44365</v>
      </c>
      <c r="U393" s="46" t="s">
        <v>1210</v>
      </c>
      <c r="V393" s="51" t="s">
        <v>1473</v>
      </c>
      <c r="W393" s="44">
        <v>0</v>
      </c>
      <c r="X393" s="44">
        <v>16192800</v>
      </c>
      <c r="Y393" s="44">
        <v>16192800</v>
      </c>
      <c r="Z393" s="44">
        <v>0</v>
      </c>
      <c r="AA393" s="48">
        <v>1</v>
      </c>
      <c r="AB393" s="49">
        <v>1</v>
      </c>
      <c r="AC393" s="40" t="s">
        <v>1720</v>
      </c>
      <c r="AD393" s="50"/>
    </row>
    <row r="394" spans="2:30" ht="99.95" customHeight="1" x14ac:dyDescent="0.25">
      <c r="B394" s="36">
        <v>2021</v>
      </c>
      <c r="C394" s="36">
        <v>390</v>
      </c>
      <c r="D394" s="36">
        <v>1032359480</v>
      </c>
      <c r="E394" s="36" t="s">
        <v>777</v>
      </c>
      <c r="F394" s="37" t="s">
        <v>33</v>
      </c>
      <c r="G394" s="37" t="s">
        <v>33</v>
      </c>
      <c r="H394" s="38" t="s">
        <v>778</v>
      </c>
      <c r="I394" s="40">
        <v>44273</v>
      </c>
      <c r="J394" s="39">
        <v>282</v>
      </c>
      <c r="K394" s="40">
        <v>44274</v>
      </c>
      <c r="L394" s="41">
        <v>44560</v>
      </c>
      <c r="M394" s="42">
        <v>39480000</v>
      </c>
      <c r="N394" s="39"/>
      <c r="O394" s="58"/>
      <c r="P394" s="43"/>
      <c r="Q394" s="43">
        <v>39480000</v>
      </c>
      <c r="R394" s="45">
        <v>0</v>
      </c>
      <c r="S394" s="45">
        <v>282</v>
      </c>
      <c r="T394" s="40">
        <v>44560</v>
      </c>
      <c r="U394" s="46" t="s">
        <v>1210</v>
      </c>
      <c r="V394" s="51" t="s">
        <v>1474</v>
      </c>
      <c r="W394" s="44">
        <v>0</v>
      </c>
      <c r="X394" s="44">
        <v>39480000</v>
      </c>
      <c r="Y394" s="44">
        <v>31080000</v>
      </c>
      <c r="Z394" s="44">
        <v>8400000</v>
      </c>
      <c r="AA394" s="48">
        <v>0.78723404255319152</v>
      </c>
      <c r="AB394" s="49">
        <v>0.90780141843971629</v>
      </c>
      <c r="AC394" s="40" t="s">
        <v>1721</v>
      </c>
      <c r="AD394" s="50"/>
    </row>
    <row r="395" spans="2:30" ht="99.95" customHeight="1" x14ac:dyDescent="0.25">
      <c r="B395" s="36">
        <v>2021</v>
      </c>
      <c r="C395" s="36">
        <v>391</v>
      </c>
      <c r="D395" s="36">
        <v>1032441293</v>
      </c>
      <c r="E395" s="36" t="s">
        <v>779</v>
      </c>
      <c r="F395" s="37" t="s">
        <v>33</v>
      </c>
      <c r="G395" s="37" t="s">
        <v>33</v>
      </c>
      <c r="H395" s="38" t="s">
        <v>142</v>
      </c>
      <c r="I395" s="40">
        <v>44273</v>
      </c>
      <c r="J395" s="39">
        <v>90</v>
      </c>
      <c r="K395" s="40">
        <v>44273</v>
      </c>
      <c r="L395" s="41">
        <v>44364</v>
      </c>
      <c r="M395" s="42">
        <v>11400000</v>
      </c>
      <c r="N395" s="39"/>
      <c r="O395" s="58"/>
      <c r="P395" s="43"/>
      <c r="Q395" s="43">
        <v>11400000</v>
      </c>
      <c r="R395" s="45">
        <v>0</v>
      </c>
      <c r="S395" s="45">
        <v>90</v>
      </c>
      <c r="T395" s="40">
        <v>44364</v>
      </c>
      <c r="U395" s="46" t="s">
        <v>1210</v>
      </c>
      <c r="V395" s="51" t="s">
        <v>1475</v>
      </c>
      <c r="W395" s="44">
        <v>0</v>
      </c>
      <c r="X395" s="44">
        <v>11400000</v>
      </c>
      <c r="Y395" s="44">
        <v>11400000</v>
      </c>
      <c r="Z395" s="44">
        <v>0</v>
      </c>
      <c r="AA395" s="48">
        <v>1</v>
      </c>
      <c r="AB395" s="49">
        <v>1</v>
      </c>
      <c r="AC395" s="40" t="s">
        <v>1720</v>
      </c>
      <c r="AD395" s="50"/>
    </row>
    <row r="396" spans="2:30" ht="99.95" customHeight="1" x14ac:dyDescent="0.25">
      <c r="B396" s="36">
        <v>2021</v>
      </c>
      <c r="C396" s="36">
        <v>392</v>
      </c>
      <c r="D396" s="36">
        <v>52366716</v>
      </c>
      <c r="E396" s="36" t="s">
        <v>780</v>
      </c>
      <c r="F396" s="37" t="s">
        <v>33</v>
      </c>
      <c r="G396" s="37" t="s">
        <v>33</v>
      </c>
      <c r="H396" s="38" t="s">
        <v>370</v>
      </c>
      <c r="I396" s="40">
        <v>44273</v>
      </c>
      <c r="J396" s="39">
        <v>210</v>
      </c>
      <c r="K396" s="40">
        <v>44274</v>
      </c>
      <c r="L396" s="41">
        <v>44487</v>
      </c>
      <c r="M396" s="42">
        <v>22400000</v>
      </c>
      <c r="N396" s="39" t="s">
        <v>1708</v>
      </c>
      <c r="O396" s="58" t="s">
        <v>1717</v>
      </c>
      <c r="P396" s="43">
        <v>3520000</v>
      </c>
      <c r="Q396" s="43">
        <v>25920000</v>
      </c>
      <c r="R396" s="45">
        <v>33</v>
      </c>
      <c r="S396" s="45">
        <v>243</v>
      </c>
      <c r="T396" s="40">
        <v>44545</v>
      </c>
      <c r="U396" s="46" t="s">
        <v>1210</v>
      </c>
      <c r="V396" s="51" t="s">
        <v>1476</v>
      </c>
      <c r="W396" s="44">
        <v>0</v>
      </c>
      <c r="X396" s="44">
        <v>25920000</v>
      </c>
      <c r="Y396" s="44">
        <v>21013333</v>
      </c>
      <c r="Z396" s="44">
        <v>4906667</v>
      </c>
      <c r="AA396" s="48">
        <v>0.81069957561728401</v>
      </c>
      <c r="AB396" s="49">
        <v>1</v>
      </c>
      <c r="AC396" s="40" t="s">
        <v>1721</v>
      </c>
      <c r="AD396" s="50"/>
    </row>
    <row r="397" spans="2:30" ht="99.95" customHeight="1" x14ac:dyDescent="0.25">
      <c r="B397" s="36">
        <v>2021</v>
      </c>
      <c r="C397" s="36">
        <v>393</v>
      </c>
      <c r="D397" s="36">
        <v>80031607</v>
      </c>
      <c r="E397" s="36" t="s">
        <v>781</v>
      </c>
      <c r="F397" s="37" t="s">
        <v>33</v>
      </c>
      <c r="G397" s="37" t="s">
        <v>33</v>
      </c>
      <c r="H397" s="38" t="s">
        <v>782</v>
      </c>
      <c r="I397" s="40">
        <v>44278</v>
      </c>
      <c r="J397" s="39">
        <v>90</v>
      </c>
      <c r="K397" s="40">
        <v>44285</v>
      </c>
      <c r="L397" s="41">
        <v>44376</v>
      </c>
      <c r="M397" s="42">
        <v>13500000</v>
      </c>
      <c r="N397" s="39"/>
      <c r="O397" s="58" t="s">
        <v>1717</v>
      </c>
      <c r="P397" s="43">
        <v>6750000</v>
      </c>
      <c r="Q397" s="43">
        <v>20250000</v>
      </c>
      <c r="R397" s="45">
        <v>45</v>
      </c>
      <c r="S397" s="45">
        <v>135</v>
      </c>
      <c r="T397" s="40">
        <v>44422</v>
      </c>
      <c r="U397" s="46" t="s">
        <v>1210</v>
      </c>
      <c r="V397" s="51" t="s">
        <v>1477</v>
      </c>
      <c r="W397" s="44">
        <v>0</v>
      </c>
      <c r="X397" s="44">
        <v>20250000</v>
      </c>
      <c r="Y397" s="44">
        <v>20250000</v>
      </c>
      <c r="Z397" s="44">
        <v>0</v>
      </c>
      <c r="AA397" s="48">
        <v>1</v>
      </c>
      <c r="AB397" s="49">
        <v>1</v>
      </c>
      <c r="AC397" s="40" t="s">
        <v>1720</v>
      </c>
      <c r="AD397" s="50"/>
    </row>
    <row r="398" spans="2:30" ht="99.95" customHeight="1" x14ac:dyDescent="0.25">
      <c r="B398" s="36">
        <v>2021</v>
      </c>
      <c r="C398" s="36">
        <v>394</v>
      </c>
      <c r="D398" s="36">
        <v>52879687</v>
      </c>
      <c r="E398" s="36" t="s">
        <v>783</v>
      </c>
      <c r="F398" s="37" t="s">
        <v>33</v>
      </c>
      <c r="G398" s="37" t="s">
        <v>33</v>
      </c>
      <c r="H398" s="38" t="s">
        <v>784</v>
      </c>
      <c r="I398" s="40">
        <v>44273</v>
      </c>
      <c r="J398" s="39">
        <v>90</v>
      </c>
      <c r="K398" s="40">
        <v>44279</v>
      </c>
      <c r="L398" s="41">
        <v>44370</v>
      </c>
      <c r="M398" s="42">
        <v>9000000</v>
      </c>
      <c r="N398" s="39"/>
      <c r="O398" s="58"/>
      <c r="P398" s="43"/>
      <c r="Q398" s="43">
        <v>9000000</v>
      </c>
      <c r="R398" s="45">
        <v>0</v>
      </c>
      <c r="S398" s="45">
        <v>90</v>
      </c>
      <c r="T398" s="40">
        <v>44370</v>
      </c>
      <c r="U398" s="46" t="s">
        <v>1210</v>
      </c>
      <c r="V398" s="51" t="s">
        <v>1478</v>
      </c>
      <c r="W398" s="44">
        <v>0</v>
      </c>
      <c r="X398" s="44">
        <v>9000000</v>
      </c>
      <c r="Y398" s="44">
        <v>9000000</v>
      </c>
      <c r="Z398" s="44">
        <v>0</v>
      </c>
      <c r="AA398" s="48">
        <v>1</v>
      </c>
      <c r="AB398" s="49">
        <v>1</v>
      </c>
      <c r="AC398" s="40" t="s">
        <v>1720</v>
      </c>
      <c r="AD398" s="50"/>
    </row>
    <row r="399" spans="2:30" ht="99.95" customHeight="1" x14ac:dyDescent="0.25">
      <c r="B399" s="36">
        <v>2021</v>
      </c>
      <c r="C399" s="36">
        <v>395</v>
      </c>
      <c r="D399" s="36">
        <v>1020738887</v>
      </c>
      <c r="E399" s="36" t="s">
        <v>785</v>
      </c>
      <c r="F399" s="37" t="s">
        <v>33</v>
      </c>
      <c r="G399" s="37" t="s">
        <v>33</v>
      </c>
      <c r="H399" s="38" t="s">
        <v>370</v>
      </c>
      <c r="I399" s="40">
        <v>44273</v>
      </c>
      <c r="J399" s="39">
        <v>210</v>
      </c>
      <c r="K399" s="40">
        <v>44275</v>
      </c>
      <c r="L399" s="41">
        <v>44488</v>
      </c>
      <c r="M399" s="42">
        <v>22400000</v>
      </c>
      <c r="N399" s="39"/>
      <c r="O399" s="58" t="s">
        <v>1717</v>
      </c>
      <c r="P399" s="43">
        <v>6080000</v>
      </c>
      <c r="Q399" s="43">
        <v>28480000</v>
      </c>
      <c r="R399" s="45">
        <v>57</v>
      </c>
      <c r="S399" s="45">
        <v>267</v>
      </c>
      <c r="T399" s="40">
        <v>44546</v>
      </c>
      <c r="U399" s="46" t="s">
        <v>1210</v>
      </c>
      <c r="V399" s="51" t="s">
        <v>1479</v>
      </c>
      <c r="W399" s="44">
        <v>0</v>
      </c>
      <c r="X399" s="44">
        <v>28480000</v>
      </c>
      <c r="Y399" s="44">
        <v>23573333</v>
      </c>
      <c r="Z399" s="44">
        <v>4906667</v>
      </c>
      <c r="AA399" s="48">
        <v>0.82771534410112368</v>
      </c>
      <c r="AB399" s="49">
        <v>0.9550561797752809</v>
      </c>
      <c r="AC399" s="40" t="s">
        <v>1721</v>
      </c>
      <c r="AD399" s="50"/>
    </row>
    <row r="400" spans="2:30" ht="99.95" customHeight="1" x14ac:dyDescent="0.25">
      <c r="B400" s="36">
        <v>2021</v>
      </c>
      <c r="C400" s="36">
        <v>396</v>
      </c>
      <c r="D400" s="36">
        <v>79638037</v>
      </c>
      <c r="E400" s="36" t="s">
        <v>786</v>
      </c>
      <c r="F400" s="37" t="s">
        <v>33</v>
      </c>
      <c r="G400" s="37" t="s">
        <v>33</v>
      </c>
      <c r="H400" s="38" t="s">
        <v>370</v>
      </c>
      <c r="I400" s="40">
        <v>44273</v>
      </c>
      <c r="J400" s="39">
        <v>210</v>
      </c>
      <c r="K400" s="40">
        <v>44274</v>
      </c>
      <c r="L400" s="41">
        <v>44487</v>
      </c>
      <c r="M400" s="42">
        <v>22400000</v>
      </c>
      <c r="N400" s="39"/>
      <c r="O400" s="58" t="s">
        <v>1717</v>
      </c>
      <c r="P400" s="43">
        <v>6186667</v>
      </c>
      <c r="Q400" s="43">
        <v>28586667</v>
      </c>
      <c r="R400" s="45">
        <v>58</v>
      </c>
      <c r="S400" s="45">
        <v>268</v>
      </c>
      <c r="T400" s="40">
        <v>44546</v>
      </c>
      <c r="U400" s="46" t="s">
        <v>1210</v>
      </c>
      <c r="V400" s="51" t="s">
        <v>1480</v>
      </c>
      <c r="W400" s="44">
        <v>0</v>
      </c>
      <c r="X400" s="44">
        <v>28586667</v>
      </c>
      <c r="Y400" s="44">
        <v>20480000</v>
      </c>
      <c r="Z400" s="44">
        <v>8106667</v>
      </c>
      <c r="AA400" s="48">
        <v>0.71641790209400769</v>
      </c>
      <c r="AB400" s="49">
        <v>0.95522388059701491</v>
      </c>
      <c r="AC400" s="40" t="s">
        <v>1721</v>
      </c>
      <c r="AD400" s="50"/>
    </row>
    <row r="401" spans="2:30" ht="99.95" customHeight="1" x14ac:dyDescent="0.25">
      <c r="B401" s="36">
        <v>2021</v>
      </c>
      <c r="C401" s="36">
        <v>397</v>
      </c>
      <c r="D401" s="36">
        <v>1031132340</v>
      </c>
      <c r="E401" s="36" t="s">
        <v>787</v>
      </c>
      <c r="F401" s="37" t="s">
        <v>33</v>
      </c>
      <c r="G401" s="37" t="s">
        <v>33</v>
      </c>
      <c r="H401" s="38" t="s">
        <v>788</v>
      </c>
      <c r="I401" s="40">
        <v>44279</v>
      </c>
      <c r="J401" s="39">
        <v>270</v>
      </c>
      <c r="K401" s="40">
        <v>44279</v>
      </c>
      <c r="L401" s="41">
        <v>44553</v>
      </c>
      <c r="M401" s="42">
        <v>18000000</v>
      </c>
      <c r="N401" s="39"/>
      <c r="O401" s="58"/>
      <c r="P401" s="43"/>
      <c r="Q401" s="43">
        <v>18000000</v>
      </c>
      <c r="R401" s="45">
        <v>0</v>
      </c>
      <c r="S401" s="45">
        <v>270</v>
      </c>
      <c r="T401" s="40">
        <v>44553</v>
      </c>
      <c r="U401" s="46" t="s">
        <v>1210</v>
      </c>
      <c r="V401" s="51" t="s">
        <v>1481</v>
      </c>
      <c r="W401" s="44">
        <v>0</v>
      </c>
      <c r="X401" s="44">
        <v>18000000</v>
      </c>
      <c r="Y401" s="44">
        <v>14466667</v>
      </c>
      <c r="Z401" s="44">
        <v>3533333</v>
      </c>
      <c r="AA401" s="48">
        <v>0.80370372222222219</v>
      </c>
      <c r="AB401" s="49">
        <v>0.92962962962962958</v>
      </c>
      <c r="AC401" s="40" t="s">
        <v>1721</v>
      </c>
      <c r="AD401" s="50"/>
    </row>
    <row r="402" spans="2:30" ht="99.95" customHeight="1" x14ac:dyDescent="0.25">
      <c r="B402" s="36">
        <v>2021</v>
      </c>
      <c r="C402" s="36">
        <v>398</v>
      </c>
      <c r="D402" s="36">
        <v>1123628794</v>
      </c>
      <c r="E402" s="36" t="s">
        <v>789</v>
      </c>
      <c r="F402" s="37" t="s">
        <v>33</v>
      </c>
      <c r="G402" s="37" t="s">
        <v>33</v>
      </c>
      <c r="H402" s="38" t="s">
        <v>790</v>
      </c>
      <c r="I402" s="40">
        <v>44274</v>
      </c>
      <c r="J402" s="39">
        <v>90</v>
      </c>
      <c r="K402" s="40">
        <v>44278</v>
      </c>
      <c r="L402" s="41">
        <v>44369</v>
      </c>
      <c r="M402" s="42">
        <v>6000000</v>
      </c>
      <c r="N402" s="39"/>
      <c r="O402" s="58"/>
      <c r="P402" s="43"/>
      <c r="Q402" s="43">
        <v>6000000</v>
      </c>
      <c r="R402" s="45">
        <v>0</v>
      </c>
      <c r="S402" s="45">
        <v>90</v>
      </c>
      <c r="T402" s="40">
        <v>44369</v>
      </c>
      <c r="U402" s="46" t="s">
        <v>1210</v>
      </c>
      <c r="V402" s="51" t="s">
        <v>1482</v>
      </c>
      <c r="W402" s="44">
        <v>0</v>
      </c>
      <c r="X402" s="44">
        <v>6000000</v>
      </c>
      <c r="Y402" s="44">
        <v>6000000</v>
      </c>
      <c r="Z402" s="44">
        <v>0</v>
      </c>
      <c r="AA402" s="48">
        <v>1</v>
      </c>
      <c r="AB402" s="49">
        <v>1</v>
      </c>
      <c r="AC402" s="40" t="s">
        <v>1720</v>
      </c>
      <c r="AD402" s="50"/>
    </row>
    <row r="403" spans="2:30" ht="99.95" customHeight="1" x14ac:dyDescent="0.25">
      <c r="B403" s="36">
        <v>2021</v>
      </c>
      <c r="C403" s="36">
        <v>399</v>
      </c>
      <c r="D403" s="36">
        <v>65634362</v>
      </c>
      <c r="E403" s="36" t="s">
        <v>791</v>
      </c>
      <c r="F403" s="37" t="s">
        <v>33</v>
      </c>
      <c r="G403" s="37" t="s">
        <v>33</v>
      </c>
      <c r="H403" s="38" t="s">
        <v>792</v>
      </c>
      <c r="I403" s="40">
        <v>44278</v>
      </c>
      <c r="J403" s="39">
        <v>277</v>
      </c>
      <c r="K403" s="40">
        <v>44279</v>
      </c>
      <c r="L403" s="41">
        <v>44560</v>
      </c>
      <c r="M403" s="42">
        <v>33360000</v>
      </c>
      <c r="N403" s="39"/>
      <c r="O403" s="58"/>
      <c r="P403" s="43"/>
      <c r="Q403" s="43">
        <v>33360000</v>
      </c>
      <c r="R403" s="45">
        <v>0</v>
      </c>
      <c r="S403" s="45">
        <v>277</v>
      </c>
      <c r="T403" s="40">
        <v>44560</v>
      </c>
      <c r="U403" s="46" t="s">
        <v>1210</v>
      </c>
      <c r="V403" s="51" t="s">
        <v>1483</v>
      </c>
      <c r="W403" s="44">
        <v>0</v>
      </c>
      <c r="X403" s="44">
        <v>33360000</v>
      </c>
      <c r="Y403" s="44">
        <v>26040000</v>
      </c>
      <c r="Z403" s="44">
        <v>7320000</v>
      </c>
      <c r="AA403" s="48">
        <v>0.78057553956834536</v>
      </c>
      <c r="AB403" s="49">
        <v>0.90613718411552346</v>
      </c>
      <c r="AC403" s="40" t="s">
        <v>1721</v>
      </c>
      <c r="AD403" s="50"/>
    </row>
    <row r="404" spans="2:30" ht="99.95" customHeight="1" x14ac:dyDescent="0.25">
      <c r="B404" s="36">
        <v>2021</v>
      </c>
      <c r="C404" s="36">
        <v>400</v>
      </c>
      <c r="D404" s="36">
        <v>1152447747</v>
      </c>
      <c r="E404" s="36" t="s">
        <v>793</v>
      </c>
      <c r="F404" s="37" t="s">
        <v>33</v>
      </c>
      <c r="G404" s="37" t="s">
        <v>33</v>
      </c>
      <c r="H404" s="38" t="s">
        <v>130</v>
      </c>
      <c r="I404" s="40">
        <v>44278</v>
      </c>
      <c r="J404" s="39">
        <v>30</v>
      </c>
      <c r="K404" s="40">
        <v>44278</v>
      </c>
      <c r="L404" s="41">
        <v>44308</v>
      </c>
      <c r="M404" s="42">
        <v>4000000</v>
      </c>
      <c r="N404" s="39"/>
      <c r="O404" s="58"/>
      <c r="P404" s="43"/>
      <c r="Q404" s="43">
        <v>4000000</v>
      </c>
      <c r="R404" s="45">
        <v>0</v>
      </c>
      <c r="S404" s="45">
        <v>30</v>
      </c>
      <c r="T404" s="40">
        <v>44308</v>
      </c>
      <c r="U404" s="46" t="s">
        <v>1210</v>
      </c>
      <c r="V404" s="51" t="s">
        <v>1484</v>
      </c>
      <c r="W404" s="44">
        <v>0</v>
      </c>
      <c r="X404" s="44">
        <v>4000000</v>
      </c>
      <c r="Y404" s="44">
        <v>4000000</v>
      </c>
      <c r="Z404" s="44">
        <v>0</v>
      </c>
      <c r="AA404" s="48">
        <v>1</v>
      </c>
      <c r="AB404" s="49">
        <v>1</v>
      </c>
      <c r="AC404" s="40" t="s">
        <v>1720</v>
      </c>
      <c r="AD404" s="50"/>
    </row>
    <row r="405" spans="2:30" ht="99.95" customHeight="1" x14ac:dyDescent="0.25">
      <c r="B405" s="36">
        <v>2021</v>
      </c>
      <c r="C405" s="36">
        <v>401</v>
      </c>
      <c r="D405" s="36">
        <v>1020759426</v>
      </c>
      <c r="E405" s="36" t="s">
        <v>794</v>
      </c>
      <c r="F405" s="37" t="s">
        <v>33</v>
      </c>
      <c r="G405" s="37" t="s">
        <v>33</v>
      </c>
      <c r="H405" s="38" t="s">
        <v>795</v>
      </c>
      <c r="I405" s="40">
        <v>44278</v>
      </c>
      <c r="J405" s="39">
        <v>90</v>
      </c>
      <c r="K405" s="40">
        <v>44278</v>
      </c>
      <c r="L405" s="41">
        <v>44369</v>
      </c>
      <c r="M405" s="42">
        <v>18000000</v>
      </c>
      <c r="N405" s="39"/>
      <c r="O405" s="58"/>
      <c r="P405" s="43"/>
      <c r="Q405" s="43">
        <v>18000000</v>
      </c>
      <c r="R405" s="45">
        <v>0</v>
      </c>
      <c r="S405" s="45">
        <v>90</v>
      </c>
      <c r="T405" s="40">
        <v>44369</v>
      </c>
      <c r="U405" s="46" t="s">
        <v>1210</v>
      </c>
      <c r="V405" s="51" t="s">
        <v>1485</v>
      </c>
      <c r="W405" s="44">
        <v>0</v>
      </c>
      <c r="X405" s="44">
        <v>18000000</v>
      </c>
      <c r="Y405" s="44">
        <v>18000000</v>
      </c>
      <c r="Z405" s="44">
        <v>0</v>
      </c>
      <c r="AA405" s="48">
        <v>1</v>
      </c>
      <c r="AB405" s="49">
        <v>1</v>
      </c>
      <c r="AC405" s="40" t="s">
        <v>1720</v>
      </c>
      <c r="AD405" s="50"/>
    </row>
    <row r="406" spans="2:30" ht="99.95" customHeight="1" x14ac:dyDescent="0.25">
      <c r="B406" s="36">
        <v>2021</v>
      </c>
      <c r="C406" s="36">
        <v>402</v>
      </c>
      <c r="D406" s="36">
        <v>80276374</v>
      </c>
      <c r="E406" s="36" t="s">
        <v>796</v>
      </c>
      <c r="F406" s="37" t="s">
        <v>33</v>
      </c>
      <c r="G406" s="37" t="s">
        <v>33</v>
      </c>
      <c r="H406" s="38" t="s">
        <v>797</v>
      </c>
      <c r="I406" s="40">
        <v>44280</v>
      </c>
      <c r="J406" s="39">
        <v>276</v>
      </c>
      <c r="K406" s="40">
        <v>44280</v>
      </c>
      <c r="L406" s="41">
        <v>44560</v>
      </c>
      <c r="M406" s="42">
        <v>36800000</v>
      </c>
      <c r="N406" s="39"/>
      <c r="O406" s="58"/>
      <c r="P406" s="43"/>
      <c r="Q406" s="43">
        <v>36800000</v>
      </c>
      <c r="R406" s="45">
        <v>0</v>
      </c>
      <c r="S406" s="45">
        <v>276</v>
      </c>
      <c r="T406" s="40">
        <v>44560</v>
      </c>
      <c r="U406" s="46" t="s">
        <v>1210</v>
      </c>
      <c r="V406" s="51" t="s">
        <v>1486</v>
      </c>
      <c r="W406" s="44">
        <v>0</v>
      </c>
      <c r="X406" s="44">
        <v>36800000</v>
      </c>
      <c r="Y406" s="44">
        <v>28800000</v>
      </c>
      <c r="Z406" s="44">
        <v>8000000</v>
      </c>
      <c r="AA406" s="48">
        <v>0.78260869565217395</v>
      </c>
      <c r="AB406" s="49">
        <v>0.90579710144927539</v>
      </c>
      <c r="AC406" s="40" t="s">
        <v>1721</v>
      </c>
      <c r="AD406" s="50"/>
    </row>
    <row r="407" spans="2:30" ht="99.95" customHeight="1" x14ac:dyDescent="0.25">
      <c r="B407" s="36">
        <v>2021</v>
      </c>
      <c r="C407" s="36">
        <v>403</v>
      </c>
      <c r="D407" s="36">
        <v>1010172444</v>
      </c>
      <c r="E407" s="36" t="s">
        <v>798</v>
      </c>
      <c r="F407" s="37" t="s">
        <v>33</v>
      </c>
      <c r="G407" s="37" t="s">
        <v>33</v>
      </c>
      <c r="H407" s="38" t="s">
        <v>799</v>
      </c>
      <c r="I407" s="40">
        <v>44280</v>
      </c>
      <c r="J407" s="39">
        <v>90</v>
      </c>
      <c r="K407" s="40">
        <v>44280</v>
      </c>
      <c r="L407" s="41">
        <v>44371</v>
      </c>
      <c r="M407" s="42">
        <v>12000000</v>
      </c>
      <c r="N407" s="39"/>
      <c r="O407" s="58"/>
      <c r="P407" s="43"/>
      <c r="Q407" s="43">
        <v>12000000</v>
      </c>
      <c r="R407" s="45">
        <v>0</v>
      </c>
      <c r="S407" s="45">
        <v>90</v>
      </c>
      <c r="T407" s="40">
        <v>44371</v>
      </c>
      <c r="U407" s="46" t="s">
        <v>1210</v>
      </c>
      <c r="V407" s="51" t="s">
        <v>1487</v>
      </c>
      <c r="W407" s="44">
        <v>0</v>
      </c>
      <c r="X407" s="44">
        <v>12000000</v>
      </c>
      <c r="Y407" s="44">
        <v>12000000</v>
      </c>
      <c r="Z407" s="44">
        <v>0</v>
      </c>
      <c r="AA407" s="48">
        <v>1</v>
      </c>
      <c r="AB407" s="49">
        <v>1</v>
      </c>
      <c r="AC407" s="40" t="s">
        <v>1720</v>
      </c>
      <c r="AD407" s="50"/>
    </row>
    <row r="408" spans="2:30" ht="99.95" customHeight="1" x14ac:dyDescent="0.25">
      <c r="B408" s="36">
        <v>2021</v>
      </c>
      <c r="C408" s="36">
        <v>404</v>
      </c>
      <c r="D408" s="36">
        <v>5291195</v>
      </c>
      <c r="E408" s="36" t="s">
        <v>800</v>
      </c>
      <c r="F408" s="37" t="s">
        <v>33</v>
      </c>
      <c r="G408" s="37" t="s">
        <v>33</v>
      </c>
      <c r="H408" s="38" t="s">
        <v>801</v>
      </c>
      <c r="I408" s="40">
        <v>44280</v>
      </c>
      <c r="J408" s="39">
        <v>138</v>
      </c>
      <c r="K408" s="40">
        <v>44280</v>
      </c>
      <c r="L408" s="41">
        <v>44420</v>
      </c>
      <c r="M408" s="42">
        <v>9200000</v>
      </c>
      <c r="N408" s="39"/>
      <c r="O408" s="58"/>
      <c r="P408" s="43"/>
      <c r="Q408" s="43">
        <v>9200000</v>
      </c>
      <c r="R408" s="45">
        <v>0</v>
      </c>
      <c r="S408" s="45">
        <v>138</v>
      </c>
      <c r="T408" s="40">
        <v>44420</v>
      </c>
      <c r="U408" s="46" t="s">
        <v>1210</v>
      </c>
      <c r="V408" s="51" t="s">
        <v>1488</v>
      </c>
      <c r="W408" s="44">
        <v>0</v>
      </c>
      <c r="X408" s="44">
        <v>9200000</v>
      </c>
      <c r="Y408" s="44">
        <v>9200000</v>
      </c>
      <c r="Z408" s="44">
        <v>0</v>
      </c>
      <c r="AA408" s="48">
        <v>1</v>
      </c>
      <c r="AB408" s="49">
        <v>1</v>
      </c>
      <c r="AC408" s="40" t="s">
        <v>1720</v>
      </c>
      <c r="AD408" s="50"/>
    </row>
    <row r="409" spans="2:30" ht="99.95" customHeight="1" x14ac:dyDescent="0.25">
      <c r="B409" s="36">
        <v>2021</v>
      </c>
      <c r="C409" s="36">
        <v>405</v>
      </c>
      <c r="D409" s="36">
        <v>1024546308</v>
      </c>
      <c r="E409" s="36" t="s">
        <v>802</v>
      </c>
      <c r="F409" s="37" t="s">
        <v>33</v>
      </c>
      <c r="G409" s="37" t="s">
        <v>33</v>
      </c>
      <c r="H409" s="38" t="s">
        <v>803</v>
      </c>
      <c r="I409" s="40">
        <v>44279</v>
      </c>
      <c r="J409" s="39">
        <v>240</v>
      </c>
      <c r="K409" s="40">
        <v>44279</v>
      </c>
      <c r="L409" s="41">
        <v>44523</v>
      </c>
      <c r="M409" s="42">
        <v>33600000</v>
      </c>
      <c r="N409" s="39"/>
      <c r="O409" s="58" t="s">
        <v>1717</v>
      </c>
      <c r="P409" s="43">
        <v>4480000</v>
      </c>
      <c r="Q409" s="43">
        <v>38080000</v>
      </c>
      <c r="R409" s="45">
        <v>34</v>
      </c>
      <c r="S409" s="45">
        <v>274</v>
      </c>
      <c r="T409" s="40">
        <v>44557</v>
      </c>
      <c r="U409" s="46" t="s">
        <v>1210</v>
      </c>
      <c r="V409" s="51" t="s">
        <v>1489</v>
      </c>
      <c r="W409" s="44">
        <v>0</v>
      </c>
      <c r="X409" s="44">
        <v>38080000</v>
      </c>
      <c r="Y409" s="44">
        <v>30380000</v>
      </c>
      <c r="Z409" s="44">
        <v>7700000</v>
      </c>
      <c r="AA409" s="48">
        <v>0.79779411764705888</v>
      </c>
      <c r="AB409" s="49">
        <v>0.91605839416058399</v>
      </c>
      <c r="AC409" s="40" t="s">
        <v>1721</v>
      </c>
      <c r="AD409" s="50"/>
    </row>
    <row r="410" spans="2:30" ht="99.95" customHeight="1" x14ac:dyDescent="0.25">
      <c r="B410" s="36">
        <v>2021</v>
      </c>
      <c r="C410" s="36">
        <v>406</v>
      </c>
      <c r="D410" s="36">
        <v>1023027030</v>
      </c>
      <c r="E410" s="36" t="s">
        <v>804</v>
      </c>
      <c r="F410" s="37" t="s">
        <v>33</v>
      </c>
      <c r="G410" s="37" t="s">
        <v>33</v>
      </c>
      <c r="H410" s="38" t="s">
        <v>805</v>
      </c>
      <c r="I410" s="40">
        <v>44280</v>
      </c>
      <c r="J410" s="39">
        <v>240</v>
      </c>
      <c r="K410" s="40">
        <v>44281</v>
      </c>
      <c r="L410" s="41">
        <v>44525</v>
      </c>
      <c r="M410" s="42">
        <v>26572808</v>
      </c>
      <c r="N410" s="39"/>
      <c r="O410" s="58" t="s">
        <v>1717</v>
      </c>
      <c r="P410" s="43">
        <v>3321601</v>
      </c>
      <c r="Q410" s="43">
        <v>29894409</v>
      </c>
      <c r="R410" s="45">
        <v>30</v>
      </c>
      <c r="S410" s="45">
        <v>270</v>
      </c>
      <c r="T410" s="40">
        <v>44555</v>
      </c>
      <c r="U410" s="46" t="s">
        <v>1210</v>
      </c>
      <c r="V410" s="51" t="s">
        <v>1490</v>
      </c>
      <c r="W410" s="44">
        <v>0</v>
      </c>
      <c r="X410" s="44">
        <v>29894409</v>
      </c>
      <c r="Y410" s="44">
        <v>23804807</v>
      </c>
      <c r="Z410" s="44">
        <v>6089602</v>
      </c>
      <c r="AA410" s="48">
        <v>0.79629629072111785</v>
      </c>
      <c r="AB410" s="49">
        <v>0.92222222222222228</v>
      </c>
      <c r="AC410" s="40" t="s">
        <v>1721</v>
      </c>
      <c r="AD410" s="50"/>
    </row>
    <row r="411" spans="2:30" ht="99.95" customHeight="1" x14ac:dyDescent="0.25">
      <c r="B411" s="36">
        <v>2021</v>
      </c>
      <c r="C411" s="36">
        <v>407</v>
      </c>
      <c r="D411" s="36">
        <v>38363483</v>
      </c>
      <c r="E411" s="36" t="s">
        <v>806</v>
      </c>
      <c r="F411" s="37" t="s">
        <v>33</v>
      </c>
      <c r="G411" s="37" t="s">
        <v>33</v>
      </c>
      <c r="H411" s="38" t="s">
        <v>807</v>
      </c>
      <c r="I411" s="40">
        <v>44280</v>
      </c>
      <c r="J411" s="39">
        <v>255</v>
      </c>
      <c r="K411" s="40">
        <v>44281</v>
      </c>
      <c r="L411" s="41">
        <v>44540</v>
      </c>
      <c r="M411" s="42">
        <v>32300000</v>
      </c>
      <c r="N411" s="39"/>
      <c r="O411" s="58"/>
      <c r="P411" s="43"/>
      <c r="Q411" s="43">
        <v>32300000</v>
      </c>
      <c r="R411" s="45">
        <v>0</v>
      </c>
      <c r="S411" s="45">
        <v>255</v>
      </c>
      <c r="T411" s="40">
        <v>44540</v>
      </c>
      <c r="U411" s="46" t="s">
        <v>1210</v>
      </c>
      <c r="V411" s="51" t="s">
        <v>1491</v>
      </c>
      <c r="W411" s="44">
        <v>0</v>
      </c>
      <c r="X411" s="44">
        <v>32300000</v>
      </c>
      <c r="Y411" s="44">
        <v>27233333</v>
      </c>
      <c r="Z411" s="44">
        <v>5066667</v>
      </c>
      <c r="AA411" s="48">
        <v>0.84313724458204331</v>
      </c>
      <c r="AB411" s="49">
        <v>0.97647058823529409</v>
      </c>
      <c r="AC411" s="40" t="s">
        <v>1721</v>
      </c>
      <c r="AD411" s="50"/>
    </row>
    <row r="412" spans="2:30" ht="99.95" customHeight="1" x14ac:dyDescent="0.25">
      <c r="B412" s="36">
        <v>2021</v>
      </c>
      <c r="C412" s="36">
        <v>408</v>
      </c>
      <c r="D412" s="36">
        <v>1004189251</v>
      </c>
      <c r="E412" s="36" t="s">
        <v>808</v>
      </c>
      <c r="F412" s="37" t="s">
        <v>33</v>
      </c>
      <c r="G412" s="37" t="s">
        <v>33</v>
      </c>
      <c r="H412" s="38" t="s">
        <v>809</v>
      </c>
      <c r="I412" s="40">
        <v>44280</v>
      </c>
      <c r="J412" s="39">
        <v>54</v>
      </c>
      <c r="K412" s="40">
        <v>44280</v>
      </c>
      <c r="L412" s="41">
        <v>44334</v>
      </c>
      <c r="M412" s="42">
        <v>5400000</v>
      </c>
      <c r="N412" s="39"/>
      <c r="O412" s="58"/>
      <c r="P412" s="43"/>
      <c r="Q412" s="43">
        <v>5400000</v>
      </c>
      <c r="R412" s="45">
        <v>0</v>
      </c>
      <c r="S412" s="45">
        <v>54</v>
      </c>
      <c r="T412" s="40">
        <v>44334</v>
      </c>
      <c r="U412" s="46" t="s">
        <v>1210</v>
      </c>
      <c r="V412" s="51" t="s">
        <v>1492</v>
      </c>
      <c r="W412" s="44">
        <v>0</v>
      </c>
      <c r="X412" s="44">
        <v>5400000</v>
      </c>
      <c r="Y412" s="44">
        <v>5400000</v>
      </c>
      <c r="Z412" s="44">
        <v>0</v>
      </c>
      <c r="AA412" s="48">
        <v>1</v>
      </c>
      <c r="AB412" s="49">
        <v>1</v>
      </c>
      <c r="AC412" s="40" t="s">
        <v>1720</v>
      </c>
      <c r="AD412" s="50"/>
    </row>
    <row r="413" spans="2:30" ht="99.95" customHeight="1" x14ac:dyDescent="0.25">
      <c r="B413" s="36">
        <v>2021</v>
      </c>
      <c r="C413" s="36">
        <v>409</v>
      </c>
      <c r="D413" s="36">
        <v>1013633212</v>
      </c>
      <c r="E413" s="36" t="s">
        <v>810</v>
      </c>
      <c r="F413" s="37" t="s">
        <v>33</v>
      </c>
      <c r="G413" s="37" t="s">
        <v>33</v>
      </c>
      <c r="H413" s="38" t="s">
        <v>811</v>
      </c>
      <c r="I413" s="40">
        <v>44281</v>
      </c>
      <c r="J413" s="39">
        <v>210</v>
      </c>
      <c r="K413" s="40">
        <v>44284</v>
      </c>
      <c r="L413" s="41">
        <v>44497</v>
      </c>
      <c r="M413" s="42">
        <v>21000000</v>
      </c>
      <c r="N413" s="39"/>
      <c r="O413" s="58" t="s">
        <v>1717</v>
      </c>
      <c r="P413" s="43">
        <v>4800000</v>
      </c>
      <c r="Q413" s="43">
        <v>25800000</v>
      </c>
      <c r="R413" s="45">
        <v>48</v>
      </c>
      <c r="S413" s="45">
        <v>258</v>
      </c>
      <c r="T413" s="40">
        <v>44546</v>
      </c>
      <c r="U413" s="46" t="s">
        <v>1210</v>
      </c>
      <c r="V413" s="51" t="s">
        <v>1493</v>
      </c>
      <c r="W413" s="44">
        <v>0</v>
      </c>
      <c r="X413" s="44">
        <v>25800000</v>
      </c>
      <c r="Y413" s="44">
        <v>21200000</v>
      </c>
      <c r="Z413" s="44">
        <v>4600000</v>
      </c>
      <c r="AA413" s="48">
        <v>0.82170542635658916</v>
      </c>
      <c r="AB413" s="49">
        <v>0.95348837209302328</v>
      </c>
      <c r="AC413" s="40" t="s">
        <v>1721</v>
      </c>
      <c r="AD413" s="50"/>
    </row>
    <row r="414" spans="2:30" ht="99.95" customHeight="1" x14ac:dyDescent="0.25">
      <c r="B414" s="36">
        <v>2021</v>
      </c>
      <c r="C414" s="36">
        <v>410</v>
      </c>
      <c r="D414" s="36">
        <v>72211467</v>
      </c>
      <c r="E414" s="36" t="s">
        <v>812</v>
      </c>
      <c r="F414" s="37" t="s">
        <v>33</v>
      </c>
      <c r="G414" s="37" t="s">
        <v>33</v>
      </c>
      <c r="H414" s="38" t="s">
        <v>813</v>
      </c>
      <c r="I414" s="40">
        <v>44281</v>
      </c>
      <c r="J414" s="39">
        <v>240</v>
      </c>
      <c r="K414" s="40">
        <v>44284</v>
      </c>
      <c r="L414" s="41">
        <v>44528</v>
      </c>
      <c r="M414" s="42">
        <v>28800000</v>
      </c>
      <c r="N414" s="39"/>
      <c r="O414" s="58" t="s">
        <v>1717</v>
      </c>
      <c r="P414" s="43">
        <v>3240000</v>
      </c>
      <c r="Q414" s="43">
        <v>32040000</v>
      </c>
      <c r="R414" s="45">
        <v>27</v>
      </c>
      <c r="S414" s="45">
        <v>267</v>
      </c>
      <c r="T414" s="40">
        <v>44555</v>
      </c>
      <c r="U414" s="46" t="s">
        <v>1210</v>
      </c>
      <c r="V414" s="51" t="s">
        <v>1494</v>
      </c>
      <c r="W414" s="44">
        <v>0</v>
      </c>
      <c r="X414" s="44">
        <v>32040000</v>
      </c>
      <c r="Y414" s="44">
        <v>25440000</v>
      </c>
      <c r="Z414" s="44">
        <v>6600000</v>
      </c>
      <c r="AA414" s="48">
        <v>0.79400749063670417</v>
      </c>
      <c r="AB414" s="49">
        <v>0.9213483146067416</v>
      </c>
      <c r="AC414" s="40" t="s">
        <v>1721</v>
      </c>
      <c r="AD414" s="50"/>
    </row>
    <row r="415" spans="2:30" ht="99.95" customHeight="1" x14ac:dyDescent="0.25">
      <c r="B415" s="36">
        <v>2021</v>
      </c>
      <c r="C415" s="36">
        <v>411</v>
      </c>
      <c r="D415" s="36">
        <v>1019112295</v>
      </c>
      <c r="E415" s="36" t="s">
        <v>814</v>
      </c>
      <c r="F415" s="37" t="s">
        <v>33</v>
      </c>
      <c r="G415" s="37" t="s">
        <v>33</v>
      </c>
      <c r="H415" s="38" t="s">
        <v>815</v>
      </c>
      <c r="I415" s="40">
        <v>44281</v>
      </c>
      <c r="J415" s="39">
        <v>240</v>
      </c>
      <c r="K415" s="40">
        <v>44281</v>
      </c>
      <c r="L415" s="41">
        <v>44525</v>
      </c>
      <c r="M415" s="42">
        <v>32000000</v>
      </c>
      <c r="N415" s="39"/>
      <c r="O415" s="58" t="s">
        <v>1717</v>
      </c>
      <c r="P415" s="43">
        <v>4000000</v>
      </c>
      <c r="Q415" s="43">
        <v>36000000</v>
      </c>
      <c r="R415" s="45">
        <v>30</v>
      </c>
      <c r="S415" s="45">
        <v>270</v>
      </c>
      <c r="T415" s="40">
        <v>44555</v>
      </c>
      <c r="U415" s="46" t="s">
        <v>1210</v>
      </c>
      <c r="V415" s="51" t="s">
        <v>1495</v>
      </c>
      <c r="W415" s="44">
        <v>0</v>
      </c>
      <c r="X415" s="44">
        <v>36000000</v>
      </c>
      <c r="Y415" s="44">
        <v>28666667</v>
      </c>
      <c r="Z415" s="44">
        <v>7333333</v>
      </c>
      <c r="AA415" s="48">
        <v>0.79629630555555553</v>
      </c>
      <c r="AB415" s="49">
        <v>0.92222222222222228</v>
      </c>
      <c r="AC415" s="40" t="s">
        <v>1721</v>
      </c>
      <c r="AD415" s="50"/>
    </row>
    <row r="416" spans="2:30" ht="99.95" customHeight="1" x14ac:dyDescent="0.25">
      <c r="B416" s="36">
        <v>2021</v>
      </c>
      <c r="C416" s="36">
        <v>412</v>
      </c>
      <c r="D416" s="36">
        <v>80219485</v>
      </c>
      <c r="E416" s="36" t="s">
        <v>816</v>
      </c>
      <c r="F416" s="37" t="s">
        <v>33</v>
      </c>
      <c r="G416" s="37" t="s">
        <v>33</v>
      </c>
      <c r="H416" s="38" t="s">
        <v>817</v>
      </c>
      <c r="I416" s="40">
        <v>44281</v>
      </c>
      <c r="J416" s="39">
        <v>150</v>
      </c>
      <c r="K416" s="40">
        <v>44281</v>
      </c>
      <c r="L416" s="41">
        <v>44433</v>
      </c>
      <c r="M416" s="42">
        <v>25000000</v>
      </c>
      <c r="N416" s="39"/>
      <c r="O416" s="58"/>
      <c r="P416" s="43"/>
      <c r="Q416" s="43">
        <v>25000000</v>
      </c>
      <c r="R416" s="45">
        <v>0</v>
      </c>
      <c r="S416" s="45">
        <v>150</v>
      </c>
      <c r="T416" s="40">
        <v>44433</v>
      </c>
      <c r="U416" s="46" t="s">
        <v>1210</v>
      </c>
      <c r="V416" s="51" t="s">
        <v>1496</v>
      </c>
      <c r="W416" s="44">
        <v>0</v>
      </c>
      <c r="X416" s="44">
        <v>25000000</v>
      </c>
      <c r="Y416" s="44">
        <v>25000000</v>
      </c>
      <c r="Z416" s="44">
        <v>0</v>
      </c>
      <c r="AA416" s="48">
        <v>1</v>
      </c>
      <c r="AB416" s="49">
        <v>1</v>
      </c>
      <c r="AC416" s="40" t="s">
        <v>1720</v>
      </c>
      <c r="AD416" s="50"/>
    </row>
    <row r="417" spans="2:30" ht="99.95" customHeight="1" x14ac:dyDescent="0.25">
      <c r="B417" s="36">
        <v>2021</v>
      </c>
      <c r="C417" s="36">
        <v>413</v>
      </c>
      <c r="D417" s="36">
        <v>1020743503</v>
      </c>
      <c r="E417" s="36" t="s">
        <v>818</v>
      </c>
      <c r="F417" s="37" t="s">
        <v>33</v>
      </c>
      <c r="G417" s="37" t="s">
        <v>33</v>
      </c>
      <c r="H417" s="38" t="s">
        <v>819</v>
      </c>
      <c r="I417" s="40">
        <v>44281</v>
      </c>
      <c r="J417" s="39">
        <v>90</v>
      </c>
      <c r="K417" s="40">
        <v>44282</v>
      </c>
      <c r="L417" s="41">
        <v>44373</v>
      </c>
      <c r="M417" s="42">
        <v>20100000</v>
      </c>
      <c r="N417" s="39"/>
      <c r="O417" s="58"/>
      <c r="P417" s="43"/>
      <c r="Q417" s="43">
        <v>20100000</v>
      </c>
      <c r="R417" s="45">
        <v>0</v>
      </c>
      <c r="S417" s="45">
        <v>90</v>
      </c>
      <c r="T417" s="40">
        <v>44373</v>
      </c>
      <c r="U417" s="46" t="s">
        <v>1210</v>
      </c>
      <c r="V417" s="51" t="s">
        <v>1497</v>
      </c>
      <c r="W417" s="44">
        <v>0</v>
      </c>
      <c r="X417" s="44">
        <v>20100000</v>
      </c>
      <c r="Y417" s="44">
        <v>20100000</v>
      </c>
      <c r="Z417" s="44">
        <v>0</v>
      </c>
      <c r="AA417" s="48">
        <v>1</v>
      </c>
      <c r="AB417" s="49">
        <v>1</v>
      </c>
      <c r="AC417" s="40" t="s">
        <v>1720</v>
      </c>
      <c r="AD417" s="50"/>
    </row>
    <row r="418" spans="2:30" ht="99.95" customHeight="1" x14ac:dyDescent="0.25">
      <c r="B418" s="36">
        <v>2021</v>
      </c>
      <c r="C418" s="36">
        <v>414</v>
      </c>
      <c r="D418" s="36">
        <v>1010179953</v>
      </c>
      <c r="E418" s="36" t="s">
        <v>141</v>
      </c>
      <c r="F418" s="37" t="s">
        <v>33</v>
      </c>
      <c r="G418" s="37" t="s">
        <v>33</v>
      </c>
      <c r="H418" s="38" t="s">
        <v>820</v>
      </c>
      <c r="I418" s="40">
        <v>44281</v>
      </c>
      <c r="J418" s="39">
        <v>180</v>
      </c>
      <c r="K418" s="40">
        <v>44281</v>
      </c>
      <c r="L418" s="41">
        <v>44464</v>
      </c>
      <c r="M418" s="42">
        <v>22800000</v>
      </c>
      <c r="N418" s="39"/>
      <c r="O418" s="58"/>
      <c r="P418" s="43"/>
      <c r="Q418" s="43">
        <v>22800000</v>
      </c>
      <c r="R418" s="45">
        <v>0</v>
      </c>
      <c r="S418" s="45">
        <v>180</v>
      </c>
      <c r="T418" s="40">
        <v>44464</v>
      </c>
      <c r="U418" s="46" t="s">
        <v>1210</v>
      </c>
      <c r="V418" s="51" t="s">
        <v>1498</v>
      </c>
      <c r="W418" s="44">
        <v>0</v>
      </c>
      <c r="X418" s="44">
        <v>22800000</v>
      </c>
      <c r="Y418" s="44">
        <v>22800000</v>
      </c>
      <c r="Z418" s="44">
        <v>0</v>
      </c>
      <c r="AA418" s="48">
        <v>1</v>
      </c>
      <c r="AB418" s="49">
        <v>1</v>
      </c>
      <c r="AC418" s="40" t="s">
        <v>1720</v>
      </c>
      <c r="AD418" s="50"/>
    </row>
    <row r="419" spans="2:30" ht="99.95" customHeight="1" x14ac:dyDescent="0.25">
      <c r="B419" s="36">
        <v>2021</v>
      </c>
      <c r="C419" s="36">
        <v>415</v>
      </c>
      <c r="D419" s="36">
        <v>1026279560</v>
      </c>
      <c r="E419" s="36" t="s">
        <v>821</v>
      </c>
      <c r="F419" s="37" t="s">
        <v>33</v>
      </c>
      <c r="G419" s="37" t="s">
        <v>33</v>
      </c>
      <c r="H419" s="38" t="s">
        <v>229</v>
      </c>
      <c r="I419" s="40">
        <v>44284</v>
      </c>
      <c r="J419" s="39">
        <v>210</v>
      </c>
      <c r="K419" s="40">
        <v>44285</v>
      </c>
      <c r="L419" s="41">
        <v>44498</v>
      </c>
      <c r="M419" s="42">
        <v>22400000</v>
      </c>
      <c r="N419" s="39" t="s">
        <v>1707</v>
      </c>
      <c r="O419" s="58"/>
      <c r="P419" s="43"/>
      <c r="Q419" s="43">
        <v>22400000</v>
      </c>
      <c r="R419" s="45">
        <v>0</v>
      </c>
      <c r="S419" s="45">
        <v>44</v>
      </c>
      <c r="T419" s="40">
        <v>44328</v>
      </c>
      <c r="U419" s="46" t="s">
        <v>1210</v>
      </c>
      <c r="V419" s="51" t="s">
        <v>1499</v>
      </c>
      <c r="W419" s="44">
        <v>17813333</v>
      </c>
      <c r="X419" s="44">
        <v>22400000</v>
      </c>
      <c r="Y419" s="44">
        <v>4586667</v>
      </c>
      <c r="Z419" s="44">
        <v>17813333</v>
      </c>
      <c r="AA419" s="48">
        <v>0.20476191964285714</v>
      </c>
      <c r="AB419" s="49">
        <v>1</v>
      </c>
      <c r="AC419" s="40" t="s">
        <v>1720</v>
      </c>
      <c r="AD419" s="50"/>
    </row>
    <row r="420" spans="2:30" ht="99.95" customHeight="1" x14ac:dyDescent="0.25">
      <c r="B420" s="36">
        <v>2021</v>
      </c>
      <c r="C420" s="36">
        <v>416</v>
      </c>
      <c r="D420" s="36">
        <v>1036619898</v>
      </c>
      <c r="E420" s="36" t="s">
        <v>143</v>
      </c>
      <c r="F420" s="37" t="s">
        <v>33</v>
      </c>
      <c r="G420" s="37" t="s">
        <v>33</v>
      </c>
      <c r="H420" s="38" t="s">
        <v>822</v>
      </c>
      <c r="I420" s="40">
        <v>44281</v>
      </c>
      <c r="J420" s="39">
        <v>255</v>
      </c>
      <c r="K420" s="40">
        <v>44291</v>
      </c>
      <c r="L420" s="41">
        <v>44549</v>
      </c>
      <c r="M420" s="42">
        <v>59500000</v>
      </c>
      <c r="N420" s="39"/>
      <c r="O420" s="58"/>
      <c r="P420" s="43"/>
      <c r="Q420" s="43">
        <v>59500000</v>
      </c>
      <c r="R420" s="45">
        <v>0</v>
      </c>
      <c r="S420" s="45">
        <v>255</v>
      </c>
      <c r="T420" s="40">
        <v>44549</v>
      </c>
      <c r="U420" s="46" t="s">
        <v>1210</v>
      </c>
      <c r="V420" s="51" t="s">
        <v>1500</v>
      </c>
      <c r="W420" s="44">
        <v>0</v>
      </c>
      <c r="X420" s="44">
        <v>59500000</v>
      </c>
      <c r="Y420" s="44">
        <v>48066667</v>
      </c>
      <c r="Z420" s="44">
        <v>11433333</v>
      </c>
      <c r="AA420" s="48">
        <v>0.80784314285714287</v>
      </c>
      <c r="AB420" s="49">
        <v>0.93725490196078431</v>
      </c>
      <c r="AC420" s="40" t="s">
        <v>1721</v>
      </c>
      <c r="AD420" s="50"/>
    </row>
    <row r="421" spans="2:30" ht="99.95" customHeight="1" x14ac:dyDescent="0.25">
      <c r="B421" s="36">
        <v>2021</v>
      </c>
      <c r="C421" s="36">
        <v>417</v>
      </c>
      <c r="D421" s="36">
        <v>7919817</v>
      </c>
      <c r="E421" s="36" t="s">
        <v>823</v>
      </c>
      <c r="F421" s="37" t="s">
        <v>33</v>
      </c>
      <c r="G421" s="37" t="s">
        <v>33</v>
      </c>
      <c r="H421" s="38" t="s">
        <v>824</v>
      </c>
      <c r="I421" s="40">
        <v>44281</v>
      </c>
      <c r="J421" s="39">
        <v>90</v>
      </c>
      <c r="K421" s="40">
        <v>44281</v>
      </c>
      <c r="L421" s="41">
        <v>44372</v>
      </c>
      <c r="M421" s="42">
        <v>9000000</v>
      </c>
      <c r="N421" s="39"/>
      <c r="O421" s="58"/>
      <c r="P421" s="43"/>
      <c r="Q421" s="43">
        <v>9000000</v>
      </c>
      <c r="R421" s="45">
        <v>0</v>
      </c>
      <c r="S421" s="45">
        <v>90</v>
      </c>
      <c r="T421" s="40">
        <v>44372</v>
      </c>
      <c r="U421" s="46" t="s">
        <v>1210</v>
      </c>
      <c r="V421" s="51" t="s">
        <v>1501</v>
      </c>
      <c r="W421" s="44">
        <v>0</v>
      </c>
      <c r="X421" s="44">
        <v>9000000</v>
      </c>
      <c r="Y421" s="44">
        <v>9000000</v>
      </c>
      <c r="Z421" s="44">
        <v>0</v>
      </c>
      <c r="AA421" s="48">
        <v>1</v>
      </c>
      <c r="AB421" s="49">
        <v>1</v>
      </c>
      <c r="AC421" s="40" t="s">
        <v>1720</v>
      </c>
      <c r="AD421" s="50"/>
    </row>
    <row r="422" spans="2:30" ht="99.95" customHeight="1" x14ac:dyDescent="0.25">
      <c r="B422" s="36">
        <v>2021</v>
      </c>
      <c r="C422" s="36">
        <v>418</v>
      </c>
      <c r="D422" s="36">
        <v>1018436601</v>
      </c>
      <c r="E422" s="36" t="s">
        <v>825</v>
      </c>
      <c r="F422" s="37" t="s">
        <v>33</v>
      </c>
      <c r="G422" s="37" t="s">
        <v>33</v>
      </c>
      <c r="H422" s="38" t="s">
        <v>370</v>
      </c>
      <c r="I422" s="40">
        <v>44281</v>
      </c>
      <c r="J422" s="39">
        <v>210</v>
      </c>
      <c r="K422" s="40">
        <v>44284</v>
      </c>
      <c r="L422" s="41">
        <v>44497</v>
      </c>
      <c r="M422" s="42">
        <v>22400000</v>
      </c>
      <c r="N422" s="39"/>
      <c r="O422" s="58" t="s">
        <v>1717</v>
      </c>
      <c r="P422" s="43">
        <v>5120000</v>
      </c>
      <c r="Q422" s="43">
        <v>27520000</v>
      </c>
      <c r="R422" s="45">
        <v>48</v>
      </c>
      <c r="S422" s="45">
        <v>258</v>
      </c>
      <c r="T422" s="40">
        <v>44546</v>
      </c>
      <c r="U422" s="46" t="s">
        <v>1210</v>
      </c>
      <c r="V422" s="51" t="s">
        <v>1502</v>
      </c>
      <c r="W422" s="44">
        <v>0</v>
      </c>
      <c r="X422" s="44">
        <v>27520000</v>
      </c>
      <c r="Y422" s="44">
        <v>22613333</v>
      </c>
      <c r="Z422" s="44">
        <v>4906667</v>
      </c>
      <c r="AA422" s="48">
        <v>0.82170541424418597</v>
      </c>
      <c r="AB422" s="49">
        <v>0.95348837209302328</v>
      </c>
      <c r="AC422" s="40" t="s">
        <v>1721</v>
      </c>
      <c r="AD422" s="50"/>
    </row>
    <row r="423" spans="2:30" ht="99.95" customHeight="1" x14ac:dyDescent="0.25">
      <c r="B423" s="36">
        <v>2021</v>
      </c>
      <c r="C423" s="36">
        <v>419</v>
      </c>
      <c r="D423" s="36">
        <v>1018489414</v>
      </c>
      <c r="E423" s="36" t="s">
        <v>826</v>
      </c>
      <c r="F423" s="37" t="s">
        <v>33</v>
      </c>
      <c r="G423" s="37" t="s">
        <v>33</v>
      </c>
      <c r="H423" s="38" t="s">
        <v>827</v>
      </c>
      <c r="I423" s="40">
        <v>44281</v>
      </c>
      <c r="J423" s="39">
        <v>90</v>
      </c>
      <c r="K423" s="40">
        <v>44285</v>
      </c>
      <c r="L423" s="41">
        <v>44376</v>
      </c>
      <c r="M423" s="42">
        <v>13800000</v>
      </c>
      <c r="N423" s="39"/>
      <c r="O423" s="58"/>
      <c r="P423" s="43"/>
      <c r="Q423" s="43">
        <v>13800000</v>
      </c>
      <c r="R423" s="45">
        <v>0</v>
      </c>
      <c r="S423" s="45">
        <v>90</v>
      </c>
      <c r="T423" s="40">
        <v>44376</v>
      </c>
      <c r="U423" s="46" t="s">
        <v>1210</v>
      </c>
      <c r="V423" s="51" t="s">
        <v>1503</v>
      </c>
      <c r="W423" s="44">
        <v>0</v>
      </c>
      <c r="X423" s="44">
        <v>13800000</v>
      </c>
      <c r="Y423" s="44">
        <v>13800000</v>
      </c>
      <c r="Z423" s="44">
        <v>0</v>
      </c>
      <c r="AA423" s="48">
        <v>1</v>
      </c>
      <c r="AB423" s="49">
        <v>1</v>
      </c>
      <c r="AC423" s="40" t="s">
        <v>1720</v>
      </c>
      <c r="AD423" s="50"/>
    </row>
    <row r="424" spans="2:30" ht="99.95" customHeight="1" x14ac:dyDescent="0.25">
      <c r="B424" s="36">
        <v>2021</v>
      </c>
      <c r="C424" s="36">
        <v>420</v>
      </c>
      <c r="D424" s="36">
        <v>1070006201</v>
      </c>
      <c r="E424" s="36" t="s">
        <v>1030</v>
      </c>
      <c r="F424" s="37" t="s">
        <v>33</v>
      </c>
      <c r="G424" s="37" t="s">
        <v>33</v>
      </c>
      <c r="H424" s="38" t="s">
        <v>828</v>
      </c>
      <c r="I424" s="40">
        <v>44284</v>
      </c>
      <c r="J424" s="39">
        <v>90</v>
      </c>
      <c r="K424" s="40">
        <v>44285</v>
      </c>
      <c r="L424" s="41">
        <v>44376</v>
      </c>
      <c r="M424" s="42">
        <v>9960000</v>
      </c>
      <c r="N424" s="39"/>
      <c r="O424" s="58"/>
      <c r="P424" s="43"/>
      <c r="Q424" s="43">
        <v>9960000</v>
      </c>
      <c r="R424" s="45">
        <v>0</v>
      </c>
      <c r="S424" s="45">
        <v>90</v>
      </c>
      <c r="T424" s="40">
        <v>44376</v>
      </c>
      <c r="U424" s="46" t="s">
        <v>1210</v>
      </c>
      <c r="V424" s="51" t="s">
        <v>1504</v>
      </c>
      <c r="W424" s="44">
        <v>0</v>
      </c>
      <c r="X424" s="44">
        <v>9960000</v>
      </c>
      <c r="Y424" s="44">
        <v>9960000</v>
      </c>
      <c r="Z424" s="44">
        <v>0</v>
      </c>
      <c r="AA424" s="48">
        <v>1</v>
      </c>
      <c r="AB424" s="49">
        <v>1</v>
      </c>
      <c r="AC424" s="40" t="s">
        <v>1720</v>
      </c>
      <c r="AD424" s="50"/>
    </row>
    <row r="425" spans="2:30" ht="99.95" customHeight="1" x14ac:dyDescent="0.25">
      <c r="B425" s="36">
        <v>2021</v>
      </c>
      <c r="C425" s="36">
        <v>421</v>
      </c>
      <c r="D425" s="36">
        <v>1001053679</v>
      </c>
      <c r="E425" s="36" t="s">
        <v>829</v>
      </c>
      <c r="F425" s="37" t="s">
        <v>33</v>
      </c>
      <c r="G425" s="37" t="s">
        <v>33</v>
      </c>
      <c r="H425" s="38" t="s">
        <v>830</v>
      </c>
      <c r="I425" s="40">
        <v>44284</v>
      </c>
      <c r="J425" s="39">
        <v>90</v>
      </c>
      <c r="K425" s="40">
        <v>44285</v>
      </c>
      <c r="L425" s="41">
        <v>44376</v>
      </c>
      <c r="M425" s="42">
        <v>12000000</v>
      </c>
      <c r="N425" s="39"/>
      <c r="O425" s="58"/>
      <c r="P425" s="43"/>
      <c r="Q425" s="43">
        <v>12000000</v>
      </c>
      <c r="R425" s="45">
        <v>0</v>
      </c>
      <c r="S425" s="45">
        <v>90</v>
      </c>
      <c r="T425" s="40">
        <v>44376</v>
      </c>
      <c r="U425" s="46" t="s">
        <v>1210</v>
      </c>
      <c r="V425" s="51" t="s">
        <v>1505</v>
      </c>
      <c r="W425" s="44">
        <v>0</v>
      </c>
      <c r="X425" s="44">
        <v>12000000</v>
      </c>
      <c r="Y425" s="44">
        <v>12000000</v>
      </c>
      <c r="Z425" s="44">
        <v>0</v>
      </c>
      <c r="AA425" s="48">
        <v>1</v>
      </c>
      <c r="AB425" s="49">
        <v>1</v>
      </c>
      <c r="AC425" s="40" t="s">
        <v>1720</v>
      </c>
      <c r="AD425" s="50"/>
    </row>
    <row r="426" spans="2:30" ht="99.95" customHeight="1" x14ac:dyDescent="0.25">
      <c r="B426" s="36">
        <v>2021</v>
      </c>
      <c r="C426" s="36">
        <v>422</v>
      </c>
      <c r="D426" s="36">
        <v>52222823</v>
      </c>
      <c r="E426" s="36" t="s">
        <v>831</v>
      </c>
      <c r="F426" s="37" t="s">
        <v>33</v>
      </c>
      <c r="G426" s="37" t="s">
        <v>33</v>
      </c>
      <c r="H426" s="38" t="s">
        <v>832</v>
      </c>
      <c r="I426" s="40">
        <v>44284</v>
      </c>
      <c r="J426" s="39">
        <v>266</v>
      </c>
      <c r="K426" s="40">
        <v>44291</v>
      </c>
      <c r="L426" s="41">
        <v>44560</v>
      </c>
      <c r="M426" s="42">
        <v>54200000</v>
      </c>
      <c r="N426" s="39"/>
      <c r="O426" s="58"/>
      <c r="P426" s="43"/>
      <c r="Q426" s="43">
        <v>54200000</v>
      </c>
      <c r="R426" s="45">
        <v>0</v>
      </c>
      <c r="S426" s="45">
        <v>266</v>
      </c>
      <c r="T426" s="40">
        <v>44560</v>
      </c>
      <c r="U426" s="46" t="s">
        <v>1210</v>
      </c>
      <c r="V426" s="51" t="s">
        <v>1506</v>
      </c>
      <c r="W426" s="44">
        <v>0</v>
      </c>
      <c r="X426" s="44">
        <v>54200000</v>
      </c>
      <c r="Y426" s="44">
        <v>41200000</v>
      </c>
      <c r="Z426" s="44">
        <v>13000000</v>
      </c>
      <c r="AA426" s="48">
        <v>0.76014760147601479</v>
      </c>
      <c r="AB426" s="49">
        <v>0.89849624060150379</v>
      </c>
      <c r="AC426" s="40" t="s">
        <v>1721</v>
      </c>
      <c r="AD426" s="50"/>
    </row>
    <row r="427" spans="2:30" ht="99.95" customHeight="1" x14ac:dyDescent="0.25">
      <c r="B427" s="36">
        <v>2021</v>
      </c>
      <c r="C427" s="36">
        <v>423</v>
      </c>
      <c r="D427" s="36">
        <v>1010162929</v>
      </c>
      <c r="E427" s="36" t="s">
        <v>833</v>
      </c>
      <c r="F427" s="37" t="s">
        <v>33</v>
      </c>
      <c r="G427" s="37" t="s">
        <v>33</v>
      </c>
      <c r="H427" s="38" t="s">
        <v>834</v>
      </c>
      <c r="I427" s="40">
        <v>44281</v>
      </c>
      <c r="J427" s="39">
        <v>90</v>
      </c>
      <c r="K427" s="40">
        <v>44285</v>
      </c>
      <c r="L427" s="41">
        <v>44376</v>
      </c>
      <c r="M427" s="42">
        <v>18000000</v>
      </c>
      <c r="N427" s="39"/>
      <c r="O427" s="58"/>
      <c r="P427" s="43"/>
      <c r="Q427" s="43">
        <v>18000000</v>
      </c>
      <c r="R427" s="45">
        <v>0</v>
      </c>
      <c r="S427" s="45">
        <v>90</v>
      </c>
      <c r="T427" s="40">
        <v>44376</v>
      </c>
      <c r="U427" s="46" t="s">
        <v>1210</v>
      </c>
      <c r="V427" s="51" t="s">
        <v>1507</v>
      </c>
      <c r="W427" s="44">
        <v>0</v>
      </c>
      <c r="X427" s="44">
        <v>18000000</v>
      </c>
      <c r="Y427" s="44">
        <v>18000000</v>
      </c>
      <c r="Z427" s="44">
        <v>0</v>
      </c>
      <c r="AA427" s="48">
        <v>1</v>
      </c>
      <c r="AB427" s="49">
        <v>1</v>
      </c>
      <c r="AC427" s="40" t="s">
        <v>1720</v>
      </c>
      <c r="AD427" s="50"/>
    </row>
    <row r="428" spans="2:30" ht="99.95" customHeight="1" x14ac:dyDescent="0.25">
      <c r="B428" s="36">
        <v>2021</v>
      </c>
      <c r="C428" s="36">
        <v>424</v>
      </c>
      <c r="D428" s="36">
        <v>79871952</v>
      </c>
      <c r="E428" s="36" t="s">
        <v>835</v>
      </c>
      <c r="F428" s="37" t="s">
        <v>33</v>
      </c>
      <c r="G428" s="37" t="s">
        <v>33</v>
      </c>
      <c r="H428" s="38" t="s">
        <v>836</v>
      </c>
      <c r="I428" s="40">
        <v>44284</v>
      </c>
      <c r="J428" s="39">
        <v>177</v>
      </c>
      <c r="K428" s="40">
        <v>44285</v>
      </c>
      <c r="L428" s="41">
        <v>44465</v>
      </c>
      <c r="M428" s="42">
        <v>29500000</v>
      </c>
      <c r="N428" s="39"/>
      <c r="O428" s="58" t="s">
        <v>1717</v>
      </c>
      <c r="P428" s="43">
        <v>10666667</v>
      </c>
      <c r="Q428" s="43">
        <v>40166667</v>
      </c>
      <c r="R428" s="45">
        <v>64</v>
      </c>
      <c r="S428" s="45">
        <v>241</v>
      </c>
      <c r="T428" s="40">
        <v>44530</v>
      </c>
      <c r="U428" s="46" t="s">
        <v>1210</v>
      </c>
      <c r="V428" s="51" t="s">
        <v>1508</v>
      </c>
      <c r="W428" s="44">
        <v>0</v>
      </c>
      <c r="X428" s="44">
        <v>40166667</v>
      </c>
      <c r="Y428" s="44">
        <v>35166667</v>
      </c>
      <c r="Z428" s="44">
        <v>5000000</v>
      </c>
      <c r="AA428" s="48">
        <v>0.87551867323221022</v>
      </c>
      <c r="AB428" s="49">
        <v>1</v>
      </c>
      <c r="AC428" s="40" t="s">
        <v>1720</v>
      </c>
      <c r="AD428" s="50"/>
    </row>
    <row r="429" spans="2:30" ht="99.95" customHeight="1" x14ac:dyDescent="0.25">
      <c r="B429" s="36">
        <v>2021</v>
      </c>
      <c r="C429" s="36">
        <v>425</v>
      </c>
      <c r="D429" s="36">
        <v>1031150029</v>
      </c>
      <c r="E429" s="36" t="s">
        <v>837</v>
      </c>
      <c r="F429" s="37" t="s">
        <v>33</v>
      </c>
      <c r="G429" s="37" t="s">
        <v>33</v>
      </c>
      <c r="H429" s="38" t="s">
        <v>229</v>
      </c>
      <c r="I429" s="40">
        <v>44284</v>
      </c>
      <c r="J429" s="39">
        <v>210</v>
      </c>
      <c r="K429" s="40">
        <v>44285</v>
      </c>
      <c r="L429" s="41">
        <v>44498</v>
      </c>
      <c r="M429" s="42">
        <v>22400000</v>
      </c>
      <c r="N429" s="39"/>
      <c r="O429" s="58" t="s">
        <v>1717</v>
      </c>
      <c r="P429" s="43">
        <v>5013333</v>
      </c>
      <c r="Q429" s="43">
        <v>27413333</v>
      </c>
      <c r="R429" s="45">
        <v>47</v>
      </c>
      <c r="S429" s="45">
        <v>257</v>
      </c>
      <c r="T429" s="40">
        <v>44546</v>
      </c>
      <c r="U429" s="46" t="s">
        <v>1210</v>
      </c>
      <c r="V429" s="51" t="s">
        <v>1509</v>
      </c>
      <c r="W429" s="44">
        <v>0</v>
      </c>
      <c r="X429" s="44">
        <v>27413333</v>
      </c>
      <c r="Y429" s="44">
        <v>19306667</v>
      </c>
      <c r="Z429" s="44">
        <v>8106666</v>
      </c>
      <c r="AA429" s="48">
        <v>0.70428017636527462</v>
      </c>
      <c r="AB429" s="49">
        <v>0.953307392996109</v>
      </c>
      <c r="AC429" s="40" t="s">
        <v>1721</v>
      </c>
      <c r="AD429" s="50"/>
    </row>
    <row r="430" spans="2:30" ht="99.95" customHeight="1" x14ac:dyDescent="0.25">
      <c r="B430" s="36">
        <v>2021</v>
      </c>
      <c r="C430" s="36">
        <v>426</v>
      </c>
      <c r="D430" s="36">
        <v>1089513115</v>
      </c>
      <c r="E430" s="36" t="s">
        <v>838</v>
      </c>
      <c r="F430" s="37" t="s">
        <v>33</v>
      </c>
      <c r="G430" s="37" t="s">
        <v>33</v>
      </c>
      <c r="H430" s="38" t="s">
        <v>839</v>
      </c>
      <c r="I430" s="40">
        <v>44284</v>
      </c>
      <c r="J430" s="39">
        <v>90</v>
      </c>
      <c r="K430" s="40">
        <v>44285</v>
      </c>
      <c r="L430" s="41">
        <v>44376</v>
      </c>
      <c r="M430" s="42">
        <v>7500000</v>
      </c>
      <c r="N430" s="39"/>
      <c r="O430" s="58"/>
      <c r="P430" s="43"/>
      <c r="Q430" s="43">
        <v>7500000</v>
      </c>
      <c r="R430" s="45">
        <v>0</v>
      </c>
      <c r="S430" s="45">
        <v>90</v>
      </c>
      <c r="T430" s="40">
        <v>44376</v>
      </c>
      <c r="U430" s="46" t="s">
        <v>1210</v>
      </c>
      <c r="V430" s="51" t="s">
        <v>1510</v>
      </c>
      <c r="W430" s="44">
        <v>0</v>
      </c>
      <c r="X430" s="44">
        <v>7500000</v>
      </c>
      <c r="Y430" s="44">
        <v>7500000</v>
      </c>
      <c r="Z430" s="44">
        <v>0</v>
      </c>
      <c r="AA430" s="48">
        <v>1</v>
      </c>
      <c r="AB430" s="49">
        <v>1</v>
      </c>
      <c r="AC430" s="40" t="s">
        <v>1720</v>
      </c>
      <c r="AD430" s="50"/>
    </row>
    <row r="431" spans="2:30" ht="99.95" customHeight="1" x14ac:dyDescent="0.25">
      <c r="B431" s="36">
        <v>2021</v>
      </c>
      <c r="C431" s="36">
        <v>427</v>
      </c>
      <c r="D431" s="36">
        <v>1026566918</v>
      </c>
      <c r="E431" s="36" t="s">
        <v>840</v>
      </c>
      <c r="F431" s="37" t="s">
        <v>33</v>
      </c>
      <c r="G431" s="37" t="s">
        <v>33</v>
      </c>
      <c r="H431" s="38" t="s">
        <v>841</v>
      </c>
      <c r="I431" s="40">
        <v>44284</v>
      </c>
      <c r="J431" s="39">
        <v>90</v>
      </c>
      <c r="K431" s="40">
        <v>44285</v>
      </c>
      <c r="L431" s="41">
        <v>44376</v>
      </c>
      <c r="M431" s="42">
        <v>9000000</v>
      </c>
      <c r="N431" s="39"/>
      <c r="O431" s="58"/>
      <c r="P431" s="43"/>
      <c r="Q431" s="43">
        <v>9000000</v>
      </c>
      <c r="R431" s="45">
        <v>0</v>
      </c>
      <c r="S431" s="45">
        <v>90</v>
      </c>
      <c r="T431" s="40">
        <v>44376</v>
      </c>
      <c r="U431" s="46" t="s">
        <v>1210</v>
      </c>
      <c r="V431" s="51" t="s">
        <v>1511</v>
      </c>
      <c r="W431" s="44">
        <v>0</v>
      </c>
      <c r="X431" s="44">
        <v>9000000</v>
      </c>
      <c r="Y431" s="44">
        <v>9000000</v>
      </c>
      <c r="Z431" s="44">
        <v>0</v>
      </c>
      <c r="AA431" s="48">
        <v>1</v>
      </c>
      <c r="AB431" s="49">
        <v>1</v>
      </c>
      <c r="AC431" s="40" t="s">
        <v>1720</v>
      </c>
      <c r="AD431" s="50"/>
    </row>
    <row r="432" spans="2:30" ht="99.95" customHeight="1" x14ac:dyDescent="0.25">
      <c r="B432" s="36">
        <v>2021</v>
      </c>
      <c r="C432" s="36">
        <v>428</v>
      </c>
      <c r="D432" s="36">
        <v>1048850510</v>
      </c>
      <c r="E432" s="36" t="s">
        <v>842</v>
      </c>
      <c r="F432" s="37" t="s">
        <v>33</v>
      </c>
      <c r="G432" s="37" t="s">
        <v>33</v>
      </c>
      <c r="H432" s="38" t="s">
        <v>843</v>
      </c>
      <c r="I432" s="40">
        <v>44285</v>
      </c>
      <c r="J432" s="39">
        <v>90</v>
      </c>
      <c r="K432" s="40">
        <v>44285</v>
      </c>
      <c r="L432" s="41">
        <v>44376</v>
      </c>
      <c r="M432" s="42">
        <v>9960000</v>
      </c>
      <c r="N432" s="39"/>
      <c r="O432" s="58"/>
      <c r="P432" s="43"/>
      <c r="Q432" s="43">
        <v>9960000</v>
      </c>
      <c r="R432" s="45">
        <v>0</v>
      </c>
      <c r="S432" s="45">
        <v>90</v>
      </c>
      <c r="T432" s="40">
        <v>44376</v>
      </c>
      <c r="U432" s="46" t="s">
        <v>1210</v>
      </c>
      <c r="V432" s="51" t="s">
        <v>1512</v>
      </c>
      <c r="W432" s="44">
        <v>0</v>
      </c>
      <c r="X432" s="44">
        <v>9960000</v>
      </c>
      <c r="Y432" s="44">
        <v>9960000</v>
      </c>
      <c r="Z432" s="44">
        <v>0</v>
      </c>
      <c r="AA432" s="48">
        <v>1</v>
      </c>
      <c r="AB432" s="49">
        <v>1</v>
      </c>
      <c r="AC432" s="40" t="s">
        <v>1720</v>
      </c>
      <c r="AD432" s="50"/>
    </row>
    <row r="433" spans="2:30" ht="99.95" customHeight="1" x14ac:dyDescent="0.25">
      <c r="B433" s="36">
        <v>2021</v>
      </c>
      <c r="C433" s="36">
        <v>429</v>
      </c>
      <c r="D433" s="36">
        <v>52836036</v>
      </c>
      <c r="E433" s="36" t="s">
        <v>844</v>
      </c>
      <c r="F433" s="37" t="s">
        <v>33</v>
      </c>
      <c r="G433" s="37" t="s">
        <v>33</v>
      </c>
      <c r="H433" s="38" t="s">
        <v>845</v>
      </c>
      <c r="I433" s="40">
        <v>44284</v>
      </c>
      <c r="J433" s="39">
        <v>90</v>
      </c>
      <c r="K433" s="40">
        <v>44291</v>
      </c>
      <c r="L433" s="41">
        <v>44381</v>
      </c>
      <c r="M433" s="42">
        <v>16500000</v>
      </c>
      <c r="N433" s="39" t="s">
        <v>1707</v>
      </c>
      <c r="O433" s="58"/>
      <c r="P433" s="43"/>
      <c r="Q433" s="43">
        <v>16500000</v>
      </c>
      <c r="R433" s="45">
        <v>0</v>
      </c>
      <c r="S433" s="45">
        <v>33</v>
      </c>
      <c r="T433" s="40">
        <v>44323</v>
      </c>
      <c r="U433" s="46" t="s">
        <v>1210</v>
      </c>
      <c r="V433" s="51" t="s">
        <v>1513</v>
      </c>
      <c r="W433" s="44">
        <v>10633333</v>
      </c>
      <c r="X433" s="44">
        <v>16500000</v>
      </c>
      <c r="Y433" s="44">
        <v>5866667</v>
      </c>
      <c r="Z433" s="44">
        <v>10633333</v>
      </c>
      <c r="AA433" s="48">
        <v>0.35555557575757574</v>
      </c>
      <c r="AB433" s="49">
        <v>1</v>
      </c>
      <c r="AC433" s="40" t="s">
        <v>1720</v>
      </c>
      <c r="AD433" s="50"/>
    </row>
    <row r="434" spans="2:30" ht="99.95" customHeight="1" x14ac:dyDescent="0.25">
      <c r="B434" s="36">
        <v>2021</v>
      </c>
      <c r="C434" s="36">
        <v>430</v>
      </c>
      <c r="D434" s="36">
        <v>1024490828</v>
      </c>
      <c r="E434" s="36" t="s">
        <v>846</v>
      </c>
      <c r="F434" s="37" t="s">
        <v>33</v>
      </c>
      <c r="G434" s="37" t="s">
        <v>33</v>
      </c>
      <c r="H434" s="38" t="s">
        <v>847</v>
      </c>
      <c r="I434" s="40">
        <v>44285</v>
      </c>
      <c r="J434" s="39">
        <v>255</v>
      </c>
      <c r="K434" s="40">
        <v>44285</v>
      </c>
      <c r="L434" s="41">
        <v>44544</v>
      </c>
      <c r="M434" s="42">
        <v>31762800</v>
      </c>
      <c r="N434" s="39"/>
      <c r="O434" s="58"/>
      <c r="P434" s="43"/>
      <c r="Q434" s="43">
        <v>31762800</v>
      </c>
      <c r="R434" s="45">
        <v>0</v>
      </c>
      <c r="S434" s="45">
        <v>255</v>
      </c>
      <c r="T434" s="40">
        <v>44544</v>
      </c>
      <c r="U434" s="46" t="s">
        <v>1210</v>
      </c>
      <c r="V434" s="51" t="s">
        <v>1514</v>
      </c>
      <c r="W434" s="44">
        <v>0</v>
      </c>
      <c r="X434" s="44">
        <v>31762800</v>
      </c>
      <c r="Y434" s="44">
        <v>26282160</v>
      </c>
      <c r="Z434" s="44">
        <v>5480640</v>
      </c>
      <c r="AA434" s="48">
        <v>0.82745098039215692</v>
      </c>
      <c r="AB434" s="49">
        <v>0.96078431372549022</v>
      </c>
      <c r="AC434" s="40" t="s">
        <v>1721</v>
      </c>
      <c r="AD434" s="50"/>
    </row>
    <row r="435" spans="2:30" ht="99.95" customHeight="1" x14ac:dyDescent="0.25">
      <c r="B435" s="36">
        <v>2021</v>
      </c>
      <c r="C435" s="36">
        <v>431</v>
      </c>
      <c r="D435" s="36">
        <v>52858338</v>
      </c>
      <c r="E435" s="36" t="s">
        <v>848</v>
      </c>
      <c r="F435" s="37" t="s">
        <v>33</v>
      </c>
      <c r="G435" s="37" t="s">
        <v>33</v>
      </c>
      <c r="H435" s="38" t="s">
        <v>849</v>
      </c>
      <c r="I435" s="40">
        <v>44285</v>
      </c>
      <c r="J435" s="39">
        <v>90</v>
      </c>
      <c r="K435" s="40">
        <v>44291</v>
      </c>
      <c r="L435" s="41">
        <v>44381</v>
      </c>
      <c r="M435" s="42">
        <v>13800000</v>
      </c>
      <c r="N435" s="39"/>
      <c r="O435" s="58"/>
      <c r="P435" s="43"/>
      <c r="Q435" s="43">
        <v>13800000</v>
      </c>
      <c r="R435" s="45">
        <v>0</v>
      </c>
      <c r="S435" s="45">
        <v>90</v>
      </c>
      <c r="T435" s="40">
        <v>44381</v>
      </c>
      <c r="U435" s="46" t="s">
        <v>1210</v>
      </c>
      <c r="V435" s="51" t="s">
        <v>1515</v>
      </c>
      <c r="W435" s="44">
        <v>0</v>
      </c>
      <c r="X435" s="44">
        <v>13800000</v>
      </c>
      <c r="Y435" s="44">
        <v>13800000</v>
      </c>
      <c r="Z435" s="44">
        <v>0</v>
      </c>
      <c r="AA435" s="48">
        <v>1</v>
      </c>
      <c r="AB435" s="49">
        <v>1</v>
      </c>
      <c r="AC435" s="40" t="s">
        <v>1720</v>
      </c>
      <c r="AD435" s="50"/>
    </row>
    <row r="436" spans="2:30" ht="99.95" customHeight="1" x14ac:dyDescent="0.25">
      <c r="B436" s="36">
        <v>2021</v>
      </c>
      <c r="C436" s="36">
        <v>432</v>
      </c>
      <c r="D436" s="36">
        <v>52157035</v>
      </c>
      <c r="E436" s="36" t="s">
        <v>850</v>
      </c>
      <c r="F436" s="37" t="s">
        <v>33</v>
      </c>
      <c r="G436" s="37" t="s">
        <v>33</v>
      </c>
      <c r="H436" s="38" t="s">
        <v>179</v>
      </c>
      <c r="I436" s="40">
        <v>44285</v>
      </c>
      <c r="J436" s="39">
        <v>210</v>
      </c>
      <c r="K436" s="40">
        <v>44291</v>
      </c>
      <c r="L436" s="41">
        <v>44504</v>
      </c>
      <c r="M436" s="42">
        <v>15400000</v>
      </c>
      <c r="N436" s="39" t="s">
        <v>1708</v>
      </c>
      <c r="O436" s="58" t="s">
        <v>1716</v>
      </c>
      <c r="P436" s="43">
        <v>880000</v>
      </c>
      <c r="Q436" s="43">
        <v>16280000</v>
      </c>
      <c r="R436" s="45">
        <v>12</v>
      </c>
      <c r="S436" s="45">
        <v>222</v>
      </c>
      <c r="T436" s="40">
        <v>44546</v>
      </c>
      <c r="U436" s="46" t="s">
        <v>1210</v>
      </c>
      <c r="V436" s="51" t="s">
        <v>1516</v>
      </c>
      <c r="W436" s="44">
        <v>0</v>
      </c>
      <c r="X436" s="44">
        <v>16280000</v>
      </c>
      <c r="Y436" s="44">
        <v>12906667</v>
      </c>
      <c r="Z436" s="44">
        <v>3373333</v>
      </c>
      <c r="AA436" s="48">
        <v>0.79279281326781326</v>
      </c>
      <c r="AB436" s="49">
        <v>1</v>
      </c>
      <c r="AC436" s="40" t="s">
        <v>1721</v>
      </c>
      <c r="AD436" s="36" t="s">
        <v>1874</v>
      </c>
    </row>
    <row r="437" spans="2:30" ht="99.95" customHeight="1" x14ac:dyDescent="0.25">
      <c r="B437" s="36">
        <v>2021</v>
      </c>
      <c r="C437" s="36">
        <v>433</v>
      </c>
      <c r="D437" s="36">
        <v>1233889849</v>
      </c>
      <c r="E437" s="36" t="s">
        <v>851</v>
      </c>
      <c r="F437" s="37" t="s">
        <v>33</v>
      </c>
      <c r="G437" s="37" t="s">
        <v>33</v>
      </c>
      <c r="H437" s="38" t="s">
        <v>229</v>
      </c>
      <c r="I437" s="40">
        <v>44286</v>
      </c>
      <c r="J437" s="39">
        <v>90</v>
      </c>
      <c r="K437" s="40">
        <v>44292</v>
      </c>
      <c r="L437" s="41">
        <v>44382</v>
      </c>
      <c r="M437" s="42">
        <v>9600000</v>
      </c>
      <c r="N437" s="39"/>
      <c r="O437" s="58"/>
      <c r="P437" s="43"/>
      <c r="Q437" s="43">
        <v>9600000</v>
      </c>
      <c r="R437" s="45">
        <v>0</v>
      </c>
      <c r="S437" s="45">
        <v>90</v>
      </c>
      <c r="T437" s="40">
        <v>44382</v>
      </c>
      <c r="U437" s="46" t="s">
        <v>1210</v>
      </c>
      <c r="V437" s="51" t="s">
        <v>1517</v>
      </c>
      <c r="W437" s="44">
        <v>0</v>
      </c>
      <c r="X437" s="44">
        <v>9600000</v>
      </c>
      <c r="Y437" s="44">
        <v>9600000</v>
      </c>
      <c r="Z437" s="44">
        <v>0</v>
      </c>
      <c r="AA437" s="48">
        <v>1</v>
      </c>
      <c r="AB437" s="49">
        <v>1</v>
      </c>
      <c r="AC437" s="40" t="s">
        <v>1720</v>
      </c>
      <c r="AD437" s="50"/>
    </row>
    <row r="438" spans="2:30" ht="99.95" customHeight="1" x14ac:dyDescent="0.25">
      <c r="B438" s="36">
        <v>2021</v>
      </c>
      <c r="C438" s="36">
        <v>434</v>
      </c>
      <c r="D438" s="36">
        <v>1124379149</v>
      </c>
      <c r="E438" s="36" t="s">
        <v>852</v>
      </c>
      <c r="F438" s="37" t="s">
        <v>33</v>
      </c>
      <c r="G438" s="37" t="s">
        <v>33</v>
      </c>
      <c r="H438" s="38" t="s">
        <v>853</v>
      </c>
      <c r="I438" s="40">
        <v>44286</v>
      </c>
      <c r="J438" s="39">
        <v>90</v>
      </c>
      <c r="K438" s="40">
        <v>44291</v>
      </c>
      <c r="L438" s="41">
        <v>44381</v>
      </c>
      <c r="M438" s="42">
        <v>6000000</v>
      </c>
      <c r="N438" s="39"/>
      <c r="O438" s="58"/>
      <c r="P438" s="43"/>
      <c r="Q438" s="43">
        <v>6000000</v>
      </c>
      <c r="R438" s="45">
        <v>0</v>
      </c>
      <c r="S438" s="45">
        <v>90</v>
      </c>
      <c r="T438" s="40">
        <v>44381</v>
      </c>
      <c r="U438" s="46" t="s">
        <v>1210</v>
      </c>
      <c r="V438" s="51" t="s">
        <v>1518</v>
      </c>
      <c r="W438" s="44">
        <v>0</v>
      </c>
      <c r="X438" s="44">
        <v>6000000</v>
      </c>
      <c r="Y438" s="44">
        <v>6000000</v>
      </c>
      <c r="Z438" s="44">
        <v>0</v>
      </c>
      <c r="AA438" s="48">
        <v>1</v>
      </c>
      <c r="AB438" s="49">
        <v>1</v>
      </c>
      <c r="AC438" s="40" t="s">
        <v>1720</v>
      </c>
      <c r="AD438" s="50"/>
    </row>
    <row r="439" spans="2:30" ht="99.95" customHeight="1" x14ac:dyDescent="0.25">
      <c r="B439" s="36">
        <v>2021</v>
      </c>
      <c r="C439" s="36">
        <v>435</v>
      </c>
      <c r="D439" s="36">
        <v>1121832284</v>
      </c>
      <c r="E439" s="36" t="s">
        <v>854</v>
      </c>
      <c r="F439" s="37" t="s">
        <v>33</v>
      </c>
      <c r="G439" s="37" t="s">
        <v>33</v>
      </c>
      <c r="H439" s="38" t="s">
        <v>855</v>
      </c>
      <c r="I439" s="40">
        <v>44286</v>
      </c>
      <c r="J439" s="39">
        <v>255</v>
      </c>
      <c r="K439" s="40">
        <v>44291</v>
      </c>
      <c r="L439" s="41">
        <v>44549</v>
      </c>
      <c r="M439" s="42">
        <v>35700000</v>
      </c>
      <c r="N439" s="39" t="s">
        <v>1708</v>
      </c>
      <c r="O439" s="58" t="s">
        <v>1716</v>
      </c>
      <c r="P439" s="43"/>
      <c r="Q439" s="43">
        <v>35700000</v>
      </c>
      <c r="R439" s="45">
        <v>0</v>
      </c>
      <c r="S439" s="45">
        <v>255</v>
      </c>
      <c r="T439" s="40">
        <v>44553</v>
      </c>
      <c r="U439" s="46" t="s">
        <v>1210</v>
      </c>
      <c r="V439" s="51" t="s">
        <v>1519</v>
      </c>
      <c r="W439" s="44">
        <v>0</v>
      </c>
      <c r="X439" s="44">
        <v>35700000</v>
      </c>
      <c r="Y439" s="44">
        <v>28140000</v>
      </c>
      <c r="Z439" s="44">
        <v>7560000</v>
      </c>
      <c r="AA439" s="48">
        <v>0.78823529411764715</v>
      </c>
      <c r="AB439" s="49">
        <v>0.93725490196078431</v>
      </c>
      <c r="AC439" s="40" t="s">
        <v>1721</v>
      </c>
      <c r="AD439" s="50"/>
    </row>
    <row r="440" spans="2:30" ht="99.95" customHeight="1" x14ac:dyDescent="0.25">
      <c r="B440" s="36">
        <v>2021</v>
      </c>
      <c r="C440" s="36">
        <v>436</v>
      </c>
      <c r="D440" s="36">
        <v>1020752210</v>
      </c>
      <c r="E440" s="36" t="s">
        <v>856</v>
      </c>
      <c r="F440" s="37" t="s">
        <v>33</v>
      </c>
      <c r="G440" s="37" t="s">
        <v>33</v>
      </c>
      <c r="H440" s="38" t="s">
        <v>857</v>
      </c>
      <c r="I440" s="40">
        <v>44286</v>
      </c>
      <c r="J440" s="39">
        <v>90</v>
      </c>
      <c r="K440" s="40">
        <v>44291</v>
      </c>
      <c r="L440" s="41">
        <v>44381</v>
      </c>
      <c r="M440" s="42">
        <v>12300000</v>
      </c>
      <c r="N440" s="39"/>
      <c r="O440" s="58"/>
      <c r="P440" s="43"/>
      <c r="Q440" s="43">
        <v>12300000</v>
      </c>
      <c r="R440" s="45">
        <v>0</v>
      </c>
      <c r="S440" s="45">
        <v>90</v>
      </c>
      <c r="T440" s="40">
        <v>44381</v>
      </c>
      <c r="U440" s="46" t="s">
        <v>1210</v>
      </c>
      <c r="V440" s="51" t="s">
        <v>1520</v>
      </c>
      <c r="W440" s="44">
        <v>0</v>
      </c>
      <c r="X440" s="44">
        <v>12300000</v>
      </c>
      <c r="Y440" s="44">
        <v>12300000</v>
      </c>
      <c r="Z440" s="44">
        <v>0</v>
      </c>
      <c r="AA440" s="48">
        <v>1</v>
      </c>
      <c r="AB440" s="49">
        <v>1</v>
      </c>
      <c r="AC440" s="40" t="s">
        <v>1720</v>
      </c>
      <c r="AD440" s="50"/>
    </row>
    <row r="441" spans="2:30" ht="99.95" customHeight="1" x14ac:dyDescent="0.25">
      <c r="B441" s="36">
        <v>2021</v>
      </c>
      <c r="C441" s="36">
        <v>437</v>
      </c>
      <c r="D441" s="36">
        <v>79888875</v>
      </c>
      <c r="E441" s="36" t="s">
        <v>858</v>
      </c>
      <c r="F441" s="37" t="s">
        <v>33</v>
      </c>
      <c r="G441" s="37" t="s">
        <v>33</v>
      </c>
      <c r="H441" s="38" t="s">
        <v>859</v>
      </c>
      <c r="I441" s="40">
        <v>44286</v>
      </c>
      <c r="J441" s="39">
        <v>90</v>
      </c>
      <c r="K441" s="40">
        <v>44291</v>
      </c>
      <c r="L441" s="41">
        <v>44381</v>
      </c>
      <c r="M441" s="42">
        <v>9000000</v>
      </c>
      <c r="N441" s="39"/>
      <c r="O441" s="58"/>
      <c r="P441" s="43"/>
      <c r="Q441" s="43">
        <v>9000000</v>
      </c>
      <c r="R441" s="45">
        <v>0</v>
      </c>
      <c r="S441" s="45">
        <v>90</v>
      </c>
      <c r="T441" s="40">
        <v>44381</v>
      </c>
      <c r="U441" s="46" t="s">
        <v>1210</v>
      </c>
      <c r="V441" s="51" t="s">
        <v>1521</v>
      </c>
      <c r="W441" s="44">
        <v>0</v>
      </c>
      <c r="X441" s="44">
        <v>9000000</v>
      </c>
      <c r="Y441" s="44">
        <v>9000000</v>
      </c>
      <c r="Z441" s="44">
        <v>0</v>
      </c>
      <c r="AA441" s="48">
        <v>1</v>
      </c>
      <c r="AB441" s="49">
        <v>1</v>
      </c>
      <c r="AC441" s="40" t="s">
        <v>1720</v>
      </c>
      <c r="AD441" s="50"/>
    </row>
    <row r="442" spans="2:30" ht="99.95" customHeight="1" x14ac:dyDescent="0.25">
      <c r="B442" s="36">
        <v>2021</v>
      </c>
      <c r="C442" s="36">
        <v>438</v>
      </c>
      <c r="D442" s="36">
        <v>1122783927</v>
      </c>
      <c r="E442" s="36" t="s">
        <v>860</v>
      </c>
      <c r="F442" s="37" t="s">
        <v>33</v>
      </c>
      <c r="G442" s="37" t="s">
        <v>33</v>
      </c>
      <c r="H442" s="38" t="s">
        <v>861</v>
      </c>
      <c r="I442" s="40">
        <v>44286</v>
      </c>
      <c r="J442" s="39">
        <v>90</v>
      </c>
      <c r="K442" s="40">
        <v>44291</v>
      </c>
      <c r="L442" s="41">
        <v>44381</v>
      </c>
      <c r="M442" s="42">
        <v>6000000</v>
      </c>
      <c r="N442" s="39"/>
      <c r="O442" s="58"/>
      <c r="P442" s="43"/>
      <c r="Q442" s="43">
        <v>6000000</v>
      </c>
      <c r="R442" s="45">
        <v>0</v>
      </c>
      <c r="S442" s="45">
        <v>90</v>
      </c>
      <c r="T442" s="40">
        <v>44381</v>
      </c>
      <c r="U442" s="46" t="s">
        <v>1210</v>
      </c>
      <c r="V442" s="51" t="s">
        <v>1522</v>
      </c>
      <c r="W442" s="44">
        <v>0</v>
      </c>
      <c r="X442" s="44">
        <v>6000000</v>
      </c>
      <c r="Y442" s="44">
        <v>6000000</v>
      </c>
      <c r="Z442" s="44">
        <v>0</v>
      </c>
      <c r="AA442" s="48">
        <v>1</v>
      </c>
      <c r="AB442" s="49">
        <v>1</v>
      </c>
      <c r="AC442" s="40" t="s">
        <v>1720</v>
      </c>
      <c r="AD442" s="50"/>
    </row>
    <row r="443" spans="2:30" ht="99.95" customHeight="1" x14ac:dyDescent="0.25">
      <c r="B443" s="36">
        <v>2021</v>
      </c>
      <c r="C443" s="36">
        <v>439</v>
      </c>
      <c r="D443" s="36">
        <v>1065603963</v>
      </c>
      <c r="E443" s="36" t="s">
        <v>862</v>
      </c>
      <c r="F443" s="37" t="s">
        <v>33</v>
      </c>
      <c r="G443" s="37" t="s">
        <v>33</v>
      </c>
      <c r="H443" s="38" t="s">
        <v>863</v>
      </c>
      <c r="I443" s="40">
        <v>44286</v>
      </c>
      <c r="J443" s="39">
        <v>180</v>
      </c>
      <c r="K443" s="40">
        <v>44291</v>
      </c>
      <c r="L443" s="41">
        <v>44473</v>
      </c>
      <c r="M443" s="42">
        <v>25200000</v>
      </c>
      <c r="N443" s="39"/>
      <c r="O443" s="58" t="s">
        <v>1717</v>
      </c>
      <c r="P443" s="43">
        <v>12040000</v>
      </c>
      <c r="Q443" s="43">
        <v>37240000</v>
      </c>
      <c r="R443" s="45">
        <v>86</v>
      </c>
      <c r="S443" s="45">
        <v>266</v>
      </c>
      <c r="T443" s="40">
        <v>44560</v>
      </c>
      <c r="U443" s="46" t="s">
        <v>1210</v>
      </c>
      <c r="V443" s="51" t="s">
        <v>1523</v>
      </c>
      <c r="W443" s="44">
        <v>0</v>
      </c>
      <c r="X443" s="44">
        <v>37240000</v>
      </c>
      <c r="Y443" s="44">
        <v>28840000</v>
      </c>
      <c r="Z443" s="44">
        <v>8400000</v>
      </c>
      <c r="AA443" s="48">
        <v>0.77443609022556392</v>
      </c>
      <c r="AB443" s="49">
        <v>0.89849624060150379</v>
      </c>
      <c r="AC443" s="40" t="s">
        <v>1721</v>
      </c>
      <c r="AD443" s="50"/>
    </row>
    <row r="444" spans="2:30" ht="99.95" customHeight="1" x14ac:dyDescent="0.25">
      <c r="B444" s="36">
        <v>2021</v>
      </c>
      <c r="C444" s="36">
        <v>440</v>
      </c>
      <c r="D444" s="36">
        <v>51735493</v>
      </c>
      <c r="E444" s="36" t="s">
        <v>864</v>
      </c>
      <c r="F444" s="37" t="s">
        <v>33</v>
      </c>
      <c r="G444" s="37" t="s">
        <v>33</v>
      </c>
      <c r="H444" s="38" t="s">
        <v>865</v>
      </c>
      <c r="I444" s="40">
        <v>44286</v>
      </c>
      <c r="J444" s="39">
        <v>240</v>
      </c>
      <c r="K444" s="40">
        <v>44263</v>
      </c>
      <c r="L444" s="41">
        <v>44507</v>
      </c>
      <c r="M444" s="42">
        <v>49600000</v>
      </c>
      <c r="N444" s="39"/>
      <c r="O444" s="58" t="s">
        <v>1717</v>
      </c>
      <c r="P444" s="43">
        <v>9300000</v>
      </c>
      <c r="Q444" s="43">
        <v>58900000</v>
      </c>
      <c r="R444" s="45">
        <v>45</v>
      </c>
      <c r="S444" s="45">
        <v>285</v>
      </c>
      <c r="T444" s="40">
        <v>44552</v>
      </c>
      <c r="U444" s="46" t="s">
        <v>1210</v>
      </c>
      <c r="V444" s="51" t="s">
        <v>1388</v>
      </c>
      <c r="W444" s="44">
        <v>0</v>
      </c>
      <c r="X444" s="44">
        <v>58900000</v>
      </c>
      <c r="Y444" s="44">
        <v>48153333</v>
      </c>
      <c r="Z444" s="44">
        <v>10746667</v>
      </c>
      <c r="AA444" s="48">
        <v>0.81754385398981322</v>
      </c>
      <c r="AB444" s="49">
        <v>0.93684210526315792</v>
      </c>
      <c r="AC444" s="40" t="s">
        <v>1721</v>
      </c>
      <c r="AD444" s="50"/>
    </row>
    <row r="445" spans="2:30" ht="99.95" customHeight="1" x14ac:dyDescent="0.25">
      <c r="B445" s="36">
        <v>2021</v>
      </c>
      <c r="C445" s="36">
        <v>441</v>
      </c>
      <c r="D445" s="36">
        <v>1030643438</v>
      </c>
      <c r="E445" s="36" t="s">
        <v>866</v>
      </c>
      <c r="F445" s="37" t="s">
        <v>33</v>
      </c>
      <c r="G445" s="37" t="s">
        <v>33</v>
      </c>
      <c r="H445" s="38" t="s">
        <v>867</v>
      </c>
      <c r="I445" s="40">
        <v>44286</v>
      </c>
      <c r="J445" s="39">
        <v>90</v>
      </c>
      <c r="K445" s="40">
        <v>44291</v>
      </c>
      <c r="L445" s="41">
        <v>44381</v>
      </c>
      <c r="M445" s="42">
        <v>6900000</v>
      </c>
      <c r="N445" s="39"/>
      <c r="O445" s="58"/>
      <c r="P445" s="43"/>
      <c r="Q445" s="43">
        <v>6900000</v>
      </c>
      <c r="R445" s="45">
        <v>0</v>
      </c>
      <c r="S445" s="45">
        <v>90</v>
      </c>
      <c r="T445" s="40">
        <v>44381</v>
      </c>
      <c r="U445" s="46" t="s">
        <v>1210</v>
      </c>
      <c r="V445" s="51" t="s">
        <v>1525</v>
      </c>
      <c r="W445" s="44">
        <v>0</v>
      </c>
      <c r="X445" s="44">
        <v>6900000</v>
      </c>
      <c r="Y445" s="44">
        <v>6900000</v>
      </c>
      <c r="Z445" s="44">
        <v>0</v>
      </c>
      <c r="AA445" s="48">
        <v>1</v>
      </c>
      <c r="AB445" s="49">
        <v>1</v>
      </c>
      <c r="AC445" s="40" t="s">
        <v>1720</v>
      </c>
      <c r="AD445" s="50"/>
    </row>
    <row r="446" spans="2:30" ht="99.95" customHeight="1" x14ac:dyDescent="0.25">
      <c r="B446" s="36">
        <v>2021</v>
      </c>
      <c r="C446" s="36">
        <v>442</v>
      </c>
      <c r="D446" s="36">
        <v>32693875</v>
      </c>
      <c r="E446" s="36" t="s">
        <v>868</v>
      </c>
      <c r="F446" s="37" t="s">
        <v>33</v>
      </c>
      <c r="G446" s="37" t="s">
        <v>33</v>
      </c>
      <c r="H446" s="38" t="s">
        <v>869</v>
      </c>
      <c r="I446" s="40">
        <v>44286</v>
      </c>
      <c r="J446" s="39">
        <v>90</v>
      </c>
      <c r="K446" s="40">
        <v>44291</v>
      </c>
      <c r="L446" s="41">
        <v>44381</v>
      </c>
      <c r="M446" s="42">
        <v>9000000</v>
      </c>
      <c r="N446" s="39"/>
      <c r="O446" s="58"/>
      <c r="P446" s="43"/>
      <c r="Q446" s="43">
        <v>9000000</v>
      </c>
      <c r="R446" s="45">
        <v>0</v>
      </c>
      <c r="S446" s="45">
        <v>90</v>
      </c>
      <c r="T446" s="40">
        <v>44381</v>
      </c>
      <c r="U446" s="46" t="s">
        <v>1210</v>
      </c>
      <c r="V446" s="51" t="s">
        <v>1526</v>
      </c>
      <c r="W446" s="44">
        <v>0</v>
      </c>
      <c r="X446" s="44">
        <v>9000000</v>
      </c>
      <c r="Y446" s="44">
        <v>9000000</v>
      </c>
      <c r="Z446" s="44">
        <v>0</v>
      </c>
      <c r="AA446" s="48">
        <v>1</v>
      </c>
      <c r="AB446" s="49">
        <v>1</v>
      </c>
      <c r="AC446" s="40" t="s">
        <v>1720</v>
      </c>
      <c r="AD446" s="50"/>
    </row>
    <row r="447" spans="2:30" ht="99.95" customHeight="1" x14ac:dyDescent="0.25">
      <c r="B447" s="36">
        <v>2021</v>
      </c>
      <c r="C447" s="36">
        <v>443</v>
      </c>
      <c r="D447" s="36">
        <v>79756594</v>
      </c>
      <c r="E447" s="36" t="s">
        <v>870</v>
      </c>
      <c r="F447" s="37" t="s">
        <v>33</v>
      </c>
      <c r="G447" s="37" t="s">
        <v>33</v>
      </c>
      <c r="H447" s="38" t="s">
        <v>871</v>
      </c>
      <c r="I447" s="40">
        <v>44286</v>
      </c>
      <c r="J447" s="39">
        <v>90</v>
      </c>
      <c r="K447" s="40">
        <v>44291</v>
      </c>
      <c r="L447" s="41">
        <v>44381</v>
      </c>
      <c r="M447" s="42">
        <v>12000000</v>
      </c>
      <c r="N447" s="39"/>
      <c r="O447" s="58"/>
      <c r="P447" s="43"/>
      <c r="Q447" s="43">
        <v>12000000</v>
      </c>
      <c r="R447" s="45">
        <v>0</v>
      </c>
      <c r="S447" s="45">
        <v>90</v>
      </c>
      <c r="T447" s="40">
        <v>44381</v>
      </c>
      <c r="U447" s="46" t="s">
        <v>1210</v>
      </c>
      <c r="V447" s="51" t="s">
        <v>1527</v>
      </c>
      <c r="W447" s="44">
        <v>0</v>
      </c>
      <c r="X447" s="44">
        <v>12000000</v>
      </c>
      <c r="Y447" s="44">
        <v>12000000</v>
      </c>
      <c r="Z447" s="44">
        <v>0</v>
      </c>
      <c r="AA447" s="48">
        <v>1</v>
      </c>
      <c r="AB447" s="49">
        <v>1</v>
      </c>
      <c r="AC447" s="40" t="s">
        <v>1720</v>
      </c>
      <c r="AD447" s="50"/>
    </row>
    <row r="448" spans="2:30" ht="99.95" customHeight="1" x14ac:dyDescent="0.25">
      <c r="B448" s="39">
        <v>2021</v>
      </c>
      <c r="C448" s="37">
        <v>444</v>
      </c>
      <c r="D448" s="39">
        <v>3532914</v>
      </c>
      <c r="E448" s="39" t="s">
        <v>872</v>
      </c>
      <c r="F448" s="38" t="s">
        <v>33</v>
      </c>
      <c r="G448" s="38" t="s">
        <v>33</v>
      </c>
      <c r="H448" s="38" t="s">
        <v>873</v>
      </c>
      <c r="I448" s="40">
        <v>44294</v>
      </c>
      <c r="J448" s="39">
        <v>60</v>
      </c>
      <c r="K448" s="40">
        <v>44295</v>
      </c>
      <c r="L448" s="41">
        <v>44355</v>
      </c>
      <c r="M448" s="42">
        <v>4000000</v>
      </c>
      <c r="N448" s="39"/>
      <c r="O448" s="58"/>
      <c r="P448" s="43"/>
      <c r="Q448" s="43">
        <v>4000000</v>
      </c>
      <c r="R448" s="45">
        <v>0</v>
      </c>
      <c r="S448" s="45">
        <v>60</v>
      </c>
      <c r="T448" s="40">
        <v>44355</v>
      </c>
      <c r="U448" s="46" t="s">
        <v>1528</v>
      </c>
      <c r="V448" s="51" t="s">
        <v>1529</v>
      </c>
      <c r="W448" s="44">
        <v>0</v>
      </c>
      <c r="X448" s="44">
        <v>4000000</v>
      </c>
      <c r="Y448" s="44">
        <v>1466667</v>
      </c>
      <c r="Z448" s="44">
        <v>2533333</v>
      </c>
      <c r="AA448" s="48">
        <v>0.36666674999999999</v>
      </c>
      <c r="AB448" s="49">
        <v>1</v>
      </c>
      <c r="AC448" s="40" t="s">
        <v>1720</v>
      </c>
      <c r="AD448" s="50"/>
    </row>
    <row r="449" spans="2:30" ht="99.95" customHeight="1" x14ac:dyDescent="0.25">
      <c r="B449" s="39">
        <v>2021</v>
      </c>
      <c r="C449" s="37">
        <v>445</v>
      </c>
      <c r="D449" s="39">
        <v>51978768</v>
      </c>
      <c r="E449" s="39" t="s">
        <v>874</v>
      </c>
      <c r="F449" s="38" t="s">
        <v>33</v>
      </c>
      <c r="G449" s="38" t="s">
        <v>33</v>
      </c>
      <c r="H449" s="38" t="s">
        <v>875</v>
      </c>
      <c r="I449" s="40">
        <v>44294</v>
      </c>
      <c r="J449" s="39">
        <v>262</v>
      </c>
      <c r="K449" s="40">
        <v>44295</v>
      </c>
      <c r="L449" s="41">
        <v>44560</v>
      </c>
      <c r="M449" s="42">
        <v>38426667</v>
      </c>
      <c r="N449" s="39"/>
      <c r="O449" s="58"/>
      <c r="P449" s="43"/>
      <c r="Q449" s="43">
        <v>38426667</v>
      </c>
      <c r="R449" s="45">
        <v>0</v>
      </c>
      <c r="S449" s="45">
        <v>262</v>
      </c>
      <c r="T449" s="40">
        <v>44560</v>
      </c>
      <c r="U449" s="46" t="s">
        <v>1528</v>
      </c>
      <c r="V449" s="51" t="s">
        <v>1530</v>
      </c>
      <c r="W449" s="44">
        <v>0</v>
      </c>
      <c r="X449" s="44">
        <v>38426667</v>
      </c>
      <c r="Y449" s="44">
        <v>29626667</v>
      </c>
      <c r="Z449" s="44">
        <v>8800000</v>
      </c>
      <c r="AA449" s="48">
        <v>0.77099236839874763</v>
      </c>
      <c r="AB449" s="49">
        <v>0.89694656488549618</v>
      </c>
      <c r="AC449" s="40" t="s">
        <v>1721</v>
      </c>
      <c r="AD449" s="50"/>
    </row>
    <row r="450" spans="2:30" ht="99.95" customHeight="1" x14ac:dyDescent="0.25">
      <c r="B450" s="39">
        <v>2021</v>
      </c>
      <c r="C450" s="37">
        <v>446</v>
      </c>
      <c r="D450" s="39">
        <v>40343100</v>
      </c>
      <c r="E450" s="39" t="s">
        <v>876</v>
      </c>
      <c r="F450" s="38" t="s">
        <v>33</v>
      </c>
      <c r="G450" s="38" t="s">
        <v>33</v>
      </c>
      <c r="H450" s="38" t="s">
        <v>877</v>
      </c>
      <c r="I450" s="40">
        <v>44299</v>
      </c>
      <c r="J450" s="39">
        <v>257</v>
      </c>
      <c r="K450" s="40">
        <v>44300</v>
      </c>
      <c r="L450" s="41">
        <v>44560</v>
      </c>
      <c r="M450" s="42">
        <v>51800000</v>
      </c>
      <c r="N450" s="39" t="s">
        <v>1707</v>
      </c>
      <c r="O450" s="58"/>
      <c r="P450" s="43"/>
      <c r="Q450" s="43">
        <v>51800000</v>
      </c>
      <c r="R450" s="45">
        <v>0</v>
      </c>
      <c r="S450" s="45">
        <v>140</v>
      </c>
      <c r="T450" s="40">
        <v>44439</v>
      </c>
      <c r="U450" s="46" t="s">
        <v>1528</v>
      </c>
      <c r="V450" s="51" t="s">
        <v>1531</v>
      </c>
      <c r="W450" s="44">
        <v>24400000</v>
      </c>
      <c r="X450" s="44">
        <v>51800000</v>
      </c>
      <c r="Y450" s="44">
        <v>27400000</v>
      </c>
      <c r="Z450" s="44">
        <v>24400000</v>
      </c>
      <c r="AA450" s="48">
        <v>0.52895752895752901</v>
      </c>
      <c r="AB450" s="49">
        <v>1</v>
      </c>
      <c r="AC450" s="40" t="s">
        <v>1720</v>
      </c>
      <c r="AD450" s="50"/>
    </row>
    <row r="451" spans="2:30" ht="99.95" customHeight="1" x14ac:dyDescent="0.25">
      <c r="B451" s="39">
        <v>2021</v>
      </c>
      <c r="C451" s="37">
        <v>447</v>
      </c>
      <c r="D451" s="39">
        <v>52817467</v>
      </c>
      <c r="E451" s="39" t="s">
        <v>878</v>
      </c>
      <c r="F451" s="38" t="s">
        <v>33</v>
      </c>
      <c r="G451" s="38" t="s">
        <v>33</v>
      </c>
      <c r="H451" s="38" t="s">
        <v>370</v>
      </c>
      <c r="I451" s="40">
        <v>44299</v>
      </c>
      <c r="J451" s="39">
        <v>210</v>
      </c>
      <c r="K451" s="40">
        <v>44300</v>
      </c>
      <c r="L451" s="41">
        <v>44513</v>
      </c>
      <c r="M451" s="42">
        <v>22400000</v>
      </c>
      <c r="N451" s="39"/>
      <c r="O451" s="58" t="s">
        <v>1717</v>
      </c>
      <c r="P451" s="43">
        <v>3520000</v>
      </c>
      <c r="Q451" s="43">
        <v>25920000</v>
      </c>
      <c r="R451" s="45">
        <v>33</v>
      </c>
      <c r="S451" s="45">
        <v>243</v>
      </c>
      <c r="T451" s="40">
        <v>44546</v>
      </c>
      <c r="U451" s="46" t="s">
        <v>1528</v>
      </c>
      <c r="V451" s="51" t="s">
        <v>1532</v>
      </c>
      <c r="W451" s="44">
        <v>0</v>
      </c>
      <c r="X451" s="44">
        <v>25920000</v>
      </c>
      <c r="Y451" s="44">
        <v>21013333</v>
      </c>
      <c r="Z451" s="44">
        <v>4906667</v>
      </c>
      <c r="AA451" s="48">
        <v>0.81069957561728401</v>
      </c>
      <c r="AB451" s="49">
        <v>0.94650205761316875</v>
      </c>
      <c r="AC451" s="40" t="s">
        <v>1721</v>
      </c>
      <c r="AD451" s="50"/>
    </row>
    <row r="452" spans="2:30" ht="99.95" customHeight="1" x14ac:dyDescent="0.25">
      <c r="B452" s="39">
        <v>2021</v>
      </c>
      <c r="C452" s="37">
        <v>448</v>
      </c>
      <c r="D452" s="39">
        <v>1129488524</v>
      </c>
      <c r="E452" s="39" t="s">
        <v>879</v>
      </c>
      <c r="F452" s="38" t="s">
        <v>33</v>
      </c>
      <c r="G452" s="38" t="s">
        <v>33</v>
      </c>
      <c r="H452" s="38" t="s">
        <v>880</v>
      </c>
      <c r="I452" s="40">
        <v>44299</v>
      </c>
      <c r="J452" s="39">
        <v>90</v>
      </c>
      <c r="K452" s="40">
        <v>44300</v>
      </c>
      <c r="L452" s="41">
        <v>44390</v>
      </c>
      <c r="M452" s="42">
        <v>9000000</v>
      </c>
      <c r="N452" s="39"/>
      <c r="O452" s="58"/>
      <c r="P452" s="43"/>
      <c r="Q452" s="43">
        <v>9000000</v>
      </c>
      <c r="R452" s="45">
        <v>0</v>
      </c>
      <c r="S452" s="45">
        <v>90</v>
      </c>
      <c r="T452" s="40">
        <v>44390</v>
      </c>
      <c r="U452" s="46" t="s">
        <v>1528</v>
      </c>
      <c r="V452" s="51" t="s">
        <v>1533</v>
      </c>
      <c r="W452" s="44">
        <v>0</v>
      </c>
      <c r="X452" s="44">
        <v>9000000</v>
      </c>
      <c r="Y452" s="44">
        <v>9000000</v>
      </c>
      <c r="Z452" s="44">
        <v>0</v>
      </c>
      <c r="AA452" s="48">
        <v>1</v>
      </c>
      <c r="AB452" s="49">
        <v>1</v>
      </c>
      <c r="AC452" s="40" t="s">
        <v>1720</v>
      </c>
      <c r="AD452" s="50"/>
    </row>
    <row r="453" spans="2:30" ht="99.95" customHeight="1" x14ac:dyDescent="0.25">
      <c r="B453" s="39">
        <v>2021</v>
      </c>
      <c r="C453" s="37">
        <v>449</v>
      </c>
      <c r="D453" s="39">
        <v>79512892</v>
      </c>
      <c r="E453" s="39" t="s">
        <v>881</v>
      </c>
      <c r="F453" s="38" t="s">
        <v>33</v>
      </c>
      <c r="G453" s="38" t="s">
        <v>33</v>
      </c>
      <c r="H453" s="38" t="s">
        <v>882</v>
      </c>
      <c r="I453" s="40">
        <v>44299</v>
      </c>
      <c r="J453" s="39">
        <v>90</v>
      </c>
      <c r="K453" s="40">
        <v>44299</v>
      </c>
      <c r="L453" s="41">
        <v>44389</v>
      </c>
      <c r="M453" s="42">
        <v>12000000</v>
      </c>
      <c r="N453" s="39"/>
      <c r="O453" s="58"/>
      <c r="P453" s="43"/>
      <c r="Q453" s="43">
        <v>12000000</v>
      </c>
      <c r="R453" s="45">
        <v>0</v>
      </c>
      <c r="S453" s="45">
        <v>90</v>
      </c>
      <c r="T453" s="40">
        <v>44389</v>
      </c>
      <c r="U453" s="46" t="s">
        <v>1528</v>
      </c>
      <c r="V453" s="51" t="s">
        <v>1534</v>
      </c>
      <c r="W453" s="44">
        <v>0</v>
      </c>
      <c r="X453" s="44">
        <v>12000000</v>
      </c>
      <c r="Y453" s="44">
        <v>12000000</v>
      </c>
      <c r="Z453" s="44">
        <v>0</v>
      </c>
      <c r="AA453" s="48">
        <v>1</v>
      </c>
      <c r="AB453" s="49">
        <v>1</v>
      </c>
      <c r="AC453" s="40" t="s">
        <v>1720</v>
      </c>
      <c r="AD453" s="50"/>
    </row>
    <row r="454" spans="2:30" ht="99.95" customHeight="1" x14ac:dyDescent="0.25">
      <c r="B454" s="39">
        <v>2021</v>
      </c>
      <c r="C454" s="37">
        <v>450</v>
      </c>
      <c r="D454" s="39">
        <v>11200187</v>
      </c>
      <c r="E454" s="39" t="s">
        <v>883</v>
      </c>
      <c r="F454" s="38" t="s">
        <v>33</v>
      </c>
      <c r="G454" s="38" t="s">
        <v>33</v>
      </c>
      <c r="H454" s="38" t="s">
        <v>884</v>
      </c>
      <c r="I454" s="40">
        <v>44302</v>
      </c>
      <c r="J454" s="39">
        <v>255</v>
      </c>
      <c r="K454" s="40">
        <v>44302</v>
      </c>
      <c r="L454" s="41">
        <v>44560</v>
      </c>
      <c r="M454" s="42">
        <v>39100000</v>
      </c>
      <c r="N454" s="39"/>
      <c r="O454" s="58"/>
      <c r="P454" s="43"/>
      <c r="Q454" s="43">
        <v>39100000</v>
      </c>
      <c r="R454" s="45">
        <v>0</v>
      </c>
      <c r="S454" s="45">
        <v>255</v>
      </c>
      <c r="T454" s="40">
        <v>44560</v>
      </c>
      <c r="U454" s="46" t="s">
        <v>1528</v>
      </c>
      <c r="V454" s="51" t="s">
        <v>1535</v>
      </c>
      <c r="W454" s="44">
        <v>0</v>
      </c>
      <c r="X454" s="44">
        <v>39100000</v>
      </c>
      <c r="Y454" s="44">
        <v>29900000</v>
      </c>
      <c r="Z454" s="44">
        <v>9200000</v>
      </c>
      <c r="AA454" s="48">
        <v>0.76470588235294112</v>
      </c>
      <c r="AB454" s="49">
        <v>0.89411764705882357</v>
      </c>
      <c r="AC454" s="40" t="s">
        <v>1721</v>
      </c>
      <c r="AD454" s="50"/>
    </row>
    <row r="455" spans="2:30" ht="99.95" customHeight="1" x14ac:dyDescent="0.25">
      <c r="B455" s="39">
        <v>2021</v>
      </c>
      <c r="C455" s="37">
        <v>451</v>
      </c>
      <c r="D455" s="39">
        <v>1018419954</v>
      </c>
      <c r="E455" s="39" t="s">
        <v>885</v>
      </c>
      <c r="F455" s="38" t="s">
        <v>33</v>
      </c>
      <c r="G455" s="38" t="s">
        <v>33</v>
      </c>
      <c r="H455" s="38" t="s">
        <v>886</v>
      </c>
      <c r="I455" s="40">
        <v>44305</v>
      </c>
      <c r="J455" s="39">
        <v>90</v>
      </c>
      <c r="K455" s="40">
        <v>44306</v>
      </c>
      <c r="L455" s="41">
        <v>44396</v>
      </c>
      <c r="M455" s="42">
        <v>15000000</v>
      </c>
      <c r="N455" s="39" t="s">
        <v>1707</v>
      </c>
      <c r="O455" s="58"/>
      <c r="P455" s="43"/>
      <c r="Q455" s="43">
        <v>15000000</v>
      </c>
      <c r="R455" s="45">
        <v>0</v>
      </c>
      <c r="S455" s="45">
        <v>86</v>
      </c>
      <c r="T455" s="40">
        <v>44391</v>
      </c>
      <c r="U455" s="46" t="s">
        <v>1528</v>
      </c>
      <c r="V455" s="51" t="s">
        <v>1536</v>
      </c>
      <c r="W455" s="44">
        <v>0</v>
      </c>
      <c r="X455" s="44">
        <v>15000000</v>
      </c>
      <c r="Y455" s="44">
        <v>14000000</v>
      </c>
      <c r="Z455" s="44">
        <v>1000000</v>
      </c>
      <c r="AA455" s="48">
        <v>0.93333333333333324</v>
      </c>
      <c r="AB455" s="49">
        <v>1</v>
      </c>
      <c r="AC455" s="40" t="s">
        <v>1720</v>
      </c>
      <c r="AD455" s="50"/>
    </row>
    <row r="456" spans="2:30" ht="99.95" customHeight="1" x14ac:dyDescent="0.25">
      <c r="B456" s="39">
        <v>2021</v>
      </c>
      <c r="C456" s="37">
        <v>452</v>
      </c>
      <c r="D456" s="39">
        <v>87942226</v>
      </c>
      <c r="E456" s="39" t="s">
        <v>887</v>
      </c>
      <c r="F456" s="38" t="s">
        <v>33</v>
      </c>
      <c r="G456" s="38" t="s">
        <v>33</v>
      </c>
      <c r="H456" s="38" t="s">
        <v>888</v>
      </c>
      <c r="I456" s="40">
        <v>44305</v>
      </c>
      <c r="J456" s="39">
        <v>251</v>
      </c>
      <c r="K456" s="40">
        <v>44306</v>
      </c>
      <c r="L456" s="41">
        <v>44560</v>
      </c>
      <c r="M456" s="42">
        <v>46016667</v>
      </c>
      <c r="N456" s="39"/>
      <c r="O456" s="58"/>
      <c r="P456" s="43"/>
      <c r="Q456" s="43">
        <v>46016667</v>
      </c>
      <c r="R456" s="45">
        <v>0</v>
      </c>
      <c r="S456" s="45">
        <v>251</v>
      </c>
      <c r="T456" s="40">
        <v>44560</v>
      </c>
      <c r="U456" s="46" t="s">
        <v>1528</v>
      </c>
      <c r="V456" s="51" t="s">
        <v>1537</v>
      </c>
      <c r="W456" s="44">
        <v>0</v>
      </c>
      <c r="X456" s="44">
        <v>46016667</v>
      </c>
      <c r="Y456" s="44">
        <v>35016667</v>
      </c>
      <c r="Z456" s="44">
        <v>11000000</v>
      </c>
      <c r="AA456" s="48">
        <v>0.76095617703037899</v>
      </c>
      <c r="AB456" s="49">
        <v>0.89243027888446214</v>
      </c>
      <c r="AC456" s="40" t="s">
        <v>1721</v>
      </c>
      <c r="AD456" s="50"/>
    </row>
    <row r="457" spans="2:30" ht="99.95" customHeight="1" x14ac:dyDescent="0.25">
      <c r="B457" s="39">
        <v>2021</v>
      </c>
      <c r="C457" s="37">
        <v>453</v>
      </c>
      <c r="D457" s="39">
        <v>32876101</v>
      </c>
      <c r="E457" s="39" t="s">
        <v>889</v>
      </c>
      <c r="F457" s="38" t="s">
        <v>33</v>
      </c>
      <c r="G457" s="38" t="s">
        <v>33</v>
      </c>
      <c r="H457" s="38" t="s">
        <v>890</v>
      </c>
      <c r="I457" s="40">
        <v>44308</v>
      </c>
      <c r="J457" s="39">
        <v>90</v>
      </c>
      <c r="K457" s="40">
        <v>44308</v>
      </c>
      <c r="L457" s="41">
        <v>44398</v>
      </c>
      <c r="M457" s="42">
        <v>18000000</v>
      </c>
      <c r="N457" s="39"/>
      <c r="O457" s="58"/>
      <c r="P457" s="43"/>
      <c r="Q457" s="43">
        <v>18000000</v>
      </c>
      <c r="R457" s="45">
        <v>0</v>
      </c>
      <c r="S457" s="45">
        <v>90</v>
      </c>
      <c r="T457" s="40">
        <v>44398</v>
      </c>
      <c r="U457" s="46" t="s">
        <v>1528</v>
      </c>
      <c r="V457" s="51" t="s">
        <v>1538</v>
      </c>
      <c r="W457" s="44">
        <v>0</v>
      </c>
      <c r="X457" s="44">
        <v>18000000</v>
      </c>
      <c r="Y457" s="44">
        <v>18000000</v>
      </c>
      <c r="Z457" s="44">
        <v>0</v>
      </c>
      <c r="AA457" s="48">
        <v>1</v>
      </c>
      <c r="AB457" s="49">
        <v>1</v>
      </c>
      <c r="AC457" s="40" t="s">
        <v>1720</v>
      </c>
      <c r="AD457" s="50"/>
    </row>
    <row r="458" spans="2:30" ht="99.95" customHeight="1" x14ac:dyDescent="0.25">
      <c r="B458" s="39">
        <v>2021</v>
      </c>
      <c r="C458" s="37">
        <v>454</v>
      </c>
      <c r="D458" s="39">
        <v>1048846684</v>
      </c>
      <c r="E458" s="39" t="s">
        <v>891</v>
      </c>
      <c r="F458" s="38" t="s">
        <v>33</v>
      </c>
      <c r="G458" s="38" t="s">
        <v>33</v>
      </c>
      <c r="H458" s="38" t="s">
        <v>892</v>
      </c>
      <c r="I458" s="40">
        <v>44308</v>
      </c>
      <c r="J458" s="39">
        <v>90</v>
      </c>
      <c r="K458" s="40">
        <v>44308</v>
      </c>
      <c r="L458" s="41">
        <v>44398</v>
      </c>
      <c r="M458" s="42">
        <v>6000000</v>
      </c>
      <c r="N458" s="39"/>
      <c r="O458" s="58"/>
      <c r="P458" s="43"/>
      <c r="Q458" s="43">
        <v>6000000</v>
      </c>
      <c r="R458" s="45">
        <v>0</v>
      </c>
      <c r="S458" s="45">
        <v>90</v>
      </c>
      <c r="T458" s="40">
        <v>44398</v>
      </c>
      <c r="U458" s="46" t="s">
        <v>1528</v>
      </c>
      <c r="V458" s="51" t="s">
        <v>1539</v>
      </c>
      <c r="W458" s="44">
        <v>0</v>
      </c>
      <c r="X458" s="44">
        <v>6000000</v>
      </c>
      <c r="Y458" s="44">
        <v>6000000</v>
      </c>
      <c r="Z458" s="44">
        <v>0</v>
      </c>
      <c r="AA458" s="48">
        <v>1</v>
      </c>
      <c r="AB458" s="49">
        <v>1</v>
      </c>
      <c r="AC458" s="40" t="s">
        <v>1720</v>
      </c>
      <c r="AD458" s="50"/>
    </row>
    <row r="459" spans="2:30" ht="99.95" customHeight="1" x14ac:dyDescent="0.25">
      <c r="B459" s="39">
        <v>2021</v>
      </c>
      <c r="C459" s="37">
        <v>455</v>
      </c>
      <c r="D459" s="39">
        <v>53039398</v>
      </c>
      <c r="E459" s="39" t="s">
        <v>893</v>
      </c>
      <c r="F459" s="38" t="s">
        <v>33</v>
      </c>
      <c r="G459" s="38" t="s">
        <v>33</v>
      </c>
      <c r="H459" s="38" t="s">
        <v>202</v>
      </c>
      <c r="I459" s="40">
        <v>44308</v>
      </c>
      <c r="J459" s="39">
        <v>249</v>
      </c>
      <c r="K459" s="40">
        <v>44309</v>
      </c>
      <c r="L459" s="41">
        <v>44561</v>
      </c>
      <c r="M459" s="42">
        <v>18259997</v>
      </c>
      <c r="N459" s="39" t="s">
        <v>1707</v>
      </c>
      <c r="O459" s="58"/>
      <c r="P459" s="43"/>
      <c r="Q459" s="43">
        <v>18259997</v>
      </c>
      <c r="R459" s="45">
        <v>0</v>
      </c>
      <c r="S459" s="45">
        <v>106</v>
      </c>
      <c r="T459" s="40">
        <v>44414</v>
      </c>
      <c r="U459" s="46" t="s">
        <v>1528</v>
      </c>
      <c r="V459" s="51" t="s">
        <v>1540</v>
      </c>
      <c r="W459" s="44">
        <v>10706663</v>
      </c>
      <c r="X459" s="44">
        <v>18259997</v>
      </c>
      <c r="Y459" s="44">
        <v>7553334</v>
      </c>
      <c r="Z459" s="44">
        <v>10706663</v>
      </c>
      <c r="AA459" s="48">
        <v>0.4136547229443685</v>
      </c>
      <c r="AB459" s="49">
        <v>1</v>
      </c>
      <c r="AC459" s="40" t="s">
        <v>1720</v>
      </c>
      <c r="AD459" s="50"/>
    </row>
    <row r="460" spans="2:30" ht="99.95" customHeight="1" x14ac:dyDescent="0.25">
      <c r="B460" s="39">
        <v>2021</v>
      </c>
      <c r="C460" s="37">
        <v>456</v>
      </c>
      <c r="D460" s="39">
        <v>1010046376</v>
      </c>
      <c r="E460" s="39" t="s">
        <v>894</v>
      </c>
      <c r="F460" s="38" t="s">
        <v>33</v>
      </c>
      <c r="G460" s="38" t="s">
        <v>33</v>
      </c>
      <c r="H460" s="38" t="s">
        <v>895</v>
      </c>
      <c r="I460" s="40">
        <v>44308</v>
      </c>
      <c r="J460" s="39">
        <v>90</v>
      </c>
      <c r="K460" s="40">
        <v>44309</v>
      </c>
      <c r="L460" s="41">
        <v>44399</v>
      </c>
      <c r="M460" s="42">
        <v>9964800</v>
      </c>
      <c r="N460" s="39"/>
      <c r="O460" s="58"/>
      <c r="P460" s="43"/>
      <c r="Q460" s="43">
        <v>9964800</v>
      </c>
      <c r="R460" s="45">
        <v>0</v>
      </c>
      <c r="S460" s="45">
        <v>90</v>
      </c>
      <c r="T460" s="40">
        <v>44399</v>
      </c>
      <c r="U460" s="46" t="s">
        <v>1528</v>
      </c>
      <c r="V460" s="51" t="s">
        <v>1541</v>
      </c>
      <c r="W460" s="44">
        <v>0</v>
      </c>
      <c r="X460" s="44">
        <v>9964800</v>
      </c>
      <c r="Y460" s="44">
        <v>9964800</v>
      </c>
      <c r="Z460" s="44">
        <v>0</v>
      </c>
      <c r="AA460" s="48">
        <v>1</v>
      </c>
      <c r="AB460" s="49">
        <v>1</v>
      </c>
      <c r="AC460" s="40" t="s">
        <v>1720</v>
      </c>
      <c r="AD460" s="50"/>
    </row>
    <row r="461" spans="2:30" ht="99.95" customHeight="1" x14ac:dyDescent="0.25">
      <c r="B461" s="39">
        <v>2021</v>
      </c>
      <c r="C461" s="37">
        <v>457</v>
      </c>
      <c r="D461" s="39">
        <v>80047371</v>
      </c>
      <c r="E461" s="39" t="s">
        <v>896</v>
      </c>
      <c r="F461" s="38" t="s">
        <v>33</v>
      </c>
      <c r="G461" s="38" t="s">
        <v>33</v>
      </c>
      <c r="H461" s="38" t="s">
        <v>897</v>
      </c>
      <c r="I461" s="40">
        <v>44308</v>
      </c>
      <c r="J461" s="39">
        <v>240</v>
      </c>
      <c r="K461" s="40">
        <v>44309</v>
      </c>
      <c r="L461" s="41">
        <v>44552</v>
      </c>
      <c r="M461" s="42">
        <v>36000000</v>
      </c>
      <c r="N461" s="39" t="s">
        <v>1707</v>
      </c>
      <c r="O461" s="58"/>
      <c r="P461" s="43"/>
      <c r="Q461" s="43">
        <v>36000000</v>
      </c>
      <c r="R461" s="45">
        <v>0</v>
      </c>
      <c r="S461" s="45">
        <v>69</v>
      </c>
      <c r="T461" s="40">
        <v>44377</v>
      </c>
      <c r="U461" s="46" t="s">
        <v>1528</v>
      </c>
      <c r="V461" s="51" t="s">
        <v>1542</v>
      </c>
      <c r="W461" s="44">
        <v>25950000</v>
      </c>
      <c r="X461" s="44">
        <v>36000000</v>
      </c>
      <c r="Y461" s="44">
        <v>10050000</v>
      </c>
      <c r="Z461" s="44">
        <v>25950000</v>
      </c>
      <c r="AA461" s="48">
        <v>0.27916666666666667</v>
      </c>
      <c r="AB461" s="49">
        <v>1</v>
      </c>
      <c r="AC461" s="40" t="s">
        <v>1720</v>
      </c>
      <c r="AD461" s="50"/>
    </row>
    <row r="462" spans="2:30" ht="99.95" customHeight="1" x14ac:dyDescent="0.25">
      <c r="B462" s="39">
        <v>2021</v>
      </c>
      <c r="C462" s="37">
        <v>458</v>
      </c>
      <c r="D462" s="39">
        <v>52308208</v>
      </c>
      <c r="E462" s="39" t="s">
        <v>898</v>
      </c>
      <c r="F462" s="38" t="s">
        <v>33</v>
      </c>
      <c r="G462" s="38" t="s">
        <v>33</v>
      </c>
      <c r="H462" s="38" t="s">
        <v>899</v>
      </c>
      <c r="I462" s="40">
        <v>44308</v>
      </c>
      <c r="J462" s="39">
        <v>90</v>
      </c>
      <c r="K462" s="40">
        <v>44312</v>
      </c>
      <c r="L462" s="41">
        <v>44402</v>
      </c>
      <c r="M462" s="42">
        <v>7500000</v>
      </c>
      <c r="N462" s="39" t="s">
        <v>1707</v>
      </c>
      <c r="O462" s="58"/>
      <c r="P462" s="43"/>
      <c r="Q462" s="43">
        <v>7500000</v>
      </c>
      <c r="R462" s="45">
        <v>0</v>
      </c>
      <c r="S462" s="45">
        <v>45</v>
      </c>
      <c r="T462" s="40">
        <v>44356</v>
      </c>
      <c r="U462" s="46" t="s">
        <v>1528</v>
      </c>
      <c r="V462" s="51" t="s">
        <v>1543</v>
      </c>
      <c r="W462" s="44">
        <v>3916666</v>
      </c>
      <c r="X462" s="44">
        <v>7500000</v>
      </c>
      <c r="Y462" s="44">
        <v>3583334</v>
      </c>
      <c r="Z462" s="44">
        <v>3916666</v>
      </c>
      <c r="AA462" s="48">
        <v>0.47777786666666666</v>
      </c>
      <c r="AB462" s="49">
        <v>1</v>
      </c>
      <c r="AC462" s="40" t="s">
        <v>1720</v>
      </c>
      <c r="AD462" s="50"/>
    </row>
    <row r="463" spans="2:30" ht="99.95" customHeight="1" x14ac:dyDescent="0.25">
      <c r="B463" s="39">
        <v>2021</v>
      </c>
      <c r="C463" s="37">
        <v>459</v>
      </c>
      <c r="D463" s="39">
        <v>1136883308</v>
      </c>
      <c r="E463" s="39" t="s">
        <v>900</v>
      </c>
      <c r="F463" s="38" t="s">
        <v>33</v>
      </c>
      <c r="G463" s="38" t="s">
        <v>33</v>
      </c>
      <c r="H463" s="38" t="s">
        <v>901</v>
      </c>
      <c r="I463" s="40">
        <v>44308</v>
      </c>
      <c r="J463" s="39">
        <v>180</v>
      </c>
      <c r="K463" s="40">
        <v>44308</v>
      </c>
      <c r="L463" s="41">
        <v>44490</v>
      </c>
      <c r="M463" s="42">
        <v>27000000</v>
      </c>
      <c r="N463" s="39"/>
      <c r="O463" s="58" t="s">
        <v>1717</v>
      </c>
      <c r="P463" s="43">
        <v>9750000</v>
      </c>
      <c r="Q463" s="43">
        <v>36750000</v>
      </c>
      <c r="R463" s="45">
        <v>65</v>
      </c>
      <c r="S463" s="45">
        <v>245</v>
      </c>
      <c r="T463" s="40">
        <v>44556</v>
      </c>
      <c r="U463" s="46" t="s">
        <v>1528</v>
      </c>
      <c r="V463" s="51" t="s">
        <v>1544</v>
      </c>
      <c r="W463" s="44">
        <v>0</v>
      </c>
      <c r="X463" s="44">
        <v>36750000</v>
      </c>
      <c r="Y463" s="44">
        <v>28350000</v>
      </c>
      <c r="Z463" s="44">
        <v>8400000</v>
      </c>
      <c r="AA463" s="48">
        <v>0.77142857142857135</v>
      </c>
      <c r="AB463" s="49">
        <v>0.90612244897959182</v>
      </c>
      <c r="AC463" s="40" t="s">
        <v>1721</v>
      </c>
      <c r="AD463" s="50"/>
    </row>
    <row r="464" spans="2:30" ht="99.95" customHeight="1" x14ac:dyDescent="0.25">
      <c r="B464" s="39">
        <v>2021</v>
      </c>
      <c r="C464" s="37">
        <v>460</v>
      </c>
      <c r="D464" s="39">
        <v>901188171</v>
      </c>
      <c r="E464" s="39" t="s">
        <v>902</v>
      </c>
      <c r="F464" s="38" t="s">
        <v>903</v>
      </c>
      <c r="G464" s="38">
        <v>1128278782</v>
      </c>
      <c r="H464" s="38" t="s">
        <v>904</v>
      </c>
      <c r="I464" s="40">
        <v>44308</v>
      </c>
      <c r="J464" s="39">
        <v>15</v>
      </c>
      <c r="K464" s="40">
        <v>44322</v>
      </c>
      <c r="L464" s="41">
        <v>44336</v>
      </c>
      <c r="M464" s="42">
        <v>7738000</v>
      </c>
      <c r="N464" s="39"/>
      <c r="O464" s="58"/>
      <c r="P464" s="43"/>
      <c r="Q464" s="43">
        <v>7738000</v>
      </c>
      <c r="R464" s="45">
        <v>0</v>
      </c>
      <c r="S464" s="45">
        <v>15</v>
      </c>
      <c r="T464" s="40">
        <v>44336</v>
      </c>
      <c r="U464" s="46" t="s">
        <v>1528</v>
      </c>
      <c r="V464" s="51" t="s">
        <v>1545</v>
      </c>
      <c r="W464" s="44">
        <v>0</v>
      </c>
      <c r="X464" s="44">
        <v>7738000</v>
      </c>
      <c r="Y464" s="44">
        <v>7738000</v>
      </c>
      <c r="Z464" s="44">
        <v>0</v>
      </c>
      <c r="AA464" s="48">
        <v>1</v>
      </c>
      <c r="AB464" s="49">
        <v>1</v>
      </c>
      <c r="AC464" s="40" t="s">
        <v>1720</v>
      </c>
      <c r="AD464" s="50"/>
    </row>
    <row r="465" spans="2:30" ht="99.95" customHeight="1" x14ac:dyDescent="0.25">
      <c r="B465" s="39">
        <v>2021</v>
      </c>
      <c r="C465" s="37">
        <v>461</v>
      </c>
      <c r="D465" s="39">
        <v>52935870</v>
      </c>
      <c r="E465" s="39" t="s">
        <v>905</v>
      </c>
      <c r="F465" s="38" t="s">
        <v>33</v>
      </c>
      <c r="G465" s="38" t="s">
        <v>33</v>
      </c>
      <c r="H465" s="38" t="s">
        <v>906</v>
      </c>
      <c r="I465" s="40">
        <v>44308</v>
      </c>
      <c r="J465" s="39">
        <v>90</v>
      </c>
      <c r="K465" s="40">
        <v>44309</v>
      </c>
      <c r="L465" s="41">
        <v>44399</v>
      </c>
      <c r="M465" s="42">
        <v>10800000</v>
      </c>
      <c r="N465" s="39"/>
      <c r="O465" s="58"/>
      <c r="P465" s="43"/>
      <c r="Q465" s="43">
        <v>10800000</v>
      </c>
      <c r="R465" s="45">
        <v>0</v>
      </c>
      <c r="S465" s="45">
        <v>90</v>
      </c>
      <c r="T465" s="40">
        <v>44399</v>
      </c>
      <c r="U465" s="46" t="s">
        <v>1528</v>
      </c>
      <c r="V465" s="51" t="s">
        <v>1546</v>
      </c>
      <c r="W465" s="44">
        <v>0</v>
      </c>
      <c r="X465" s="44">
        <v>10800000</v>
      </c>
      <c r="Y465" s="44">
        <v>10800000</v>
      </c>
      <c r="Z465" s="44">
        <v>0</v>
      </c>
      <c r="AA465" s="48">
        <v>1</v>
      </c>
      <c r="AB465" s="49">
        <v>1</v>
      </c>
      <c r="AC465" s="40" t="s">
        <v>1720</v>
      </c>
      <c r="AD465" s="50"/>
    </row>
    <row r="466" spans="2:30" ht="99.95" customHeight="1" x14ac:dyDescent="0.25">
      <c r="B466" s="39">
        <v>2021</v>
      </c>
      <c r="C466" s="37">
        <v>462</v>
      </c>
      <c r="D466" s="39">
        <v>1015445619</v>
      </c>
      <c r="E466" s="39" t="s">
        <v>907</v>
      </c>
      <c r="F466" s="38" t="s">
        <v>33</v>
      </c>
      <c r="G466" s="38" t="s">
        <v>33</v>
      </c>
      <c r="H466" s="38" t="s">
        <v>908</v>
      </c>
      <c r="I466" s="40">
        <v>44312</v>
      </c>
      <c r="J466" s="39">
        <v>90</v>
      </c>
      <c r="K466" s="40">
        <v>44312</v>
      </c>
      <c r="L466" s="41">
        <v>44402</v>
      </c>
      <c r="M466" s="42">
        <v>7500000</v>
      </c>
      <c r="N466" s="39"/>
      <c r="O466" s="58"/>
      <c r="P466" s="43"/>
      <c r="Q466" s="43">
        <v>7500000</v>
      </c>
      <c r="R466" s="45">
        <v>0</v>
      </c>
      <c r="S466" s="45">
        <v>90</v>
      </c>
      <c r="T466" s="40">
        <v>44402</v>
      </c>
      <c r="U466" s="46" t="s">
        <v>1528</v>
      </c>
      <c r="V466" s="51" t="s">
        <v>1547</v>
      </c>
      <c r="W466" s="44">
        <v>0</v>
      </c>
      <c r="X466" s="44">
        <v>7500000</v>
      </c>
      <c r="Y466" s="44">
        <v>7500000</v>
      </c>
      <c r="Z466" s="44">
        <v>0</v>
      </c>
      <c r="AA466" s="48">
        <v>1</v>
      </c>
      <c r="AB466" s="49">
        <v>1</v>
      </c>
      <c r="AC466" s="40" t="s">
        <v>1720</v>
      </c>
      <c r="AD466" s="50"/>
    </row>
    <row r="467" spans="2:30" ht="99.95" customHeight="1" x14ac:dyDescent="0.25">
      <c r="B467" s="39">
        <v>2021</v>
      </c>
      <c r="C467" s="37">
        <v>463</v>
      </c>
      <c r="D467" s="39">
        <v>79492527</v>
      </c>
      <c r="E467" s="39" t="s">
        <v>909</v>
      </c>
      <c r="F467" s="38" t="s">
        <v>33</v>
      </c>
      <c r="G467" s="38" t="s">
        <v>33</v>
      </c>
      <c r="H467" s="38" t="s">
        <v>179</v>
      </c>
      <c r="I467" s="40">
        <v>44315</v>
      </c>
      <c r="J467" s="39">
        <v>210</v>
      </c>
      <c r="K467" s="40">
        <v>44316</v>
      </c>
      <c r="L467" s="41">
        <v>44529</v>
      </c>
      <c r="M467" s="42">
        <v>15400000</v>
      </c>
      <c r="N467" s="39"/>
      <c r="O467" s="58" t="s">
        <v>1717</v>
      </c>
      <c r="P467" s="43">
        <v>1246667</v>
      </c>
      <c r="Q467" s="43">
        <v>16646667</v>
      </c>
      <c r="R467" s="45">
        <v>17</v>
      </c>
      <c r="S467" s="45">
        <v>227</v>
      </c>
      <c r="T467" s="40">
        <v>44546</v>
      </c>
      <c r="U467" s="46" t="s">
        <v>1528</v>
      </c>
      <c r="V467" s="51" t="s">
        <v>1548</v>
      </c>
      <c r="W467" s="44">
        <v>0</v>
      </c>
      <c r="X467" s="44">
        <v>16646667</v>
      </c>
      <c r="Y467" s="44">
        <v>13273333</v>
      </c>
      <c r="Z467" s="44">
        <v>3373334</v>
      </c>
      <c r="AA467" s="48">
        <v>0.7973567922035083</v>
      </c>
      <c r="AB467" s="49">
        <v>0.94273127753303965</v>
      </c>
      <c r="AC467" s="40" t="s">
        <v>1721</v>
      </c>
      <c r="AD467" s="50"/>
    </row>
    <row r="468" spans="2:30" ht="99.95" customHeight="1" x14ac:dyDescent="0.25">
      <c r="B468" s="39">
        <v>2021</v>
      </c>
      <c r="C468" s="37">
        <v>464</v>
      </c>
      <c r="D468" s="39">
        <v>79520897</v>
      </c>
      <c r="E468" s="39" t="s">
        <v>910</v>
      </c>
      <c r="F468" s="38" t="s">
        <v>33</v>
      </c>
      <c r="G468" s="38" t="s">
        <v>33</v>
      </c>
      <c r="H468" s="38" t="s">
        <v>911</v>
      </c>
      <c r="I468" s="40">
        <v>44315</v>
      </c>
      <c r="J468" s="39">
        <v>90</v>
      </c>
      <c r="K468" s="40">
        <v>44315</v>
      </c>
      <c r="L468" s="41">
        <v>44405</v>
      </c>
      <c r="M468" s="42">
        <v>13800000</v>
      </c>
      <c r="N468" s="39"/>
      <c r="O468" s="58"/>
      <c r="P468" s="43"/>
      <c r="Q468" s="43">
        <v>13800000</v>
      </c>
      <c r="R468" s="45">
        <v>0</v>
      </c>
      <c r="S468" s="45">
        <v>90</v>
      </c>
      <c r="T468" s="40">
        <v>44405</v>
      </c>
      <c r="U468" s="46" t="s">
        <v>1528</v>
      </c>
      <c r="V468" s="51" t="s">
        <v>1549</v>
      </c>
      <c r="W468" s="44">
        <v>0</v>
      </c>
      <c r="X468" s="44">
        <v>13800000</v>
      </c>
      <c r="Y468" s="44">
        <v>13800000</v>
      </c>
      <c r="Z468" s="44">
        <v>0</v>
      </c>
      <c r="AA468" s="48">
        <v>1</v>
      </c>
      <c r="AB468" s="49">
        <v>1</v>
      </c>
      <c r="AC468" s="40" t="s">
        <v>1720</v>
      </c>
      <c r="AD468" s="50"/>
    </row>
    <row r="469" spans="2:30" ht="99.95" customHeight="1" x14ac:dyDescent="0.25">
      <c r="B469" s="36">
        <v>2021</v>
      </c>
      <c r="C469" s="36">
        <v>465</v>
      </c>
      <c r="D469" s="36">
        <v>19405859</v>
      </c>
      <c r="E469" s="36" t="s">
        <v>912</v>
      </c>
      <c r="F469" s="36" t="s">
        <v>33</v>
      </c>
      <c r="G469" s="36" t="s">
        <v>33</v>
      </c>
      <c r="H469" s="36" t="s">
        <v>913</v>
      </c>
      <c r="I469" s="40">
        <v>44329</v>
      </c>
      <c r="J469" s="36">
        <v>90</v>
      </c>
      <c r="K469" s="40">
        <v>44330</v>
      </c>
      <c r="L469" s="41">
        <v>44421</v>
      </c>
      <c r="M469" s="42">
        <v>13500000</v>
      </c>
      <c r="N469" s="39"/>
      <c r="O469" s="58"/>
      <c r="P469" s="43"/>
      <c r="Q469" s="43">
        <v>13500000</v>
      </c>
      <c r="R469" s="45">
        <v>0</v>
      </c>
      <c r="S469" s="45">
        <v>90</v>
      </c>
      <c r="T469" s="40">
        <v>44421</v>
      </c>
      <c r="U469" s="46" t="s">
        <v>1550</v>
      </c>
      <c r="V469" s="51" t="s">
        <v>1551</v>
      </c>
      <c r="W469" s="44">
        <v>0</v>
      </c>
      <c r="X469" s="44">
        <v>13500000</v>
      </c>
      <c r="Y469" s="44">
        <v>13500000</v>
      </c>
      <c r="Z469" s="44">
        <v>0</v>
      </c>
      <c r="AA469" s="48">
        <v>1</v>
      </c>
      <c r="AB469" s="49">
        <v>1</v>
      </c>
      <c r="AC469" s="40" t="s">
        <v>1720</v>
      </c>
      <c r="AD469" s="50"/>
    </row>
    <row r="470" spans="2:30" ht="99.95" customHeight="1" x14ac:dyDescent="0.25">
      <c r="B470" s="39">
        <v>2021</v>
      </c>
      <c r="C470" s="37">
        <v>466</v>
      </c>
      <c r="D470" s="39">
        <v>31830262</v>
      </c>
      <c r="E470" s="39" t="s">
        <v>914</v>
      </c>
      <c r="F470" s="38" t="s">
        <v>33</v>
      </c>
      <c r="G470" s="38" t="s">
        <v>33</v>
      </c>
      <c r="H470" s="38" t="s">
        <v>915</v>
      </c>
      <c r="I470" s="40">
        <v>44316</v>
      </c>
      <c r="J470" s="39">
        <v>90</v>
      </c>
      <c r="K470" s="40">
        <v>44316</v>
      </c>
      <c r="L470" s="41">
        <v>44406</v>
      </c>
      <c r="M470" s="42">
        <v>12900000</v>
      </c>
      <c r="N470" s="39" t="s">
        <v>1707</v>
      </c>
      <c r="O470" s="58"/>
      <c r="P470" s="43"/>
      <c r="Q470" s="43">
        <v>12900000</v>
      </c>
      <c r="R470" s="45">
        <v>0</v>
      </c>
      <c r="S470" s="45">
        <v>13</v>
      </c>
      <c r="T470" s="40">
        <v>44328</v>
      </c>
      <c r="U470" s="46" t="s">
        <v>1528</v>
      </c>
      <c r="V470" s="51" t="s">
        <v>1552</v>
      </c>
      <c r="W470" s="44">
        <v>11180000</v>
      </c>
      <c r="X470" s="44">
        <v>12900000</v>
      </c>
      <c r="Y470" s="44">
        <v>1720000</v>
      </c>
      <c r="Z470" s="44">
        <v>11180000</v>
      </c>
      <c r="AA470" s="48">
        <v>0.13333333333333333</v>
      </c>
      <c r="AB470" s="49">
        <v>1</v>
      </c>
      <c r="AC470" s="40" t="s">
        <v>1720</v>
      </c>
      <c r="AD470" s="50"/>
    </row>
    <row r="471" spans="2:30" ht="99.95" customHeight="1" x14ac:dyDescent="0.25">
      <c r="B471" s="39">
        <v>2021</v>
      </c>
      <c r="C471" s="37">
        <v>467</v>
      </c>
      <c r="D471" s="39">
        <v>1077970840</v>
      </c>
      <c r="E471" s="39" t="s">
        <v>916</v>
      </c>
      <c r="F471" s="38" t="s">
        <v>33</v>
      </c>
      <c r="G471" s="38" t="s">
        <v>33</v>
      </c>
      <c r="H471" s="38" t="s">
        <v>179</v>
      </c>
      <c r="I471" s="40">
        <v>44316</v>
      </c>
      <c r="J471" s="39">
        <v>210</v>
      </c>
      <c r="K471" s="40">
        <v>44319</v>
      </c>
      <c r="L471" s="41">
        <v>44532</v>
      </c>
      <c r="M471" s="42">
        <v>15400000</v>
      </c>
      <c r="N471" s="39"/>
      <c r="O471" s="58"/>
      <c r="P471" s="43"/>
      <c r="Q471" s="43">
        <v>15400000</v>
      </c>
      <c r="R471" s="45">
        <v>0</v>
      </c>
      <c r="S471" s="45">
        <v>210</v>
      </c>
      <c r="T471" s="40">
        <v>44532</v>
      </c>
      <c r="U471" s="46" t="s">
        <v>1528</v>
      </c>
      <c r="V471" s="51" t="s">
        <v>1553</v>
      </c>
      <c r="W471" s="44">
        <v>0</v>
      </c>
      <c r="X471" s="44">
        <v>15400000</v>
      </c>
      <c r="Y471" s="44">
        <v>10853333</v>
      </c>
      <c r="Z471" s="44">
        <v>4546667</v>
      </c>
      <c r="AA471" s="48">
        <v>0.70476188311688315</v>
      </c>
      <c r="AB471" s="49">
        <v>1</v>
      </c>
      <c r="AC471" s="40" t="s">
        <v>1721</v>
      </c>
      <c r="AD471" s="50"/>
    </row>
    <row r="472" spans="2:30" ht="99.95" customHeight="1" x14ac:dyDescent="0.25">
      <c r="B472" s="36">
        <v>2021</v>
      </c>
      <c r="C472" s="36">
        <v>468</v>
      </c>
      <c r="D472" s="36">
        <v>71741105</v>
      </c>
      <c r="E472" s="36" t="s">
        <v>917</v>
      </c>
      <c r="F472" s="36" t="s">
        <v>33</v>
      </c>
      <c r="G472" s="36" t="s">
        <v>33</v>
      </c>
      <c r="H472" s="36" t="s">
        <v>918</v>
      </c>
      <c r="I472" s="40">
        <v>44319</v>
      </c>
      <c r="J472" s="36">
        <v>90</v>
      </c>
      <c r="K472" s="40">
        <v>44320</v>
      </c>
      <c r="L472" s="41">
        <v>44411</v>
      </c>
      <c r="M472" s="42">
        <v>15000000</v>
      </c>
      <c r="N472" s="39"/>
      <c r="O472" s="58"/>
      <c r="P472" s="43"/>
      <c r="Q472" s="43">
        <v>15000000</v>
      </c>
      <c r="R472" s="45">
        <v>0</v>
      </c>
      <c r="S472" s="45">
        <v>90</v>
      </c>
      <c r="T472" s="40">
        <v>44411</v>
      </c>
      <c r="U472" s="46" t="s">
        <v>1550</v>
      </c>
      <c r="V472" s="51" t="s">
        <v>1554</v>
      </c>
      <c r="W472" s="44">
        <v>0</v>
      </c>
      <c r="X472" s="44">
        <v>15000000</v>
      </c>
      <c r="Y472" s="44">
        <v>15000000</v>
      </c>
      <c r="Z472" s="44">
        <v>0</v>
      </c>
      <c r="AA472" s="48">
        <v>1</v>
      </c>
      <c r="AB472" s="49">
        <v>1</v>
      </c>
      <c r="AC472" s="40" t="s">
        <v>1720</v>
      </c>
      <c r="AD472" s="50"/>
    </row>
    <row r="473" spans="2:30" ht="99.95" customHeight="1" x14ac:dyDescent="0.25">
      <c r="B473" s="39">
        <v>2021</v>
      </c>
      <c r="C473" s="37">
        <v>469</v>
      </c>
      <c r="D473" s="39">
        <v>79365000</v>
      </c>
      <c r="E473" s="39" t="s">
        <v>919</v>
      </c>
      <c r="F473" s="38" t="s">
        <v>33</v>
      </c>
      <c r="G473" s="38" t="s">
        <v>33</v>
      </c>
      <c r="H473" s="38" t="s">
        <v>920</v>
      </c>
      <c r="I473" s="40">
        <v>44316</v>
      </c>
      <c r="J473" s="39">
        <v>120</v>
      </c>
      <c r="K473" s="40">
        <v>44316</v>
      </c>
      <c r="L473" s="41">
        <v>44437</v>
      </c>
      <c r="M473" s="42">
        <v>24000000</v>
      </c>
      <c r="N473" s="39"/>
      <c r="O473" s="58"/>
      <c r="P473" s="43"/>
      <c r="Q473" s="43">
        <v>24000000</v>
      </c>
      <c r="R473" s="45">
        <v>0</v>
      </c>
      <c r="S473" s="45">
        <v>120</v>
      </c>
      <c r="T473" s="40">
        <v>44437</v>
      </c>
      <c r="U473" s="46" t="s">
        <v>1528</v>
      </c>
      <c r="V473" s="51" t="s">
        <v>1555</v>
      </c>
      <c r="W473" s="44">
        <v>0</v>
      </c>
      <c r="X473" s="44">
        <v>24000000</v>
      </c>
      <c r="Y473" s="44">
        <v>24000000</v>
      </c>
      <c r="Z473" s="44">
        <v>0</v>
      </c>
      <c r="AA473" s="48">
        <v>1</v>
      </c>
      <c r="AB473" s="49">
        <v>1</v>
      </c>
      <c r="AC473" s="40" t="s">
        <v>1720</v>
      </c>
      <c r="AD473" s="50"/>
    </row>
    <row r="474" spans="2:30" ht="99.95" customHeight="1" x14ac:dyDescent="0.25">
      <c r="B474" s="36">
        <v>2021</v>
      </c>
      <c r="C474" s="36">
        <v>470</v>
      </c>
      <c r="D474" s="36">
        <v>1022342872</v>
      </c>
      <c r="E474" s="36" t="s">
        <v>921</v>
      </c>
      <c r="F474" s="36" t="s">
        <v>33</v>
      </c>
      <c r="G474" s="36" t="s">
        <v>33</v>
      </c>
      <c r="H474" s="36" t="s">
        <v>922</v>
      </c>
      <c r="I474" s="40">
        <v>44319</v>
      </c>
      <c r="J474" s="36">
        <v>90</v>
      </c>
      <c r="K474" s="40">
        <v>44320</v>
      </c>
      <c r="L474" s="41">
        <v>44411</v>
      </c>
      <c r="M474" s="42">
        <v>12456000</v>
      </c>
      <c r="N474" s="39"/>
      <c r="O474" s="58"/>
      <c r="P474" s="43"/>
      <c r="Q474" s="43">
        <v>12456000</v>
      </c>
      <c r="R474" s="45">
        <v>0</v>
      </c>
      <c r="S474" s="45">
        <v>90</v>
      </c>
      <c r="T474" s="40">
        <v>44411</v>
      </c>
      <c r="U474" s="46" t="s">
        <v>1550</v>
      </c>
      <c r="V474" s="51" t="s">
        <v>1556</v>
      </c>
      <c r="W474" s="44">
        <v>0</v>
      </c>
      <c r="X474" s="44">
        <v>12456000</v>
      </c>
      <c r="Y474" s="44">
        <v>12456000</v>
      </c>
      <c r="Z474" s="44">
        <v>0</v>
      </c>
      <c r="AA474" s="48">
        <v>1</v>
      </c>
      <c r="AB474" s="49">
        <v>1</v>
      </c>
      <c r="AC474" s="40" t="s">
        <v>1720</v>
      </c>
      <c r="AD474" s="50"/>
    </row>
    <row r="475" spans="2:30" ht="99.95" customHeight="1" x14ac:dyDescent="0.25">
      <c r="B475" s="36">
        <v>2021</v>
      </c>
      <c r="C475" s="36">
        <v>471</v>
      </c>
      <c r="D475" s="36">
        <v>830009853</v>
      </c>
      <c r="E475" s="36" t="s">
        <v>923</v>
      </c>
      <c r="F475" s="36" t="s">
        <v>924</v>
      </c>
      <c r="G475" s="36">
        <v>1032356698</v>
      </c>
      <c r="H475" s="36" t="s">
        <v>925</v>
      </c>
      <c r="I475" s="40">
        <v>44321</v>
      </c>
      <c r="J475" s="36">
        <v>360</v>
      </c>
      <c r="K475" s="40">
        <v>44327</v>
      </c>
      <c r="L475" s="41">
        <v>44691</v>
      </c>
      <c r="M475" s="42">
        <v>401554720</v>
      </c>
      <c r="N475" s="39"/>
      <c r="O475" s="58"/>
      <c r="P475" s="43"/>
      <c r="Q475" s="43">
        <v>401554720</v>
      </c>
      <c r="R475" s="45">
        <v>0</v>
      </c>
      <c r="S475" s="45">
        <v>360</v>
      </c>
      <c r="T475" s="40">
        <v>44691</v>
      </c>
      <c r="U475" s="46" t="s">
        <v>1550</v>
      </c>
      <c r="V475" s="51" t="s">
        <v>1557</v>
      </c>
      <c r="W475" s="44">
        <v>0</v>
      </c>
      <c r="X475" s="44">
        <v>401554720</v>
      </c>
      <c r="Y475" s="44">
        <v>188469974</v>
      </c>
      <c r="Z475" s="44">
        <v>213084746</v>
      </c>
      <c r="AA475" s="48">
        <v>0.46935066284365923</v>
      </c>
      <c r="AB475" s="49">
        <v>0.56388888888888888</v>
      </c>
      <c r="AC475" s="40" t="s">
        <v>1721</v>
      </c>
      <c r="AD475" s="50"/>
    </row>
    <row r="476" spans="2:30" ht="99.95" customHeight="1" x14ac:dyDescent="0.25">
      <c r="B476" s="36">
        <v>2021</v>
      </c>
      <c r="C476" s="36">
        <v>472</v>
      </c>
      <c r="D476" s="36">
        <v>80016532</v>
      </c>
      <c r="E476" s="36" t="s">
        <v>17</v>
      </c>
      <c r="F476" s="36" t="s">
        <v>33</v>
      </c>
      <c r="G476" s="36" t="s">
        <v>33</v>
      </c>
      <c r="H476" s="36" t="s">
        <v>926</v>
      </c>
      <c r="I476" s="40">
        <v>44321</v>
      </c>
      <c r="J476" s="36">
        <v>236</v>
      </c>
      <c r="K476" s="40">
        <v>44321</v>
      </c>
      <c r="L476" s="41">
        <v>44560</v>
      </c>
      <c r="M476" s="42">
        <v>31466667</v>
      </c>
      <c r="N476" s="39"/>
      <c r="O476" s="58"/>
      <c r="P476" s="43"/>
      <c r="Q476" s="43">
        <v>31466667</v>
      </c>
      <c r="R476" s="45">
        <v>0</v>
      </c>
      <c r="S476" s="45">
        <v>236</v>
      </c>
      <c r="T476" s="40">
        <v>44560</v>
      </c>
      <c r="U476" s="46" t="s">
        <v>1550</v>
      </c>
      <c r="V476" s="51" t="s">
        <v>1558</v>
      </c>
      <c r="W476" s="44">
        <v>0</v>
      </c>
      <c r="X476" s="44">
        <v>31466667</v>
      </c>
      <c r="Y476" s="44">
        <v>23466667</v>
      </c>
      <c r="Z476" s="44">
        <v>8000000</v>
      </c>
      <c r="AA476" s="48">
        <v>0.74576271455759835</v>
      </c>
      <c r="AB476" s="49">
        <v>0.88559322033898302</v>
      </c>
      <c r="AC476" s="40" t="s">
        <v>1721</v>
      </c>
      <c r="AD476" s="50"/>
    </row>
    <row r="477" spans="2:30" ht="99.95" customHeight="1" x14ac:dyDescent="0.25">
      <c r="B477" s="36">
        <v>2021</v>
      </c>
      <c r="C477" s="36">
        <v>473</v>
      </c>
      <c r="D477" s="36">
        <v>41598745</v>
      </c>
      <c r="E477" s="36" t="s">
        <v>927</v>
      </c>
      <c r="F477" s="36" t="s">
        <v>33</v>
      </c>
      <c r="G477" s="36" t="s">
        <v>33</v>
      </c>
      <c r="H477" s="36" t="s">
        <v>928</v>
      </c>
      <c r="I477" s="40">
        <v>44322</v>
      </c>
      <c r="J477" s="36">
        <v>90</v>
      </c>
      <c r="K477" s="40">
        <v>44323</v>
      </c>
      <c r="L477" s="41">
        <v>44414</v>
      </c>
      <c r="M477" s="42">
        <v>13500000</v>
      </c>
      <c r="N477" s="39"/>
      <c r="O477" s="58"/>
      <c r="P477" s="43"/>
      <c r="Q477" s="43">
        <v>13500000</v>
      </c>
      <c r="R477" s="45">
        <v>0</v>
      </c>
      <c r="S477" s="45">
        <v>90</v>
      </c>
      <c r="T477" s="40">
        <v>44414</v>
      </c>
      <c r="U477" s="46" t="s">
        <v>1550</v>
      </c>
      <c r="V477" s="51" t="s">
        <v>1559</v>
      </c>
      <c r="W477" s="44">
        <v>0</v>
      </c>
      <c r="X477" s="44">
        <v>13500000</v>
      </c>
      <c r="Y477" s="44">
        <v>13500000</v>
      </c>
      <c r="Z477" s="44">
        <v>0</v>
      </c>
      <c r="AA477" s="48">
        <v>1</v>
      </c>
      <c r="AB477" s="49">
        <v>1</v>
      </c>
      <c r="AC477" s="40" t="s">
        <v>1720</v>
      </c>
      <c r="AD477" s="50"/>
    </row>
    <row r="478" spans="2:30" ht="99.95" customHeight="1" x14ac:dyDescent="0.25">
      <c r="B478" s="36">
        <v>2021</v>
      </c>
      <c r="C478" s="36">
        <v>474</v>
      </c>
      <c r="D478" s="36">
        <v>1007328351</v>
      </c>
      <c r="E478" s="36" t="s">
        <v>929</v>
      </c>
      <c r="F478" s="36" t="s">
        <v>33</v>
      </c>
      <c r="G478" s="36" t="s">
        <v>33</v>
      </c>
      <c r="H478" s="36" t="s">
        <v>930</v>
      </c>
      <c r="I478" s="40">
        <v>44322</v>
      </c>
      <c r="J478" s="36">
        <v>90</v>
      </c>
      <c r="K478" s="40">
        <v>44323</v>
      </c>
      <c r="L478" s="41">
        <v>44414</v>
      </c>
      <c r="M478" s="42">
        <v>5605200</v>
      </c>
      <c r="N478" s="39"/>
      <c r="O478" s="58"/>
      <c r="P478" s="43"/>
      <c r="Q478" s="43">
        <v>5605200</v>
      </c>
      <c r="R478" s="45">
        <v>0</v>
      </c>
      <c r="S478" s="45">
        <v>90</v>
      </c>
      <c r="T478" s="40">
        <v>44414</v>
      </c>
      <c r="U478" s="46" t="s">
        <v>1550</v>
      </c>
      <c r="V478" s="51" t="s">
        <v>1560</v>
      </c>
      <c r="W478" s="44">
        <v>0</v>
      </c>
      <c r="X478" s="44">
        <v>5605200</v>
      </c>
      <c r="Y478" s="44">
        <v>5605200</v>
      </c>
      <c r="Z478" s="44">
        <v>0</v>
      </c>
      <c r="AA478" s="48">
        <v>1</v>
      </c>
      <c r="AB478" s="49">
        <v>1</v>
      </c>
      <c r="AC478" s="40" t="s">
        <v>1720</v>
      </c>
      <c r="AD478" s="50"/>
    </row>
    <row r="479" spans="2:30" ht="99.95" customHeight="1" x14ac:dyDescent="0.25">
      <c r="B479" s="36">
        <v>2021</v>
      </c>
      <c r="C479" s="36">
        <v>475</v>
      </c>
      <c r="D479" s="36">
        <v>1090483798</v>
      </c>
      <c r="E479" s="36" t="s">
        <v>107</v>
      </c>
      <c r="F479" s="36" t="s">
        <v>33</v>
      </c>
      <c r="G479" s="36" t="s">
        <v>33</v>
      </c>
      <c r="H479" s="36" t="s">
        <v>108</v>
      </c>
      <c r="I479" s="40">
        <v>44322</v>
      </c>
      <c r="J479" s="36">
        <v>210</v>
      </c>
      <c r="K479" s="40">
        <v>44322</v>
      </c>
      <c r="L479" s="41">
        <v>44535</v>
      </c>
      <c r="M479" s="42">
        <v>33600000</v>
      </c>
      <c r="N479" s="39" t="s">
        <v>1707</v>
      </c>
      <c r="O479" s="58"/>
      <c r="P479" s="43"/>
      <c r="Q479" s="43">
        <v>33600000</v>
      </c>
      <c r="R479" s="45">
        <v>0</v>
      </c>
      <c r="S479" s="45">
        <v>118</v>
      </c>
      <c r="T479" s="40">
        <v>44439</v>
      </c>
      <c r="U479" s="46" t="s">
        <v>1550</v>
      </c>
      <c r="V479" s="51" t="s">
        <v>1561</v>
      </c>
      <c r="W479" s="44">
        <v>15200000</v>
      </c>
      <c r="X479" s="44">
        <v>33600000</v>
      </c>
      <c r="Y479" s="44">
        <v>18400000</v>
      </c>
      <c r="Z479" s="44">
        <v>15200000</v>
      </c>
      <c r="AA479" s="48">
        <v>0.54761904761904756</v>
      </c>
      <c r="AB479" s="49">
        <v>1</v>
      </c>
      <c r="AC479" s="40" t="s">
        <v>1720</v>
      </c>
      <c r="AD479" s="50"/>
    </row>
    <row r="480" spans="2:30" ht="99.95" customHeight="1" x14ac:dyDescent="0.25">
      <c r="B480" s="36">
        <v>2021</v>
      </c>
      <c r="C480" s="36">
        <v>476</v>
      </c>
      <c r="D480" s="36">
        <v>1084846381</v>
      </c>
      <c r="E480" s="36" t="s">
        <v>931</v>
      </c>
      <c r="F480" s="36" t="s">
        <v>33</v>
      </c>
      <c r="G480" s="36" t="s">
        <v>33</v>
      </c>
      <c r="H480" s="36" t="s">
        <v>932</v>
      </c>
      <c r="I480" s="40">
        <v>44322</v>
      </c>
      <c r="J480" s="36">
        <v>90</v>
      </c>
      <c r="K480" s="40">
        <v>44323</v>
      </c>
      <c r="L480" s="41">
        <v>44414</v>
      </c>
      <c r="M480" s="42">
        <v>6228000</v>
      </c>
      <c r="N480" s="39"/>
      <c r="O480" s="58"/>
      <c r="P480" s="43"/>
      <c r="Q480" s="43">
        <v>6228000</v>
      </c>
      <c r="R480" s="45">
        <v>0</v>
      </c>
      <c r="S480" s="45">
        <v>90</v>
      </c>
      <c r="T480" s="40">
        <v>44414</v>
      </c>
      <c r="U480" s="46" t="s">
        <v>1550</v>
      </c>
      <c r="V480" s="51" t="s">
        <v>1562</v>
      </c>
      <c r="W480" s="44">
        <v>0</v>
      </c>
      <c r="X480" s="44">
        <v>6228000</v>
      </c>
      <c r="Y480" s="44">
        <v>6228000</v>
      </c>
      <c r="Z480" s="44">
        <v>0</v>
      </c>
      <c r="AA480" s="48">
        <v>1</v>
      </c>
      <c r="AB480" s="49">
        <v>1</v>
      </c>
      <c r="AC480" s="40" t="s">
        <v>1720</v>
      </c>
      <c r="AD480" s="50"/>
    </row>
    <row r="481" spans="2:30" ht="99.95" customHeight="1" x14ac:dyDescent="0.25">
      <c r="B481" s="36">
        <v>2021</v>
      </c>
      <c r="C481" s="36">
        <v>477</v>
      </c>
      <c r="D481" s="36">
        <v>1099205810</v>
      </c>
      <c r="E481" s="36" t="s">
        <v>933</v>
      </c>
      <c r="F481" s="36" t="s">
        <v>33</v>
      </c>
      <c r="G481" s="36" t="s">
        <v>33</v>
      </c>
      <c r="H481" s="36" t="s">
        <v>934</v>
      </c>
      <c r="I481" s="40">
        <v>44323</v>
      </c>
      <c r="J481" s="36">
        <v>30</v>
      </c>
      <c r="K481" s="40">
        <v>44330</v>
      </c>
      <c r="L481" s="41">
        <v>44360</v>
      </c>
      <c r="M481" s="42">
        <v>4152000</v>
      </c>
      <c r="N481" s="39"/>
      <c r="O481" s="58"/>
      <c r="P481" s="43"/>
      <c r="Q481" s="43">
        <v>4152000</v>
      </c>
      <c r="R481" s="45">
        <v>0</v>
      </c>
      <c r="S481" s="45">
        <v>30</v>
      </c>
      <c r="T481" s="40">
        <v>44360</v>
      </c>
      <c r="U481" s="46" t="s">
        <v>1550</v>
      </c>
      <c r="V481" s="51" t="s">
        <v>1563</v>
      </c>
      <c r="W481" s="44">
        <v>0</v>
      </c>
      <c r="X481" s="44">
        <v>4152000</v>
      </c>
      <c r="Y481" s="44">
        <v>4152000</v>
      </c>
      <c r="Z481" s="44">
        <v>0</v>
      </c>
      <c r="AA481" s="48">
        <v>1</v>
      </c>
      <c r="AB481" s="49">
        <v>1</v>
      </c>
      <c r="AC481" s="40" t="s">
        <v>1720</v>
      </c>
      <c r="AD481" s="50"/>
    </row>
    <row r="482" spans="2:30" ht="99.95" customHeight="1" x14ac:dyDescent="0.25">
      <c r="B482" s="36">
        <v>2021</v>
      </c>
      <c r="C482" s="36">
        <v>478</v>
      </c>
      <c r="D482" s="36">
        <v>1032492555</v>
      </c>
      <c r="E482" s="36" t="s">
        <v>935</v>
      </c>
      <c r="F482" s="36" t="s">
        <v>33</v>
      </c>
      <c r="G482" s="36" t="s">
        <v>33</v>
      </c>
      <c r="H482" s="36" t="s">
        <v>936</v>
      </c>
      <c r="I482" s="40">
        <v>44326</v>
      </c>
      <c r="J482" s="36">
        <v>90</v>
      </c>
      <c r="K482" s="40">
        <v>44327</v>
      </c>
      <c r="L482" s="41">
        <v>44418</v>
      </c>
      <c r="M482" s="42">
        <v>6900000</v>
      </c>
      <c r="N482" s="39" t="s">
        <v>1707</v>
      </c>
      <c r="O482" s="58"/>
      <c r="P482" s="43"/>
      <c r="Q482" s="43">
        <v>6900000</v>
      </c>
      <c r="R482" s="45">
        <v>0</v>
      </c>
      <c r="S482" s="45">
        <v>86</v>
      </c>
      <c r="T482" s="40">
        <v>44412</v>
      </c>
      <c r="U482" s="46" t="s">
        <v>1550</v>
      </c>
      <c r="V482" s="51" t="s">
        <v>1564</v>
      </c>
      <c r="W482" s="44">
        <v>383334</v>
      </c>
      <c r="X482" s="44">
        <v>6900000</v>
      </c>
      <c r="Y482" s="44">
        <v>6516666</v>
      </c>
      <c r="Z482" s="44">
        <v>383334</v>
      </c>
      <c r="AA482" s="48">
        <v>0.94444434782608699</v>
      </c>
      <c r="AB482" s="49">
        <v>1</v>
      </c>
      <c r="AC482" s="40" t="s">
        <v>1720</v>
      </c>
      <c r="AD482" s="50"/>
    </row>
    <row r="483" spans="2:30" ht="99.95" customHeight="1" x14ac:dyDescent="0.25">
      <c r="B483" s="36">
        <v>2021</v>
      </c>
      <c r="C483" s="36">
        <v>479</v>
      </c>
      <c r="D483" s="36">
        <v>52849187</v>
      </c>
      <c r="E483" s="36" t="s">
        <v>937</v>
      </c>
      <c r="F483" s="36" t="s">
        <v>33</v>
      </c>
      <c r="G483" s="36" t="s">
        <v>33</v>
      </c>
      <c r="H483" s="36" t="s">
        <v>938</v>
      </c>
      <c r="I483" s="40">
        <v>44326</v>
      </c>
      <c r="J483" s="36">
        <v>90</v>
      </c>
      <c r="K483" s="40">
        <v>44327</v>
      </c>
      <c r="L483" s="41">
        <v>44418</v>
      </c>
      <c r="M483" s="42">
        <v>13500000</v>
      </c>
      <c r="N483" s="39"/>
      <c r="O483" s="58"/>
      <c r="P483" s="43"/>
      <c r="Q483" s="43">
        <v>13500000</v>
      </c>
      <c r="R483" s="45">
        <v>0</v>
      </c>
      <c r="S483" s="45">
        <v>90</v>
      </c>
      <c r="T483" s="40">
        <v>44418</v>
      </c>
      <c r="U483" s="46" t="s">
        <v>1550</v>
      </c>
      <c r="V483" s="51" t="s">
        <v>1565</v>
      </c>
      <c r="W483" s="44">
        <v>0</v>
      </c>
      <c r="X483" s="44">
        <v>13500000</v>
      </c>
      <c r="Y483" s="44">
        <v>13500000</v>
      </c>
      <c r="Z483" s="44">
        <v>0</v>
      </c>
      <c r="AA483" s="48">
        <v>1</v>
      </c>
      <c r="AB483" s="49">
        <v>1</v>
      </c>
      <c r="AC483" s="40" t="s">
        <v>1720</v>
      </c>
      <c r="AD483" s="50"/>
    </row>
    <row r="484" spans="2:30" ht="99.95" customHeight="1" x14ac:dyDescent="0.25">
      <c r="B484" s="36">
        <v>2021</v>
      </c>
      <c r="C484" s="36">
        <v>480</v>
      </c>
      <c r="D484" s="36">
        <v>1033680854</v>
      </c>
      <c r="E484" s="36" t="s">
        <v>939</v>
      </c>
      <c r="F484" s="36" t="s">
        <v>33</v>
      </c>
      <c r="G484" s="36" t="s">
        <v>33</v>
      </c>
      <c r="H484" s="36" t="s">
        <v>202</v>
      </c>
      <c r="I484" s="40">
        <v>44326</v>
      </c>
      <c r="J484" s="36">
        <v>231</v>
      </c>
      <c r="K484" s="40">
        <v>44327</v>
      </c>
      <c r="L484" s="41">
        <v>44560</v>
      </c>
      <c r="M484" s="42">
        <v>16940000</v>
      </c>
      <c r="N484" s="39"/>
      <c r="O484" s="58"/>
      <c r="P484" s="43"/>
      <c r="Q484" s="43">
        <v>16940000</v>
      </c>
      <c r="R484" s="45">
        <v>0</v>
      </c>
      <c r="S484" s="45">
        <v>231</v>
      </c>
      <c r="T484" s="40">
        <v>44560</v>
      </c>
      <c r="U484" s="46" t="s">
        <v>1550</v>
      </c>
      <c r="V484" s="51" t="s">
        <v>1566</v>
      </c>
      <c r="W484" s="44">
        <v>0</v>
      </c>
      <c r="X484" s="44">
        <v>16940000</v>
      </c>
      <c r="Y484" s="44">
        <v>12466667</v>
      </c>
      <c r="Z484" s="44">
        <v>4473333</v>
      </c>
      <c r="AA484" s="48">
        <v>0.73593075560802834</v>
      </c>
      <c r="AB484" s="49">
        <v>0.87878787878787878</v>
      </c>
      <c r="AC484" s="40" t="s">
        <v>1721</v>
      </c>
      <c r="AD484" s="50"/>
    </row>
    <row r="485" spans="2:30" ht="99.95" customHeight="1" x14ac:dyDescent="0.25">
      <c r="B485" s="36">
        <v>2021</v>
      </c>
      <c r="C485" s="36">
        <v>481</v>
      </c>
      <c r="D485" s="36">
        <v>1026304636</v>
      </c>
      <c r="E485" s="36" t="s">
        <v>940</v>
      </c>
      <c r="F485" s="36" t="s">
        <v>33</v>
      </c>
      <c r="G485" s="36" t="s">
        <v>33</v>
      </c>
      <c r="H485" s="36" t="s">
        <v>941</v>
      </c>
      <c r="I485" s="40">
        <v>44327</v>
      </c>
      <c r="J485" s="36">
        <v>90</v>
      </c>
      <c r="K485" s="40">
        <v>44328</v>
      </c>
      <c r="L485" s="41">
        <v>44419</v>
      </c>
      <c r="M485" s="42">
        <v>6600000</v>
      </c>
      <c r="N485" s="39"/>
      <c r="O485" s="58"/>
      <c r="P485" s="43"/>
      <c r="Q485" s="43">
        <v>6600000</v>
      </c>
      <c r="R485" s="45">
        <v>0</v>
      </c>
      <c r="S485" s="45">
        <v>90</v>
      </c>
      <c r="T485" s="40">
        <v>44419</v>
      </c>
      <c r="U485" s="46" t="s">
        <v>1550</v>
      </c>
      <c r="V485" s="51" t="s">
        <v>1567</v>
      </c>
      <c r="W485" s="44">
        <v>0</v>
      </c>
      <c r="X485" s="44">
        <v>6600000</v>
      </c>
      <c r="Y485" s="44">
        <v>6600000</v>
      </c>
      <c r="Z485" s="44">
        <v>0</v>
      </c>
      <c r="AA485" s="48">
        <v>1</v>
      </c>
      <c r="AB485" s="49">
        <v>1</v>
      </c>
      <c r="AC485" s="40" t="s">
        <v>1720</v>
      </c>
      <c r="AD485" s="50"/>
    </row>
    <row r="486" spans="2:30" ht="99.95" customHeight="1" x14ac:dyDescent="0.25">
      <c r="B486" s="36">
        <v>2021</v>
      </c>
      <c r="C486" s="36">
        <v>482</v>
      </c>
      <c r="D486" s="36">
        <v>51865255</v>
      </c>
      <c r="E486" s="36" t="s">
        <v>942</v>
      </c>
      <c r="F486" s="36" t="s">
        <v>33</v>
      </c>
      <c r="G486" s="36" t="s">
        <v>33</v>
      </c>
      <c r="H486" s="36" t="s">
        <v>943</v>
      </c>
      <c r="I486" s="40">
        <v>44327</v>
      </c>
      <c r="J486" s="36">
        <v>90</v>
      </c>
      <c r="K486" s="40">
        <v>44328</v>
      </c>
      <c r="L486" s="41">
        <v>44419</v>
      </c>
      <c r="M486" s="42">
        <v>15000000</v>
      </c>
      <c r="N486" s="39"/>
      <c r="O486" s="58"/>
      <c r="P486" s="43"/>
      <c r="Q486" s="43">
        <v>15000000</v>
      </c>
      <c r="R486" s="45">
        <v>0</v>
      </c>
      <c r="S486" s="45">
        <v>90</v>
      </c>
      <c r="T486" s="40">
        <v>44419</v>
      </c>
      <c r="U486" s="46" t="s">
        <v>1550</v>
      </c>
      <c r="V486" s="51" t="s">
        <v>1568</v>
      </c>
      <c r="W486" s="44">
        <v>0</v>
      </c>
      <c r="X486" s="44">
        <v>15000000</v>
      </c>
      <c r="Y486" s="44">
        <v>15000000</v>
      </c>
      <c r="Z486" s="44">
        <v>0</v>
      </c>
      <c r="AA486" s="48">
        <v>1</v>
      </c>
      <c r="AB486" s="49">
        <v>1</v>
      </c>
      <c r="AC486" s="40" t="s">
        <v>1720</v>
      </c>
      <c r="AD486" s="50"/>
    </row>
    <row r="487" spans="2:30" ht="99.95" customHeight="1" x14ac:dyDescent="0.25">
      <c r="B487" s="36">
        <v>2021</v>
      </c>
      <c r="C487" s="36">
        <v>483</v>
      </c>
      <c r="D487" s="36">
        <v>1006323299</v>
      </c>
      <c r="E487" s="36" t="s">
        <v>944</v>
      </c>
      <c r="F487" s="36" t="s">
        <v>33</v>
      </c>
      <c r="G487" s="36" t="s">
        <v>33</v>
      </c>
      <c r="H487" s="36" t="s">
        <v>945</v>
      </c>
      <c r="I487" s="40">
        <v>44328</v>
      </c>
      <c r="J487" s="36">
        <v>180</v>
      </c>
      <c r="K487" s="40">
        <v>44329</v>
      </c>
      <c r="L487" s="41">
        <v>44512</v>
      </c>
      <c r="M487" s="42">
        <v>12000000</v>
      </c>
      <c r="N487" s="39"/>
      <c r="O487" s="58" t="s">
        <v>1717</v>
      </c>
      <c r="P487" s="43">
        <v>2200000</v>
      </c>
      <c r="Q487" s="43">
        <v>14200000</v>
      </c>
      <c r="R487" s="45">
        <v>33</v>
      </c>
      <c r="S487" s="45">
        <v>213</v>
      </c>
      <c r="T487" s="40">
        <v>44545</v>
      </c>
      <c r="U487" s="46" t="s">
        <v>1550</v>
      </c>
      <c r="V487" s="51" t="s">
        <v>1569</v>
      </c>
      <c r="W487" s="44">
        <v>0</v>
      </c>
      <c r="X487" s="44">
        <v>14200000</v>
      </c>
      <c r="Y487" s="44">
        <v>11200000</v>
      </c>
      <c r="Z487" s="44">
        <v>3000000</v>
      </c>
      <c r="AA487" s="48">
        <v>0.78873239436619713</v>
      </c>
      <c r="AB487" s="49">
        <v>0.94366197183098588</v>
      </c>
      <c r="AC487" s="40" t="s">
        <v>1721</v>
      </c>
      <c r="AD487" s="50"/>
    </row>
    <row r="488" spans="2:30" ht="99.95" customHeight="1" x14ac:dyDescent="0.25">
      <c r="B488" s="36">
        <v>2021</v>
      </c>
      <c r="C488" s="36">
        <v>484</v>
      </c>
      <c r="D488" s="36">
        <v>80903558</v>
      </c>
      <c r="E488" s="36" t="s">
        <v>946</v>
      </c>
      <c r="F488" s="36" t="s">
        <v>33</v>
      </c>
      <c r="G488" s="36" t="s">
        <v>33</v>
      </c>
      <c r="H488" s="36" t="s">
        <v>947</v>
      </c>
      <c r="I488" s="40">
        <v>44328</v>
      </c>
      <c r="J488" s="36">
        <v>228</v>
      </c>
      <c r="K488" s="40">
        <v>44335</v>
      </c>
      <c r="L488" s="41">
        <v>44560</v>
      </c>
      <c r="M488" s="42">
        <v>30400000</v>
      </c>
      <c r="N488" s="39"/>
      <c r="O488" s="58"/>
      <c r="P488" s="43"/>
      <c r="Q488" s="43">
        <v>30400000</v>
      </c>
      <c r="R488" s="45">
        <v>0</v>
      </c>
      <c r="S488" s="45">
        <v>228</v>
      </c>
      <c r="T488" s="40">
        <v>44560</v>
      </c>
      <c r="U488" s="46" t="s">
        <v>1550</v>
      </c>
      <c r="V488" s="51" t="s">
        <v>1570</v>
      </c>
      <c r="W488" s="44">
        <v>0</v>
      </c>
      <c r="X488" s="44">
        <v>30400000</v>
      </c>
      <c r="Y488" s="44">
        <v>21600000</v>
      </c>
      <c r="Z488" s="44">
        <v>8800000</v>
      </c>
      <c r="AA488" s="48">
        <v>0.71052631578947367</v>
      </c>
      <c r="AB488" s="49">
        <v>0.85526315789473684</v>
      </c>
      <c r="AC488" s="40" t="s">
        <v>1721</v>
      </c>
      <c r="AD488" s="50"/>
    </row>
    <row r="489" spans="2:30" ht="99.95" customHeight="1" x14ac:dyDescent="0.25">
      <c r="B489" s="36">
        <v>2021</v>
      </c>
      <c r="C489" s="36">
        <v>485</v>
      </c>
      <c r="D489" s="36">
        <v>1023016968</v>
      </c>
      <c r="E489" s="36" t="s">
        <v>948</v>
      </c>
      <c r="F489" s="36" t="s">
        <v>33</v>
      </c>
      <c r="G489" s="36" t="s">
        <v>33</v>
      </c>
      <c r="H489" s="36" t="s">
        <v>202</v>
      </c>
      <c r="I489" s="40">
        <v>44328</v>
      </c>
      <c r="J489" s="36">
        <v>228</v>
      </c>
      <c r="K489" s="40">
        <v>44329</v>
      </c>
      <c r="L489" s="41">
        <v>44560</v>
      </c>
      <c r="M489" s="42">
        <v>16720000</v>
      </c>
      <c r="N489" s="39"/>
      <c r="O489" s="58"/>
      <c r="P489" s="43"/>
      <c r="Q489" s="43">
        <v>16720000</v>
      </c>
      <c r="R489" s="45">
        <v>0</v>
      </c>
      <c r="S489" s="45">
        <v>228</v>
      </c>
      <c r="T489" s="40">
        <v>44560</v>
      </c>
      <c r="U489" s="46" t="s">
        <v>1550</v>
      </c>
      <c r="V489" s="51" t="s">
        <v>1571</v>
      </c>
      <c r="W489" s="44">
        <v>0</v>
      </c>
      <c r="X489" s="44">
        <v>16720000</v>
      </c>
      <c r="Y489" s="44">
        <v>12320000</v>
      </c>
      <c r="Z489" s="44">
        <v>4400000</v>
      </c>
      <c r="AA489" s="48">
        <v>0.73684210526315796</v>
      </c>
      <c r="AB489" s="49">
        <v>0.88157894736842102</v>
      </c>
      <c r="AC489" s="40" t="s">
        <v>1721</v>
      </c>
      <c r="AD489" s="50"/>
    </row>
    <row r="490" spans="2:30" ht="99.95" customHeight="1" x14ac:dyDescent="0.25">
      <c r="B490" s="36">
        <v>2021</v>
      </c>
      <c r="C490" s="36">
        <v>486</v>
      </c>
      <c r="D490" s="36">
        <v>5174244</v>
      </c>
      <c r="E490" s="36" t="s">
        <v>949</v>
      </c>
      <c r="F490" s="36" t="s">
        <v>33</v>
      </c>
      <c r="G490" s="36" t="s">
        <v>33</v>
      </c>
      <c r="H490" s="36" t="s">
        <v>950</v>
      </c>
      <c r="I490" s="40">
        <v>44330</v>
      </c>
      <c r="J490" s="36">
        <v>90</v>
      </c>
      <c r="K490" s="40">
        <v>44331</v>
      </c>
      <c r="L490" s="41">
        <v>44422</v>
      </c>
      <c r="M490" s="42">
        <v>10200000</v>
      </c>
      <c r="N490" s="39"/>
      <c r="O490" s="58" t="s">
        <v>1716</v>
      </c>
      <c r="P490" s="43"/>
      <c r="Q490" s="43">
        <v>10200000</v>
      </c>
      <c r="R490" s="45">
        <v>0</v>
      </c>
      <c r="S490" s="45">
        <v>90</v>
      </c>
      <c r="T490" s="40">
        <v>44422</v>
      </c>
      <c r="U490" s="46" t="s">
        <v>1550</v>
      </c>
      <c r="V490" s="51" t="s">
        <v>1572</v>
      </c>
      <c r="W490" s="44">
        <v>0</v>
      </c>
      <c r="X490" s="44">
        <v>10200000</v>
      </c>
      <c r="Y490" s="44">
        <v>10200000</v>
      </c>
      <c r="Z490" s="44">
        <v>0</v>
      </c>
      <c r="AA490" s="48">
        <v>1</v>
      </c>
      <c r="AB490" s="49">
        <v>1</v>
      </c>
      <c r="AC490" s="40" t="s">
        <v>1720</v>
      </c>
      <c r="AD490" s="50"/>
    </row>
    <row r="491" spans="2:30" ht="99.95" customHeight="1" x14ac:dyDescent="0.25">
      <c r="B491" s="36">
        <v>2021</v>
      </c>
      <c r="C491" s="36">
        <v>487</v>
      </c>
      <c r="D491" s="36">
        <v>24348520</v>
      </c>
      <c r="E491" s="36" t="s">
        <v>197</v>
      </c>
      <c r="F491" s="36" t="s">
        <v>33</v>
      </c>
      <c r="G491" s="36" t="s">
        <v>33</v>
      </c>
      <c r="H491" s="36" t="s">
        <v>198</v>
      </c>
      <c r="I491" s="40">
        <v>44334</v>
      </c>
      <c r="J491" s="36">
        <v>223</v>
      </c>
      <c r="K491" s="40">
        <v>44336</v>
      </c>
      <c r="L491" s="41">
        <v>44560</v>
      </c>
      <c r="M491" s="42">
        <v>38653333</v>
      </c>
      <c r="N491" s="39"/>
      <c r="O491" s="58"/>
      <c r="P491" s="43"/>
      <c r="Q491" s="43">
        <v>38653333</v>
      </c>
      <c r="R491" s="45">
        <v>0</v>
      </c>
      <c r="S491" s="45">
        <v>223</v>
      </c>
      <c r="T491" s="40">
        <v>44560</v>
      </c>
      <c r="U491" s="46" t="s">
        <v>1550</v>
      </c>
      <c r="V491" s="51" t="s">
        <v>1573</v>
      </c>
      <c r="W491" s="44">
        <v>0</v>
      </c>
      <c r="X491" s="44">
        <v>38653333</v>
      </c>
      <c r="Y491" s="44">
        <v>27906667</v>
      </c>
      <c r="Z491" s="44">
        <v>10746666</v>
      </c>
      <c r="AA491" s="48">
        <v>0.72197310902011991</v>
      </c>
      <c r="AB491" s="49">
        <v>0.8699551569506726</v>
      </c>
      <c r="AC491" s="40" t="s">
        <v>1721</v>
      </c>
      <c r="AD491" s="50"/>
    </row>
    <row r="492" spans="2:30" ht="99.95" customHeight="1" x14ac:dyDescent="0.25">
      <c r="B492" s="36">
        <v>2021</v>
      </c>
      <c r="C492" s="36">
        <v>488</v>
      </c>
      <c r="D492" s="36">
        <v>1030616550</v>
      </c>
      <c r="E492" s="36" t="s">
        <v>209</v>
      </c>
      <c r="F492" s="36" t="s">
        <v>33</v>
      </c>
      <c r="G492" s="36" t="s">
        <v>33</v>
      </c>
      <c r="H492" s="36" t="s">
        <v>210</v>
      </c>
      <c r="I492" s="40">
        <v>44334</v>
      </c>
      <c r="J492" s="36">
        <v>223</v>
      </c>
      <c r="K492" s="40">
        <v>44335</v>
      </c>
      <c r="L492" s="41">
        <v>44560</v>
      </c>
      <c r="M492" s="42">
        <v>26016667</v>
      </c>
      <c r="N492" s="39"/>
      <c r="O492" s="58"/>
      <c r="P492" s="43"/>
      <c r="Q492" s="43">
        <v>26016667</v>
      </c>
      <c r="R492" s="45">
        <v>0</v>
      </c>
      <c r="S492" s="45">
        <v>223</v>
      </c>
      <c r="T492" s="40">
        <v>44560</v>
      </c>
      <c r="U492" s="46" t="s">
        <v>1550</v>
      </c>
      <c r="V492" s="51" t="s">
        <v>1574</v>
      </c>
      <c r="W492" s="44">
        <v>0</v>
      </c>
      <c r="X492" s="44">
        <v>26016667</v>
      </c>
      <c r="Y492" s="44">
        <v>18900000</v>
      </c>
      <c r="Z492" s="44">
        <v>7116667</v>
      </c>
      <c r="AA492" s="48">
        <v>0.72645738979554919</v>
      </c>
      <c r="AB492" s="49">
        <v>0.87443946188340804</v>
      </c>
      <c r="AC492" s="40" t="s">
        <v>1721</v>
      </c>
      <c r="AD492" s="50"/>
    </row>
    <row r="493" spans="2:30" ht="99.95" customHeight="1" x14ac:dyDescent="0.25">
      <c r="B493" s="36">
        <v>2021</v>
      </c>
      <c r="C493" s="36">
        <v>489</v>
      </c>
      <c r="D493" s="36">
        <v>1022384480</v>
      </c>
      <c r="E493" s="36" t="s">
        <v>951</v>
      </c>
      <c r="F493" s="36" t="s">
        <v>33</v>
      </c>
      <c r="G493" s="36" t="s">
        <v>33</v>
      </c>
      <c r="H493" s="36" t="s">
        <v>370</v>
      </c>
      <c r="I493" s="40">
        <v>44334</v>
      </c>
      <c r="J493" s="36">
        <v>120</v>
      </c>
      <c r="K493" s="40">
        <v>44335</v>
      </c>
      <c r="L493" s="41">
        <v>44457</v>
      </c>
      <c r="M493" s="42">
        <v>12800000</v>
      </c>
      <c r="N493" s="39"/>
      <c r="O493" s="58" t="s">
        <v>1717</v>
      </c>
      <c r="P493" s="43">
        <v>6400000</v>
      </c>
      <c r="Q493" s="43">
        <v>19200000</v>
      </c>
      <c r="R493" s="45">
        <v>45</v>
      </c>
      <c r="S493" s="45">
        <v>180</v>
      </c>
      <c r="T493" s="40">
        <v>44518</v>
      </c>
      <c r="U493" s="46" t="s">
        <v>1550</v>
      </c>
      <c r="V493" s="51" t="s">
        <v>1575</v>
      </c>
      <c r="W493" s="44">
        <v>0</v>
      </c>
      <c r="X493" s="44">
        <v>19200000</v>
      </c>
      <c r="Y493" s="44">
        <v>17280000</v>
      </c>
      <c r="Z493" s="44">
        <v>1920000</v>
      </c>
      <c r="AA493" s="48">
        <v>0.9</v>
      </c>
      <c r="AB493" s="49">
        <v>1</v>
      </c>
      <c r="AC493" s="40" t="s">
        <v>1720</v>
      </c>
      <c r="AD493" s="50"/>
    </row>
    <row r="494" spans="2:30" ht="99.95" customHeight="1" x14ac:dyDescent="0.25">
      <c r="B494" s="36">
        <v>2021</v>
      </c>
      <c r="C494" s="36">
        <v>490</v>
      </c>
      <c r="D494" s="36">
        <v>1015999076</v>
      </c>
      <c r="E494" s="36" t="s">
        <v>168</v>
      </c>
      <c r="F494" s="36" t="s">
        <v>33</v>
      </c>
      <c r="G494" s="36" t="s">
        <v>33</v>
      </c>
      <c r="H494" s="36" t="s">
        <v>169</v>
      </c>
      <c r="I494" s="40">
        <v>44335</v>
      </c>
      <c r="J494" s="36">
        <v>180</v>
      </c>
      <c r="K494" s="40">
        <v>44336</v>
      </c>
      <c r="L494" s="41">
        <v>44519</v>
      </c>
      <c r="M494" s="42">
        <v>15000000</v>
      </c>
      <c r="N494" s="39"/>
      <c r="O494" s="58" t="s">
        <v>1717</v>
      </c>
      <c r="P494" s="43">
        <v>2500000</v>
      </c>
      <c r="Q494" s="43">
        <v>17500000</v>
      </c>
      <c r="R494" s="45">
        <v>0</v>
      </c>
      <c r="S494" s="45">
        <v>210</v>
      </c>
      <c r="T494" s="40">
        <v>44549</v>
      </c>
      <c r="U494" s="46" t="s">
        <v>1550</v>
      </c>
      <c r="V494" s="51" t="s">
        <v>1576</v>
      </c>
      <c r="W494" s="44">
        <v>0</v>
      </c>
      <c r="X494" s="44">
        <v>17500000</v>
      </c>
      <c r="Y494" s="44">
        <v>13416667</v>
      </c>
      <c r="Z494" s="44">
        <v>4083333</v>
      </c>
      <c r="AA494" s="48">
        <v>0.76666668571428576</v>
      </c>
      <c r="AB494" s="49">
        <v>0.92380952380952386</v>
      </c>
      <c r="AC494" s="40" t="s">
        <v>1721</v>
      </c>
      <c r="AD494" s="50"/>
    </row>
    <row r="495" spans="2:30" ht="99.95" customHeight="1" x14ac:dyDescent="0.25">
      <c r="B495" s="36">
        <v>2021</v>
      </c>
      <c r="C495" s="36">
        <v>491</v>
      </c>
      <c r="D495" s="36">
        <v>1070751303</v>
      </c>
      <c r="E495" s="36" t="s">
        <v>952</v>
      </c>
      <c r="F495" s="36" t="s">
        <v>33</v>
      </c>
      <c r="G495" s="36" t="s">
        <v>33</v>
      </c>
      <c r="H495" s="36" t="s">
        <v>229</v>
      </c>
      <c r="I495" s="40">
        <v>44336</v>
      </c>
      <c r="J495" s="36">
        <v>210</v>
      </c>
      <c r="K495" s="40">
        <v>44337</v>
      </c>
      <c r="L495" s="41">
        <v>44550</v>
      </c>
      <c r="M495" s="42">
        <v>22400000</v>
      </c>
      <c r="N495" s="39" t="s">
        <v>1707</v>
      </c>
      <c r="O495" s="58"/>
      <c r="P495" s="43"/>
      <c r="Q495" s="43">
        <v>22400000</v>
      </c>
      <c r="R495" s="45">
        <v>0</v>
      </c>
      <c r="S495" s="45">
        <v>62</v>
      </c>
      <c r="T495" s="40">
        <v>44398</v>
      </c>
      <c r="U495" s="46" t="s">
        <v>1550</v>
      </c>
      <c r="V495" s="51" t="s">
        <v>1577</v>
      </c>
      <c r="W495" s="44">
        <v>16000000</v>
      </c>
      <c r="X495" s="44">
        <v>22400000</v>
      </c>
      <c r="Y495" s="44">
        <v>6400000</v>
      </c>
      <c r="Z495" s="44">
        <v>16000000</v>
      </c>
      <c r="AA495" s="48">
        <v>0.28571428571428575</v>
      </c>
      <c r="AB495" s="49">
        <v>1</v>
      </c>
      <c r="AC495" s="40" t="s">
        <v>1720</v>
      </c>
      <c r="AD495" s="50"/>
    </row>
    <row r="496" spans="2:30" ht="99.95" customHeight="1" x14ac:dyDescent="0.25">
      <c r="B496" s="36">
        <v>2021</v>
      </c>
      <c r="C496" s="36">
        <v>492</v>
      </c>
      <c r="D496" s="36">
        <v>900990752</v>
      </c>
      <c r="E496" s="36" t="s">
        <v>953</v>
      </c>
      <c r="F496" s="36" t="s">
        <v>954</v>
      </c>
      <c r="G496" s="36">
        <v>1020780951</v>
      </c>
      <c r="H496" s="36" t="s">
        <v>955</v>
      </c>
      <c r="I496" s="40">
        <v>44342</v>
      </c>
      <c r="J496" s="36">
        <v>30</v>
      </c>
      <c r="K496" s="40">
        <v>44348</v>
      </c>
      <c r="L496" s="41">
        <v>44377</v>
      </c>
      <c r="M496" s="42">
        <v>10000000</v>
      </c>
      <c r="N496" s="39"/>
      <c r="O496" s="58" t="s">
        <v>1718</v>
      </c>
      <c r="P496" s="43"/>
      <c r="Q496" s="43">
        <v>10000000</v>
      </c>
      <c r="R496" s="45">
        <v>15</v>
      </c>
      <c r="S496" s="45">
        <v>45</v>
      </c>
      <c r="T496" s="40">
        <v>44392</v>
      </c>
      <c r="U496" s="46" t="s">
        <v>1550</v>
      </c>
      <c r="V496" s="51" t="s">
        <v>1578</v>
      </c>
      <c r="W496" s="44">
        <v>0</v>
      </c>
      <c r="X496" s="44">
        <v>10000000</v>
      </c>
      <c r="Y496" s="44">
        <v>9996000</v>
      </c>
      <c r="Z496" s="44">
        <v>4000</v>
      </c>
      <c r="AA496" s="48">
        <v>0.99959999999999993</v>
      </c>
      <c r="AB496" s="49">
        <v>1</v>
      </c>
      <c r="AC496" s="40" t="s">
        <v>1720</v>
      </c>
      <c r="AD496" s="50"/>
    </row>
    <row r="497" spans="2:30" ht="99.95" customHeight="1" x14ac:dyDescent="0.25">
      <c r="B497" s="36">
        <v>2021</v>
      </c>
      <c r="C497" s="36">
        <v>493</v>
      </c>
      <c r="D497" s="36">
        <v>860066942</v>
      </c>
      <c r="E497" s="36" t="s">
        <v>956</v>
      </c>
      <c r="F497" s="36" t="s">
        <v>957</v>
      </c>
      <c r="G497" s="36">
        <v>40373567</v>
      </c>
      <c r="H497" s="36" t="s">
        <v>958</v>
      </c>
      <c r="I497" s="40">
        <v>44357</v>
      </c>
      <c r="J497" s="36">
        <v>184</v>
      </c>
      <c r="K497" s="40">
        <v>44375</v>
      </c>
      <c r="L497" s="41">
        <v>44561</v>
      </c>
      <c r="M497" s="42">
        <v>163902985</v>
      </c>
      <c r="N497" s="39"/>
      <c r="O497" s="58"/>
      <c r="P497" s="43"/>
      <c r="Q497" s="43">
        <v>163902985</v>
      </c>
      <c r="R497" s="45">
        <v>0</v>
      </c>
      <c r="S497" s="45">
        <v>184</v>
      </c>
      <c r="T497" s="40">
        <v>44592</v>
      </c>
      <c r="U497" s="46" t="s">
        <v>1579</v>
      </c>
      <c r="V497" s="51" t="s">
        <v>1580</v>
      </c>
      <c r="W497" s="44">
        <v>0</v>
      </c>
      <c r="X497" s="44">
        <v>163902985</v>
      </c>
      <c r="Y497" s="44">
        <v>87655556</v>
      </c>
      <c r="Z497" s="44">
        <v>76247429</v>
      </c>
      <c r="AA497" s="48">
        <v>0.53480146197459433</v>
      </c>
      <c r="AB497" s="49">
        <v>0.84239130434782605</v>
      </c>
      <c r="AC497" s="40" t="s">
        <v>1721</v>
      </c>
      <c r="AD497" s="50"/>
    </row>
    <row r="498" spans="2:30" ht="99.95" customHeight="1" x14ac:dyDescent="0.25">
      <c r="B498" s="36">
        <v>2021</v>
      </c>
      <c r="C498" s="36">
        <v>494</v>
      </c>
      <c r="D498" s="36">
        <v>1013613272</v>
      </c>
      <c r="E498" s="36" t="s">
        <v>959</v>
      </c>
      <c r="F498" s="36" t="s">
        <v>33</v>
      </c>
      <c r="G498" s="36" t="s">
        <v>33</v>
      </c>
      <c r="H498" s="36" t="s">
        <v>960</v>
      </c>
      <c r="I498" s="40">
        <v>44355</v>
      </c>
      <c r="J498" s="36">
        <v>202</v>
      </c>
      <c r="K498" s="40">
        <v>44356</v>
      </c>
      <c r="L498" s="41">
        <v>44560</v>
      </c>
      <c r="M498" s="42">
        <v>24240000</v>
      </c>
      <c r="N498" s="39"/>
      <c r="O498" s="58"/>
      <c r="P498" s="43"/>
      <c r="Q498" s="43">
        <v>24240000</v>
      </c>
      <c r="R498" s="45">
        <v>0</v>
      </c>
      <c r="S498" s="45">
        <v>202</v>
      </c>
      <c r="T498" s="40">
        <v>44560</v>
      </c>
      <c r="U498" s="46" t="s">
        <v>1579</v>
      </c>
      <c r="V498" s="51" t="s">
        <v>1581</v>
      </c>
      <c r="W498" s="44">
        <v>0</v>
      </c>
      <c r="X498" s="44">
        <v>24240000</v>
      </c>
      <c r="Y498" s="44">
        <v>17040000</v>
      </c>
      <c r="Z498" s="44">
        <v>7200000</v>
      </c>
      <c r="AA498" s="48">
        <v>0.70297029702970293</v>
      </c>
      <c r="AB498" s="49">
        <v>0.86138613861386137</v>
      </c>
      <c r="AC498" s="40" t="s">
        <v>1721</v>
      </c>
      <c r="AD498" s="50"/>
    </row>
    <row r="499" spans="2:30" ht="99.95" customHeight="1" x14ac:dyDescent="0.25">
      <c r="B499" s="36">
        <v>2021</v>
      </c>
      <c r="C499" s="36">
        <v>495</v>
      </c>
      <c r="D499" s="36">
        <v>1014277547</v>
      </c>
      <c r="E499" s="36" t="s">
        <v>961</v>
      </c>
      <c r="F499" s="36" t="s">
        <v>33</v>
      </c>
      <c r="G499" s="36" t="s">
        <v>33</v>
      </c>
      <c r="H499" s="36" t="s">
        <v>962</v>
      </c>
      <c r="I499" s="40">
        <v>44340</v>
      </c>
      <c r="J499" s="36">
        <v>90</v>
      </c>
      <c r="K499" s="40">
        <v>44341</v>
      </c>
      <c r="L499" s="41">
        <v>44432</v>
      </c>
      <c r="M499" s="42">
        <v>6900000</v>
      </c>
      <c r="N499" s="39"/>
      <c r="O499" s="58"/>
      <c r="P499" s="43"/>
      <c r="Q499" s="43">
        <v>6900000</v>
      </c>
      <c r="R499" s="45">
        <v>0</v>
      </c>
      <c r="S499" s="45">
        <v>90</v>
      </c>
      <c r="T499" s="40">
        <v>44432</v>
      </c>
      <c r="U499" s="46" t="s">
        <v>1550</v>
      </c>
      <c r="V499" s="51" t="s">
        <v>1582</v>
      </c>
      <c r="W499" s="44">
        <v>0</v>
      </c>
      <c r="X499" s="44">
        <v>6900000</v>
      </c>
      <c r="Y499" s="44">
        <v>6900000</v>
      </c>
      <c r="Z499" s="44">
        <v>0</v>
      </c>
      <c r="AA499" s="48">
        <v>1</v>
      </c>
      <c r="AB499" s="49">
        <v>1</v>
      </c>
      <c r="AC499" s="40" t="s">
        <v>1720</v>
      </c>
      <c r="AD499" s="50"/>
    </row>
    <row r="500" spans="2:30" ht="99.95" customHeight="1" x14ac:dyDescent="0.25">
      <c r="B500" s="36">
        <v>2021</v>
      </c>
      <c r="C500" s="36">
        <v>496</v>
      </c>
      <c r="D500" s="36">
        <v>900062917</v>
      </c>
      <c r="E500" s="36" t="s">
        <v>963</v>
      </c>
      <c r="F500" s="36" t="s">
        <v>964</v>
      </c>
      <c r="G500" s="36">
        <v>72144723</v>
      </c>
      <c r="H500" s="36" t="s">
        <v>965</v>
      </c>
      <c r="I500" s="40">
        <v>44377</v>
      </c>
      <c r="J500" s="36">
        <v>270</v>
      </c>
      <c r="K500" s="40">
        <v>44386</v>
      </c>
      <c r="L500" s="41">
        <v>44659</v>
      </c>
      <c r="M500" s="42">
        <v>55620000</v>
      </c>
      <c r="N500" s="39"/>
      <c r="O500" s="58"/>
      <c r="P500" s="43"/>
      <c r="Q500" s="43">
        <v>55620000</v>
      </c>
      <c r="R500" s="45">
        <v>0</v>
      </c>
      <c r="S500" s="45">
        <v>270</v>
      </c>
      <c r="T500" s="40">
        <v>44659</v>
      </c>
      <c r="U500" s="46" t="s">
        <v>1579</v>
      </c>
      <c r="V500" s="51" t="s">
        <v>1583</v>
      </c>
      <c r="W500" s="44">
        <v>0</v>
      </c>
      <c r="X500" s="44">
        <v>55620000</v>
      </c>
      <c r="Y500" s="44">
        <v>15479268</v>
      </c>
      <c r="Z500" s="44">
        <v>40140732</v>
      </c>
      <c r="AA500" s="48">
        <v>0.27830399137001077</v>
      </c>
      <c r="AB500" s="49">
        <v>0.53333333333333333</v>
      </c>
      <c r="AC500" s="40" t="s">
        <v>1721</v>
      </c>
      <c r="AD500" s="50"/>
    </row>
    <row r="501" spans="2:30" ht="99.95" customHeight="1" x14ac:dyDescent="0.25">
      <c r="B501" s="36">
        <v>2021</v>
      </c>
      <c r="C501" s="36">
        <v>497</v>
      </c>
      <c r="D501" s="36">
        <v>1010178750</v>
      </c>
      <c r="E501" s="36" t="s">
        <v>966</v>
      </c>
      <c r="F501" s="36" t="s">
        <v>33</v>
      </c>
      <c r="G501" s="36" t="s">
        <v>33</v>
      </c>
      <c r="H501" s="36" t="s">
        <v>967</v>
      </c>
      <c r="I501" s="40">
        <v>44342</v>
      </c>
      <c r="J501" s="36">
        <v>120</v>
      </c>
      <c r="K501" s="40">
        <v>44344</v>
      </c>
      <c r="L501" s="40">
        <v>44466</v>
      </c>
      <c r="M501" s="42">
        <v>19200000</v>
      </c>
      <c r="N501" s="39"/>
      <c r="O501" s="58"/>
      <c r="P501" s="43"/>
      <c r="Q501" s="43">
        <v>19200000</v>
      </c>
      <c r="R501" s="45">
        <v>0</v>
      </c>
      <c r="S501" s="45">
        <v>120</v>
      </c>
      <c r="T501" s="40">
        <v>44466</v>
      </c>
      <c r="U501" s="46" t="s">
        <v>1550</v>
      </c>
      <c r="V501" s="51" t="s">
        <v>1584</v>
      </c>
      <c r="W501" s="44">
        <v>0</v>
      </c>
      <c r="X501" s="44">
        <v>19200000</v>
      </c>
      <c r="Y501" s="44">
        <v>19200000</v>
      </c>
      <c r="Z501" s="44">
        <v>0</v>
      </c>
      <c r="AA501" s="48">
        <v>1</v>
      </c>
      <c r="AB501" s="49">
        <v>1</v>
      </c>
      <c r="AC501" s="40" t="s">
        <v>1720</v>
      </c>
      <c r="AD501" s="50"/>
    </row>
    <row r="502" spans="2:30" ht="99.95" customHeight="1" x14ac:dyDescent="0.25">
      <c r="B502" s="36">
        <v>2021</v>
      </c>
      <c r="C502" s="36">
        <v>498</v>
      </c>
      <c r="D502" s="36">
        <v>52802927</v>
      </c>
      <c r="E502" s="36" t="s">
        <v>968</v>
      </c>
      <c r="F502" s="36" t="s">
        <v>33</v>
      </c>
      <c r="G502" s="36" t="s">
        <v>33</v>
      </c>
      <c r="H502" s="36" t="s">
        <v>38</v>
      </c>
      <c r="I502" s="40">
        <v>44342</v>
      </c>
      <c r="J502" s="36">
        <v>210</v>
      </c>
      <c r="K502" s="40">
        <v>44343</v>
      </c>
      <c r="L502" s="40">
        <v>44556</v>
      </c>
      <c r="M502" s="42">
        <v>33600000</v>
      </c>
      <c r="N502" s="39" t="s">
        <v>1707</v>
      </c>
      <c r="O502" s="58"/>
      <c r="P502" s="43"/>
      <c r="Q502" s="43">
        <v>33600000</v>
      </c>
      <c r="R502" s="45">
        <v>0</v>
      </c>
      <c r="S502" s="45">
        <v>51</v>
      </c>
      <c r="T502" s="40">
        <v>44393</v>
      </c>
      <c r="U502" s="46" t="s">
        <v>1550</v>
      </c>
      <c r="V502" s="51" t="s">
        <v>1585</v>
      </c>
      <c r="W502" s="44">
        <v>25600000</v>
      </c>
      <c r="X502" s="44">
        <v>33600000</v>
      </c>
      <c r="Y502" s="44">
        <v>8000000</v>
      </c>
      <c r="Z502" s="44">
        <v>25600000</v>
      </c>
      <c r="AA502" s="48">
        <v>0.23809523809523811</v>
      </c>
      <c r="AB502" s="49">
        <v>1</v>
      </c>
      <c r="AC502" s="40" t="s">
        <v>1720</v>
      </c>
      <c r="AD502" s="50"/>
    </row>
    <row r="503" spans="2:30" ht="99.95" customHeight="1" x14ac:dyDescent="0.25">
      <c r="B503" s="36">
        <v>2021</v>
      </c>
      <c r="C503" s="36">
        <v>499</v>
      </c>
      <c r="D503" s="36">
        <v>860528224</v>
      </c>
      <c r="E503" s="36" t="s">
        <v>969</v>
      </c>
      <c r="F503" s="36" t="s">
        <v>970</v>
      </c>
      <c r="G503" s="36">
        <v>8670727</v>
      </c>
      <c r="H503" s="36" t="s">
        <v>971</v>
      </c>
      <c r="I503" s="40">
        <v>44342</v>
      </c>
      <c r="J503" s="36">
        <v>210</v>
      </c>
      <c r="K503" s="40">
        <v>44348</v>
      </c>
      <c r="L503" s="40">
        <v>44560</v>
      </c>
      <c r="M503" s="42">
        <v>25000000</v>
      </c>
      <c r="N503" s="39"/>
      <c r="O503" s="58"/>
      <c r="P503" s="43"/>
      <c r="Q503" s="43">
        <v>25000000</v>
      </c>
      <c r="R503" s="45">
        <v>0</v>
      </c>
      <c r="S503" s="45">
        <v>210</v>
      </c>
      <c r="T503" s="40">
        <v>44560</v>
      </c>
      <c r="U503" s="46" t="s">
        <v>1550</v>
      </c>
      <c r="V503" s="51" t="s">
        <v>1586</v>
      </c>
      <c r="W503" s="44">
        <v>0</v>
      </c>
      <c r="X503" s="44">
        <v>25000000</v>
      </c>
      <c r="Y503" s="44">
        <v>24698748</v>
      </c>
      <c r="Z503" s="44">
        <v>301252</v>
      </c>
      <c r="AA503" s="48">
        <v>0.98794991999999993</v>
      </c>
      <c r="AB503" s="49">
        <v>0.8666666666666667</v>
      </c>
      <c r="AC503" s="40" t="s">
        <v>1721</v>
      </c>
      <c r="AD503" s="50"/>
    </row>
    <row r="504" spans="2:30" ht="99.95" customHeight="1" x14ac:dyDescent="0.25">
      <c r="B504" s="36">
        <v>2021</v>
      </c>
      <c r="C504" s="36">
        <v>500</v>
      </c>
      <c r="D504" s="36">
        <v>80377581</v>
      </c>
      <c r="E504" s="36" t="s">
        <v>207</v>
      </c>
      <c r="F504" s="36" t="s">
        <v>33</v>
      </c>
      <c r="G504" s="36" t="s">
        <v>33</v>
      </c>
      <c r="H504" s="36" t="s">
        <v>208</v>
      </c>
      <c r="I504" s="40">
        <v>44342</v>
      </c>
      <c r="J504" s="36">
        <v>180</v>
      </c>
      <c r="K504" s="40">
        <v>44348</v>
      </c>
      <c r="L504" s="40">
        <v>44530</v>
      </c>
      <c r="M504" s="42">
        <v>27000000</v>
      </c>
      <c r="N504" s="39"/>
      <c r="O504" s="58" t="s">
        <v>1717</v>
      </c>
      <c r="P504" s="43">
        <v>4500000</v>
      </c>
      <c r="Q504" s="43">
        <v>31500000</v>
      </c>
      <c r="R504" s="45">
        <v>30</v>
      </c>
      <c r="S504" s="45">
        <v>210</v>
      </c>
      <c r="T504" s="40">
        <v>44560</v>
      </c>
      <c r="U504" s="46" t="s">
        <v>1550</v>
      </c>
      <c r="V504" s="51" t="s">
        <v>1587</v>
      </c>
      <c r="W504" s="44">
        <v>0</v>
      </c>
      <c r="X504" s="44">
        <v>31500000</v>
      </c>
      <c r="Y504" s="44">
        <v>22500000</v>
      </c>
      <c r="Z504" s="44">
        <v>9000000</v>
      </c>
      <c r="AA504" s="48">
        <v>0.7142857142857143</v>
      </c>
      <c r="AB504" s="49">
        <v>0.8666666666666667</v>
      </c>
      <c r="AC504" s="40" t="s">
        <v>1721</v>
      </c>
      <c r="AD504" s="50"/>
    </row>
    <row r="505" spans="2:30" ht="99.95" customHeight="1" x14ac:dyDescent="0.25">
      <c r="B505" s="36">
        <v>2021</v>
      </c>
      <c r="C505" s="36">
        <v>501</v>
      </c>
      <c r="D505" s="36">
        <v>79826847</v>
      </c>
      <c r="E505" s="36" t="s">
        <v>22</v>
      </c>
      <c r="F505" s="36" t="s">
        <v>33</v>
      </c>
      <c r="G505" s="36" t="s">
        <v>33</v>
      </c>
      <c r="H505" s="36" t="s">
        <v>40</v>
      </c>
      <c r="I505" s="40">
        <v>44343</v>
      </c>
      <c r="J505" s="36">
        <v>180</v>
      </c>
      <c r="K505" s="40">
        <v>44343</v>
      </c>
      <c r="L505" s="40">
        <v>44526</v>
      </c>
      <c r="M505" s="42">
        <v>18000000</v>
      </c>
      <c r="N505" s="39"/>
      <c r="O505" s="58" t="s">
        <v>1717</v>
      </c>
      <c r="P505" s="43">
        <v>3000000</v>
      </c>
      <c r="Q505" s="43">
        <v>21000000</v>
      </c>
      <c r="R505" s="45">
        <v>30</v>
      </c>
      <c r="S505" s="45">
        <v>210</v>
      </c>
      <c r="T505" s="40">
        <v>44556</v>
      </c>
      <c r="U505" s="46" t="s">
        <v>1550</v>
      </c>
      <c r="V505" s="51" t="s">
        <v>1588</v>
      </c>
      <c r="W505" s="44">
        <v>0</v>
      </c>
      <c r="X505" s="44">
        <v>21000000</v>
      </c>
      <c r="Y505" s="44">
        <v>15400000</v>
      </c>
      <c r="Z505" s="44">
        <v>5600000</v>
      </c>
      <c r="AA505" s="48">
        <v>0.73333333333333328</v>
      </c>
      <c r="AB505" s="49">
        <v>0.89047619047619042</v>
      </c>
      <c r="AC505" s="40" t="s">
        <v>1721</v>
      </c>
      <c r="AD505" s="50"/>
    </row>
    <row r="506" spans="2:30" ht="99.95" customHeight="1" x14ac:dyDescent="0.25">
      <c r="B506" s="36">
        <v>2021</v>
      </c>
      <c r="C506" s="36">
        <v>502</v>
      </c>
      <c r="D506" s="36">
        <v>1152447747</v>
      </c>
      <c r="E506" s="36" t="s">
        <v>793</v>
      </c>
      <c r="F506" s="36" t="s">
        <v>33</v>
      </c>
      <c r="G506" s="36" t="s">
        <v>33</v>
      </c>
      <c r="H506" s="36" t="s">
        <v>130</v>
      </c>
      <c r="I506" s="40">
        <v>44343</v>
      </c>
      <c r="J506" s="36">
        <v>210</v>
      </c>
      <c r="K506" s="40">
        <v>44348</v>
      </c>
      <c r="L506" s="40">
        <v>44560</v>
      </c>
      <c r="M506" s="42">
        <v>28000000</v>
      </c>
      <c r="N506" s="39"/>
      <c r="O506" s="58"/>
      <c r="P506" s="43"/>
      <c r="Q506" s="43">
        <v>28000000</v>
      </c>
      <c r="R506" s="45">
        <v>0</v>
      </c>
      <c r="S506" s="45">
        <v>210</v>
      </c>
      <c r="T506" s="40">
        <v>44560</v>
      </c>
      <c r="U506" s="46" t="s">
        <v>1550</v>
      </c>
      <c r="V506" s="51" t="s">
        <v>1589</v>
      </c>
      <c r="W506" s="44">
        <v>0</v>
      </c>
      <c r="X506" s="44">
        <v>28000000</v>
      </c>
      <c r="Y506" s="44">
        <v>20000000</v>
      </c>
      <c r="Z506" s="44">
        <v>8000000</v>
      </c>
      <c r="AA506" s="48">
        <v>0.7142857142857143</v>
      </c>
      <c r="AB506" s="49">
        <v>0.8666666666666667</v>
      </c>
      <c r="AC506" s="40" t="s">
        <v>1721</v>
      </c>
      <c r="AD506" s="50"/>
    </row>
    <row r="507" spans="2:30" ht="99.95" customHeight="1" x14ac:dyDescent="0.25">
      <c r="B507" s="36">
        <v>2021</v>
      </c>
      <c r="C507" s="36">
        <v>503</v>
      </c>
      <c r="D507" s="36">
        <v>19478298</v>
      </c>
      <c r="E507" s="36" t="s">
        <v>972</v>
      </c>
      <c r="F507" s="36" t="s">
        <v>33</v>
      </c>
      <c r="G507" s="36" t="s">
        <v>33</v>
      </c>
      <c r="H507" s="36" t="s">
        <v>973</v>
      </c>
      <c r="I507" s="40">
        <v>44344</v>
      </c>
      <c r="J507" s="36">
        <v>90</v>
      </c>
      <c r="K507" s="40">
        <v>44348</v>
      </c>
      <c r="L507" s="40">
        <v>44438</v>
      </c>
      <c r="M507" s="42">
        <v>15000000</v>
      </c>
      <c r="N507" s="39" t="s">
        <v>1707</v>
      </c>
      <c r="O507" s="58"/>
      <c r="P507" s="43"/>
      <c r="Q507" s="43">
        <v>15000000</v>
      </c>
      <c r="R507" s="45">
        <v>0</v>
      </c>
      <c r="S507" s="45">
        <v>38</v>
      </c>
      <c r="T507" s="40">
        <v>44385</v>
      </c>
      <c r="U507" s="46" t="s">
        <v>1550</v>
      </c>
      <c r="V507" s="51" t="s">
        <v>1590</v>
      </c>
      <c r="W507" s="44">
        <v>8666667</v>
      </c>
      <c r="X507" s="44">
        <v>15000000</v>
      </c>
      <c r="Y507" s="44">
        <v>6333333</v>
      </c>
      <c r="Z507" s="44">
        <v>8666667</v>
      </c>
      <c r="AA507" s="48">
        <v>0.42222219999999999</v>
      </c>
      <c r="AB507" s="49">
        <v>1</v>
      </c>
      <c r="AC507" s="40" t="s">
        <v>1720</v>
      </c>
      <c r="AD507" s="50"/>
    </row>
    <row r="508" spans="2:30" ht="99.95" customHeight="1" x14ac:dyDescent="0.25">
      <c r="B508" s="36">
        <v>2021</v>
      </c>
      <c r="C508" s="36">
        <v>504</v>
      </c>
      <c r="D508" s="36">
        <v>93201893</v>
      </c>
      <c r="E508" s="36" t="s">
        <v>974</v>
      </c>
      <c r="F508" s="36" t="s">
        <v>33</v>
      </c>
      <c r="G508" s="36" t="s">
        <v>33</v>
      </c>
      <c r="H508" s="36" t="s">
        <v>975</v>
      </c>
      <c r="I508" s="40">
        <v>44344</v>
      </c>
      <c r="J508" s="36">
        <v>90</v>
      </c>
      <c r="K508" s="40">
        <v>44345</v>
      </c>
      <c r="L508" s="40">
        <v>44436</v>
      </c>
      <c r="M508" s="42">
        <v>9000000</v>
      </c>
      <c r="N508" s="39"/>
      <c r="O508" s="58"/>
      <c r="P508" s="43"/>
      <c r="Q508" s="43">
        <v>9000000</v>
      </c>
      <c r="R508" s="45">
        <v>0</v>
      </c>
      <c r="S508" s="45">
        <v>90</v>
      </c>
      <c r="T508" s="40">
        <v>44436</v>
      </c>
      <c r="U508" s="46" t="s">
        <v>1550</v>
      </c>
      <c r="V508" s="51" t="s">
        <v>1591</v>
      </c>
      <c r="W508" s="44">
        <v>0</v>
      </c>
      <c r="X508" s="44">
        <v>9000000</v>
      </c>
      <c r="Y508" s="44">
        <v>9000000</v>
      </c>
      <c r="Z508" s="44">
        <v>0</v>
      </c>
      <c r="AA508" s="48">
        <v>1</v>
      </c>
      <c r="AB508" s="49">
        <v>1</v>
      </c>
      <c r="AC508" s="40" t="s">
        <v>1720</v>
      </c>
      <c r="AD508" s="50"/>
    </row>
    <row r="509" spans="2:30" ht="99.95" customHeight="1" x14ac:dyDescent="0.25">
      <c r="B509" s="36">
        <v>2021</v>
      </c>
      <c r="C509" s="36">
        <v>505</v>
      </c>
      <c r="D509" s="36">
        <v>1022933111</v>
      </c>
      <c r="E509" s="36" t="s">
        <v>203</v>
      </c>
      <c r="F509" s="36" t="s">
        <v>33</v>
      </c>
      <c r="G509" s="36" t="s">
        <v>33</v>
      </c>
      <c r="H509" s="36" t="s">
        <v>204</v>
      </c>
      <c r="I509" s="40">
        <v>44348</v>
      </c>
      <c r="J509" s="36">
        <v>180</v>
      </c>
      <c r="K509" s="40">
        <v>44349</v>
      </c>
      <c r="L509" s="40">
        <v>44531</v>
      </c>
      <c r="M509" s="42">
        <v>13800000</v>
      </c>
      <c r="N509" s="39" t="s">
        <v>1707</v>
      </c>
      <c r="O509" s="58"/>
      <c r="P509" s="43"/>
      <c r="Q509" s="43">
        <v>13800000</v>
      </c>
      <c r="R509" s="45">
        <v>0</v>
      </c>
      <c r="S509" s="45">
        <v>72</v>
      </c>
      <c r="T509" s="40">
        <v>44420</v>
      </c>
      <c r="U509" s="46" t="s">
        <v>1579</v>
      </c>
      <c r="V509" s="51" t="s">
        <v>1592</v>
      </c>
      <c r="W509" s="44">
        <v>0</v>
      </c>
      <c r="X509" s="44">
        <v>13800000</v>
      </c>
      <c r="Y509" s="44">
        <v>5520000</v>
      </c>
      <c r="Z509" s="44">
        <v>8280000</v>
      </c>
      <c r="AA509" s="48">
        <v>0.4</v>
      </c>
      <c r="AB509" s="49">
        <v>1</v>
      </c>
      <c r="AC509" s="40" t="s">
        <v>1720</v>
      </c>
      <c r="AD509" s="50"/>
    </row>
    <row r="510" spans="2:30" ht="99.95" customHeight="1" x14ac:dyDescent="0.25">
      <c r="B510" s="36">
        <v>2021</v>
      </c>
      <c r="C510" s="36">
        <v>506</v>
      </c>
      <c r="D510" s="36">
        <v>51913178</v>
      </c>
      <c r="E510" s="36" t="s">
        <v>245</v>
      </c>
      <c r="F510" s="36" t="s">
        <v>33</v>
      </c>
      <c r="G510" s="36" t="s">
        <v>33</v>
      </c>
      <c r="H510" s="36" t="s">
        <v>976</v>
      </c>
      <c r="I510" s="40">
        <v>44348</v>
      </c>
      <c r="J510" s="36">
        <v>210</v>
      </c>
      <c r="K510" s="40">
        <v>44349</v>
      </c>
      <c r="L510" s="40">
        <v>44560</v>
      </c>
      <c r="M510" s="42">
        <v>42000000</v>
      </c>
      <c r="N510" s="39"/>
      <c r="O510" s="58"/>
      <c r="P510" s="43"/>
      <c r="Q510" s="43">
        <v>42000000</v>
      </c>
      <c r="R510" s="45">
        <v>0</v>
      </c>
      <c r="S510" s="45">
        <v>210</v>
      </c>
      <c r="T510" s="40">
        <v>44560</v>
      </c>
      <c r="U510" s="46" t="s">
        <v>1579</v>
      </c>
      <c r="V510" s="51" t="s">
        <v>1593</v>
      </c>
      <c r="W510" s="44">
        <v>0</v>
      </c>
      <c r="X510" s="44">
        <v>42000000</v>
      </c>
      <c r="Y510" s="44">
        <v>29800000</v>
      </c>
      <c r="Z510" s="44">
        <v>12200000</v>
      </c>
      <c r="AA510" s="48">
        <v>0.70952380952380945</v>
      </c>
      <c r="AB510" s="49">
        <v>0.86190476190476195</v>
      </c>
      <c r="AC510" s="40" t="s">
        <v>1721</v>
      </c>
      <c r="AD510" s="50"/>
    </row>
    <row r="511" spans="2:30" ht="99.95" customHeight="1" x14ac:dyDescent="0.25">
      <c r="B511" s="36">
        <v>2021</v>
      </c>
      <c r="C511" s="36">
        <v>507</v>
      </c>
      <c r="D511" s="36">
        <v>830073899</v>
      </c>
      <c r="E511" s="36" t="s">
        <v>977</v>
      </c>
      <c r="F511" s="36" t="s">
        <v>978</v>
      </c>
      <c r="G511" s="36">
        <v>51854406</v>
      </c>
      <c r="H511" s="36" t="s">
        <v>979</v>
      </c>
      <c r="I511" s="40">
        <v>44347</v>
      </c>
      <c r="J511" s="36">
        <v>150</v>
      </c>
      <c r="K511" s="40">
        <v>44351</v>
      </c>
      <c r="L511" s="40">
        <v>44503</v>
      </c>
      <c r="M511" s="42">
        <v>24195000</v>
      </c>
      <c r="N511" s="39"/>
      <c r="O511" s="58" t="s">
        <v>1718</v>
      </c>
      <c r="P511" s="43"/>
      <c r="Q511" s="43">
        <v>24195000</v>
      </c>
      <c r="R511" s="45">
        <v>75</v>
      </c>
      <c r="S511" s="45">
        <v>225</v>
      </c>
      <c r="T511" s="40">
        <v>44579</v>
      </c>
      <c r="U511" s="46" t="s">
        <v>1550</v>
      </c>
      <c r="V511" s="51" t="s">
        <v>1594</v>
      </c>
      <c r="W511" s="44">
        <v>0</v>
      </c>
      <c r="X511" s="44">
        <v>24195000</v>
      </c>
      <c r="Y511" s="44">
        <v>15700182</v>
      </c>
      <c r="Z511" s="44">
        <v>8494818</v>
      </c>
      <c r="AA511" s="48">
        <v>0.64890192188468687</v>
      </c>
      <c r="AB511" s="49">
        <v>0.79555555555555557</v>
      </c>
      <c r="AC511" s="40" t="s">
        <v>1721</v>
      </c>
      <c r="AD511" s="50"/>
    </row>
    <row r="512" spans="2:30" ht="99.95" customHeight="1" x14ac:dyDescent="0.25">
      <c r="B512" s="36">
        <v>2021</v>
      </c>
      <c r="C512" s="36">
        <v>508</v>
      </c>
      <c r="D512" s="36">
        <v>63506888</v>
      </c>
      <c r="E512" s="36" t="s">
        <v>467</v>
      </c>
      <c r="F512" s="36" t="s">
        <v>33</v>
      </c>
      <c r="G512" s="36" t="s">
        <v>33</v>
      </c>
      <c r="H512" s="36" t="s">
        <v>980</v>
      </c>
      <c r="I512" s="40">
        <v>44348</v>
      </c>
      <c r="J512" s="36">
        <v>210</v>
      </c>
      <c r="K512" s="40">
        <v>44348</v>
      </c>
      <c r="L512" s="40">
        <v>44560</v>
      </c>
      <c r="M512" s="42">
        <v>28700000</v>
      </c>
      <c r="N512" s="39"/>
      <c r="O512" s="58"/>
      <c r="P512" s="43"/>
      <c r="Q512" s="43">
        <v>28700000</v>
      </c>
      <c r="R512" s="45">
        <v>0</v>
      </c>
      <c r="S512" s="45">
        <v>210</v>
      </c>
      <c r="T512" s="40">
        <v>44560</v>
      </c>
      <c r="U512" s="46" t="s">
        <v>1579</v>
      </c>
      <c r="V512" s="51" t="s">
        <v>1595</v>
      </c>
      <c r="W512" s="44">
        <v>0</v>
      </c>
      <c r="X512" s="44">
        <v>28700000</v>
      </c>
      <c r="Y512" s="44">
        <v>20500000</v>
      </c>
      <c r="Z512" s="44">
        <v>8200000</v>
      </c>
      <c r="AA512" s="48">
        <v>0.7142857142857143</v>
      </c>
      <c r="AB512" s="49">
        <v>0.8666666666666667</v>
      </c>
      <c r="AC512" s="40" t="s">
        <v>1721</v>
      </c>
      <c r="AD512" s="50"/>
    </row>
    <row r="513" spans="2:30" ht="99.95" customHeight="1" x14ac:dyDescent="0.25">
      <c r="B513" s="36">
        <v>2021</v>
      </c>
      <c r="C513" s="36">
        <v>509</v>
      </c>
      <c r="D513" s="36">
        <v>53122277</v>
      </c>
      <c r="E513" s="36" t="s">
        <v>981</v>
      </c>
      <c r="F513" s="36" t="s">
        <v>33</v>
      </c>
      <c r="G513" s="36" t="s">
        <v>33</v>
      </c>
      <c r="H513" s="36" t="s">
        <v>982</v>
      </c>
      <c r="I513" s="40">
        <v>44348</v>
      </c>
      <c r="J513" s="36">
        <v>210</v>
      </c>
      <c r="K513" s="40">
        <v>44348</v>
      </c>
      <c r="L513" s="40">
        <v>44560</v>
      </c>
      <c r="M513" s="42">
        <v>42000000</v>
      </c>
      <c r="N513" s="39"/>
      <c r="O513" s="58"/>
      <c r="P513" s="43"/>
      <c r="Q513" s="43">
        <v>42000000</v>
      </c>
      <c r="R513" s="45">
        <v>0</v>
      </c>
      <c r="S513" s="45">
        <v>210</v>
      </c>
      <c r="T513" s="40">
        <v>44560</v>
      </c>
      <c r="U513" s="46" t="s">
        <v>1579</v>
      </c>
      <c r="V513" s="51" t="s">
        <v>1596</v>
      </c>
      <c r="W513" s="44">
        <v>0</v>
      </c>
      <c r="X513" s="44">
        <v>42000000</v>
      </c>
      <c r="Y513" s="44">
        <v>30000000</v>
      </c>
      <c r="Z513" s="44">
        <v>12000000</v>
      </c>
      <c r="AA513" s="48">
        <v>0.7142857142857143</v>
      </c>
      <c r="AB513" s="49">
        <v>0.8666666666666667</v>
      </c>
      <c r="AC513" s="40" t="s">
        <v>1721</v>
      </c>
      <c r="AD513" s="50"/>
    </row>
    <row r="514" spans="2:30" ht="99.95" customHeight="1" x14ac:dyDescent="0.25">
      <c r="B514" s="36">
        <v>2021</v>
      </c>
      <c r="C514" s="36">
        <v>510</v>
      </c>
      <c r="D514" s="36">
        <v>79600891</v>
      </c>
      <c r="E514" s="36" t="s">
        <v>983</v>
      </c>
      <c r="F514" s="36" t="s">
        <v>33</v>
      </c>
      <c r="G514" s="36" t="s">
        <v>33</v>
      </c>
      <c r="H514" s="36" t="s">
        <v>677</v>
      </c>
      <c r="I514" s="40">
        <v>44350</v>
      </c>
      <c r="J514" s="36">
        <v>204</v>
      </c>
      <c r="K514" s="40">
        <v>44355</v>
      </c>
      <c r="L514" s="40">
        <v>44560</v>
      </c>
      <c r="M514" s="42">
        <v>34666667</v>
      </c>
      <c r="N514" s="39"/>
      <c r="O514" s="58"/>
      <c r="P514" s="43"/>
      <c r="Q514" s="43">
        <v>34666667</v>
      </c>
      <c r="R514" s="45">
        <v>0</v>
      </c>
      <c r="S514" s="45">
        <v>204</v>
      </c>
      <c r="T514" s="40">
        <v>44560</v>
      </c>
      <c r="U514" s="46" t="s">
        <v>1579</v>
      </c>
      <c r="V514" s="51" t="s">
        <v>1597</v>
      </c>
      <c r="W514" s="44">
        <v>0</v>
      </c>
      <c r="X514" s="44">
        <v>34666667</v>
      </c>
      <c r="Y514" s="44">
        <v>23833333</v>
      </c>
      <c r="Z514" s="44">
        <v>10833334</v>
      </c>
      <c r="AA514" s="48">
        <v>0.68749998377403854</v>
      </c>
      <c r="AB514" s="49">
        <v>0.85784313725490191</v>
      </c>
      <c r="AC514" s="40" t="s">
        <v>1721</v>
      </c>
      <c r="AD514" s="50"/>
    </row>
    <row r="515" spans="2:30" ht="99.95" customHeight="1" x14ac:dyDescent="0.25">
      <c r="B515" s="36">
        <v>2021</v>
      </c>
      <c r="C515" s="36">
        <v>511</v>
      </c>
      <c r="D515" s="36">
        <v>11259020</v>
      </c>
      <c r="E515" s="36" t="s">
        <v>984</v>
      </c>
      <c r="F515" s="36" t="s">
        <v>33</v>
      </c>
      <c r="G515" s="36" t="s">
        <v>33</v>
      </c>
      <c r="H515" s="36" t="s">
        <v>985</v>
      </c>
      <c r="I515" s="40">
        <v>44350</v>
      </c>
      <c r="J515" s="36">
        <v>208</v>
      </c>
      <c r="K515" s="40">
        <v>44351</v>
      </c>
      <c r="L515" s="40">
        <v>44560</v>
      </c>
      <c r="M515" s="42">
        <v>25653333</v>
      </c>
      <c r="N515" s="39"/>
      <c r="O515" s="58"/>
      <c r="P515" s="43"/>
      <c r="Q515" s="43">
        <v>25653333</v>
      </c>
      <c r="R515" s="45">
        <v>0</v>
      </c>
      <c r="S515" s="45">
        <v>208</v>
      </c>
      <c r="T515" s="40">
        <v>44560</v>
      </c>
      <c r="U515" s="46" t="s">
        <v>1579</v>
      </c>
      <c r="V515" s="51" t="s">
        <v>1598</v>
      </c>
      <c r="W515" s="44">
        <v>0</v>
      </c>
      <c r="X515" s="44">
        <v>25653333</v>
      </c>
      <c r="Y515" s="44">
        <v>18130000</v>
      </c>
      <c r="Z515" s="44">
        <v>7523333</v>
      </c>
      <c r="AA515" s="48">
        <v>0.70673077841386145</v>
      </c>
      <c r="AB515" s="49">
        <v>0.86057692307692313</v>
      </c>
      <c r="AC515" s="40" t="s">
        <v>1721</v>
      </c>
      <c r="AD515" s="50"/>
    </row>
    <row r="516" spans="2:30" ht="99.95" customHeight="1" x14ac:dyDescent="0.25">
      <c r="B516" s="36">
        <v>2021</v>
      </c>
      <c r="C516" s="36">
        <v>512</v>
      </c>
      <c r="D516" s="36">
        <v>80098421</v>
      </c>
      <c r="E516" s="36" t="s">
        <v>239</v>
      </c>
      <c r="F516" s="36" t="s">
        <v>33</v>
      </c>
      <c r="G516" s="36" t="s">
        <v>33</v>
      </c>
      <c r="H516" s="36" t="s">
        <v>240</v>
      </c>
      <c r="I516" s="40">
        <v>44350</v>
      </c>
      <c r="J516" s="36">
        <v>181</v>
      </c>
      <c r="K516" s="40">
        <v>44351</v>
      </c>
      <c r="L516" s="40">
        <v>44534</v>
      </c>
      <c r="M516" s="42">
        <v>16893333</v>
      </c>
      <c r="N516" s="39"/>
      <c r="O516" s="58"/>
      <c r="P516" s="43"/>
      <c r="Q516" s="43">
        <v>16893333</v>
      </c>
      <c r="R516" s="45">
        <v>0</v>
      </c>
      <c r="S516" s="45">
        <v>181</v>
      </c>
      <c r="T516" s="40">
        <v>44534</v>
      </c>
      <c r="U516" s="46" t="s">
        <v>1579</v>
      </c>
      <c r="V516" s="51" t="s">
        <v>1599</v>
      </c>
      <c r="W516" s="44">
        <v>0</v>
      </c>
      <c r="X516" s="44">
        <v>16893333</v>
      </c>
      <c r="Y516" s="44">
        <v>13720000</v>
      </c>
      <c r="Z516" s="44">
        <v>3173333</v>
      </c>
      <c r="AA516" s="48">
        <v>0.81215471215774881</v>
      </c>
      <c r="AB516" s="49">
        <v>0.98895027624309395</v>
      </c>
      <c r="AC516" s="40" t="s">
        <v>1721</v>
      </c>
      <c r="AD516" s="50"/>
    </row>
    <row r="517" spans="2:30" ht="99.95" customHeight="1" x14ac:dyDescent="0.25">
      <c r="B517" s="36">
        <v>2021</v>
      </c>
      <c r="C517" s="36">
        <v>513</v>
      </c>
      <c r="D517" s="36">
        <v>1023930862</v>
      </c>
      <c r="E517" s="36" t="s">
        <v>25</v>
      </c>
      <c r="F517" s="36" t="s">
        <v>33</v>
      </c>
      <c r="G517" s="36" t="s">
        <v>33</v>
      </c>
      <c r="H517" s="36" t="s">
        <v>986</v>
      </c>
      <c r="I517" s="40">
        <v>44350</v>
      </c>
      <c r="J517" s="36">
        <v>180</v>
      </c>
      <c r="K517" s="40">
        <v>44350</v>
      </c>
      <c r="L517" s="40">
        <v>44532</v>
      </c>
      <c r="M517" s="42">
        <v>19800000</v>
      </c>
      <c r="N517" s="39"/>
      <c r="O517" s="58"/>
      <c r="P517" s="43"/>
      <c r="Q517" s="43">
        <v>19800000</v>
      </c>
      <c r="R517" s="45">
        <v>0</v>
      </c>
      <c r="S517" s="45">
        <v>180</v>
      </c>
      <c r="T517" s="40">
        <v>44532</v>
      </c>
      <c r="U517" s="46" t="s">
        <v>1579</v>
      </c>
      <c r="V517" s="51" t="s">
        <v>1600</v>
      </c>
      <c r="W517" s="44">
        <v>0</v>
      </c>
      <c r="X517" s="44">
        <v>19800000</v>
      </c>
      <c r="Y517" s="44">
        <v>16280000</v>
      </c>
      <c r="Z517" s="44">
        <v>3520000</v>
      </c>
      <c r="AA517" s="48">
        <v>0.8222222222222223</v>
      </c>
      <c r="AB517" s="49">
        <v>1</v>
      </c>
      <c r="AC517" s="40" t="s">
        <v>1721</v>
      </c>
      <c r="AD517" s="50"/>
    </row>
    <row r="518" spans="2:30" ht="99.95" customHeight="1" x14ac:dyDescent="0.25">
      <c r="B518" s="36">
        <v>2021</v>
      </c>
      <c r="C518" s="36">
        <v>514</v>
      </c>
      <c r="D518" s="36">
        <v>1019010598</v>
      </c>
      <c r="E518" s="36" t="s">
        <v>345</v>
      </c>
      <c r="F518" s="36" t="s">
        <v>33</v>
      </c>
      <c r="G518" s="36" t="s">
        <v>33</v>
      </c>
      <c r="H518" s="36" t="s">
        <v>346</v>
      </c>
      <c r="I518" s="40">
        <v>44351</v>
      </c>
      <c r="J518" s="36">
        <v>180</v>
      </c>
      <c r="K518" s="40">
        <v>44352</v>
      </c>
      <c r="L518" s="40">
        <v>44534</v>
      </c>
      <c r="M518" s="42">
        <v>24000000</v>
      </c>
      <c r="N518" s="39"/>
      <c r="O518" s="58"/>
      <c r="P518" s="43"/>
      <c r="Q518" s="43">
        <v>24000000</v>
      </c>
      <c r="R518" s="45">
        <v>0</v>
      </c>
      <c r="S518" s="45">
        <v>180</v>
      </c>
      <c r="T518" s="40">
        <v>44534</v>
      </c>
      <c r="U518" s="46" t="s">
        <v>1579</v>
      </c>
      <c r="V518" s="51" t="s">
        <v>1601</v>
      </c>
      <c r="W518" s="44">
        <v>0</v>
      </c>
      <c r="X518" s="44">
        <v>24000000</v>
      </c>
      <c r="Y518" s="44">
        <v>19466667</v>
      </c>
      <c r="Z518" s="44">
        <v>4533333</v>
      </c>
      <c r="AA518" s="48">
        <v>0.81111112500000004</v>
      </c>
      <c r="AB518" s="49">
        <v>0.98888888888888893</v>
      </c>
      <c r="AC518" s="40" t="s">
        <v>1721</v>
      </c>
      <c r="AD518" s="50"/>
    </row>
    <row r="519" spans="2:30" ht="99.95" customHeight="1" x14ac:dyDescent="0.25">
      <c r="B519" s="36">
        <v>2021</v>
      </c>
      <c r="C519" s="36">
        <v>515</v>
      </c>
      <c r="D519" s="36">
        <v>1018414503</v>
      </c>
      <c r="E519" s="36" t="s">
        <v>589</v>
      </c>
      <c r="F519" s="36" t="s">
        <v>33</v>
      </c>
      <c r="G519" s="36" t="s">
        <v>33</v>
      </c>
      <c r="H519" s="36" t="s">
        <v>987</v>
      </c>
      <c r="I519" s="40">
        <v>44358</v>
      </c>
      <c r="J519" s="36">
        <v>200</v>
      </c>
      <c r="K519" s="40">
        <v>44358</v>
      </c>
      <c r="L519" s="40">
        <v>44560</v>
      </c>
      <c r="M519" s="42">
        <v>26666667</v>
      </c>
      <c r="N519" s="39"/>
      <c r="O519" s="58"/>
      <c r="P519" s="43"/>
      <c r="Q519" s="43">
        <v>26666667</v>
      </c>
      <c r="R519" s="45">
        <v>0</v>
      </c>
      <c r="S519" s="45">
        <v>200</v>
      </c>
      <c r="T519" s="40">
        <v>44560</v>
      </c>
      <c r="U519" s="46" t="s">
        <v>1579</v>
      </c>
      <c r="V519" s="51" t="s">
        <v>1602</v>
      </c>
      <c r="W519" s="44">
        <v>0</v>
      </c>
      <c r="X519" s="44">
        <v>26666667</v>
      </c>
      <c r="Y519" s="44">
        <v>18666667</v>
      </c>
      <c r="Z519" s="44">
        <v>8000000</v>
      </c>
      <c r="AA519" s="48">
        <v>0.70000000375000004</v>
      </c>
      <c r="AB519" s="49">
        <v>0.86</v>
      </c>
      <c r="AC519" s="40" t="s">
        <v>1721</v>
      </c>
      <c r="AD519" s="50"/>
    </row>
    <row r="520" spans="2:30" ht="99.95" customHeight="1" x14ac:dyDescent="0.25">
      <c r="B520" s="36">
        <v>2021</v>
      </c>
      <c r="C520" s="36">
        <v>516</v>
      </c>
      <c r="D520" s="36">
        <v>1010179572</v>
      </c>
      <c r="E520" s="36" t="s">
        <v>23</v>
      </c>
      <c r="F520" s="36" t="s">
        <v>33</v>
      </c>
      <c r="G520" s="36" t="s">
        <v>33</v>
      </c>
      <c r="H520" s="36" t="s">
        <v>40</v>
      </c>
      <c r="I520" s="40">
        <v>44355</v>
      </c>
      <c r="J520" s="36">
        <v>180</v>
      </c>
      <c r="K520" s="40">
        <v>44356</v>
      </c>
      <c r="L520" s="40">
        <v>44538</v>
      </c>
      <c r="M520" s="42">
        <v>18000000</v>
      </c>
      <c r="N520" s="39"/>
      <c r="O520" s="58"/>
      <c r="P520" s="43"/>
      <c r="Q520" s="43">
        <v>18000000</v>
      </c>
      <c r="R520" s="45">
        <v>0</v>
      </c>
      <c r="S520" s="45">
        <v>180</v>
      </c>
      <c r="T520" s="40">
        <v>44538</v>
      </c>
      <c r="U520" s="46" t="s">
        <v>1579</v>
      </c>
      <c r="V520" s="51" t="s">
        <v>1603</v>
      </c>
      <c r="W520" s="44">
        <v>0</v>
      </c>
      <c r="X520" s="44">
        <v>18000000</v>
      </c>
      <c r="Y520" s="44">
        <v>11200000</v>
      </c>
      <c r="Z520" s="44">
        <v>6800000</v>
      </c>
      <c r="AA520" s="48">
        <v>0.62222222222222223</v>
      </c>
      <c r="AB520" s="49">
        <v>0.96666666666666667</v>
      </c>
      <c r="AC520" s="40" t="s">
        <v>1721</v>
      </c>
      <c r="AD520" s="50"/>
    </row>
    <row r="521" spans="2:30" ht="99.95" customHeight="1" x14ac:dyDescent="0.25">
      <c r="B521" s="36">
        <v>2021</v>
      </c>
      <c r="C521" s="36">
        <v>517</v>
      </c>
      <c r="D521" s="36">
        <v>1060589442</v>
      </c>
      <c r="E521" s="36" t="s">
        <v>988</v>
      </c>
      <c r="F521" s="36" t="s">
        <v>33</v>
      </c>
      <c r="G521" s="36" t="s">
        <v>33</v>
      </c>
      <c r="H521" s="36" t="s">
        <v>179</v>
      </c>
      <c r="I521" s="40">
        <v>44351</v>
      </c>
      <c r="J521" s="36">
        <v>207</v>
      </c>
      <c r="K521" s="40">
        <v>44355</v>
      </c>
      <c r="L521" s="40">
        <v>44560</v>
      </c>
      <c r="M521" s="42">
        <v>17250000</v>
      </c>
      <c r="N521" s="39"/>
      <c r="O521" s="58"/>
      <c r="P521" s="43"/>
      <c r="Q521" s="43">
        <v>17250000</v>
      </c>
      <c r="R521" s="45">
        <v>0</v>
      </c>
      <c r="S521" s="45">
        <v>207</v>
      </c>
      <c r="T521" s="40">
        <v>44560</v>
      </c>
      <c r="U521" s="46" t="s">
        <v>1579</v>
      </c>
      <c r="V521" s="51" t="s">
        <v>1604</v>
      </c>
      <c r="W521" s="44">
        <v>0</v>
      </c>
      <c r="X521" s="44">
        <v>17250000</v>
      </c>
      <c r="Y521" s="44">
        <v>11916667</v>
      </c>
      <c r="Z521" s="44">
        <v>5333333</v>
      </c>
      <c r="AA521" s="48">
        <v>0.69082127536231885</v>
      </c>
      <c r="AB521" s="49">
        <v>0.84541062801932365</v>
      </c>
      <c r="AC521" s="40" t="s">
        <v>1721</v>
      </c>
      <c r="AD521" s="50"/>
    </row>
    <row r="522" spans="2:30" ht="99.95" customHeight="1" x14ac:dyDescent="0.25">
      <c r="B522" s="36">
        <v>2021</v>
      </c>
      <c r="C522" s="36">
        <v>518</v>
      </c>
      <c r="D522" s="36">
        <v>1030545942</v>
      </c>
      <c r="E522" s="36" t="s">
        <v>237</v>
      </c>
      <c r="F522" s="36" t="s">
        <v>33</v>
      </c>
      <c r="G522" s="36" t="s">
        <v>33</v>
      </c>
      <c r="H522" s="36" t="s">
        <v>989</v>
      </c>
      <c r="I522" s="40">
        <v>44355</v>
      </c>
      <c r="J522" s="36">
        <v>202</v>
      </c>
      <c r="K522" s="40">
        <v>44356</v>
      </c>
      <c r="L522" s="40">
        <v>44560</v>
      </c>
      <c r="M522" s="42">
        <v>15486667</v>
      </c>
      <c r="N522" s="39"/>
      <c r="O522" s="58"/>
      <c r="P522" s="43"/>
      <c r="Q522" s="43">
        <v>15486667</v>
      </c>
      <c r="R522" s="45">
        <v>0</v>
      </c>
      <c r="S522" s="45">
        <v>202</v>
      </c>
      <c r="T522" s="40">
        <v>44560</v>
      </c>
      <c r="U522" s="46" t="s">
        <v>1579</v>
      </c>
      <c r="V522" s="51" t="s">
        <v>1605</v>
      </c>
      <c r="W522" s="44">
        <v>0</v>
      </c>
      <c r="X522" s="44">
        <v>15486667</v>
      </c>
      <c r="Y522" s="44">
        <v>3986667</v>
      </c>
      <c r="Z522" s="44">
        <v>11500000</v>
      </c>
      <c r="AA522" s="48">
        <v>0.25742575855734484</v>
      </c>
      <c r="AB522" s="49">
        <v>0.86138613861386137</v>
      </c>
      <c r="AC522" s="40" t="s">
        <v>1721</v>
      </c>
      <c r="AD522" s="50"/>
    </row>
    <row r="523" spans="2:30" ht="99.95" customHeight="1" x14ac:dyDescent="0.25">
      <c r="B523" s="36">
        <v>2021</v>
      </c>
      <c r="C523" s="36">
        <v>519</v>
      </c>
      <c r="D523" s="36">
        <v>79530280</v>
      </c>
      <c r="E523" s="36" t="s">
        <v>350</v>
      </c>
      <c r="F523" s="36" t="s">
        <v>33</v>
      </c>
      <c r="G523" s="36" t="s">
        <v>33</v>
      </c>
      <c r="H523" s="36" t="s">
        <v>351</v>
      </c>
      <c r="I523" s="40">
        <v>44355</v>
      </c>
      <c r="J523" s="36">
        <v>202</v>
      </c>
      <c r="K523" s="40">
        <v>44356</v>
      </c>
      <c r="L523" s="40">
        <v>44560</v>
      </c>
      <c r="M523" s="42">
        <v>33666667</v>
      </c>
      <c r="N523" s="39"/>
      <c r="O523" s="58"/>
      <c r="P523" s="43"/>
      <c r="Q523" s="43">
        <v>33666667</v>
      </c>
      <c r="R523" s="45">
        <v>0</v>
      </c>
      <c r="S523" s="45">
        <v>202</v>
      </c>
      <c r="T523" s="40">
        <v>44560</v>
      </c>
      <c r="U523" s="46" t="s">
        <v>1579</v>
      </c>
      <c r="V523" s="51" t="s">
        <v>1606</v>
      </c>
      <c r="W523" s="44">
        <v>0</v>
      </c>
      <c r="X523" s="44">
        <v>33666667</v>
      </c>
      <c r="Y523" s="44">
        <v>23666667</v>
      </c>
      <c r="Z523" s="44">
        <v>10000000</v>
      </c>
      <c r="AA523" s="48">
        <v>0.70297029997059113</v>
      </c>
      <c r="AB523" s="49">
        <v>0.86138613861386137</v>
      </c>
      <c r="AC523" s="40" t="s">
        <v>1721</v>
      </c>
      <c r="AD523" s="50"/>
    </row>
    <row r="524" spans="2:30" ht="99.95" customHeight="1" x14ac:dyDescent="0.25">
      <c r="B524" s="36">
        <v>2021</v>
      </c>
      <c r="C524" s="36">
        <v>520</v>
      </c>
      <c r="D524" s="36">
        <v>52428047</v>
      </c>
      <c r="E524" s="36" t="s">
        <v>990</v>
      </c>
      <c r="F524" s="36" t="s">
        <v>33</v>
      </c>
      <c r="G524" s="36" t="s">
        <v>33</v>
      </c>
      <c r="H524" s="36" t="s">
        <v>991</v>
      </c>
      <c r="I524" s="40">
        <v>44356</v>
      </c>
      <c r="J524" s="36">
        <v>90</v>
      </c>
      <c r="K524" s="40">
        <v>44358</v>
      </c>
      <c r="L524" s="40">
        <v>44449</v>
      </c>
      <c r="M524" s="42">
        <v>22500000</v>
      </c>
      <c r="N524" s="39"/>
      <c r="O524" s="58" t="s">
        <v>1717</v>
      </c>
      <c r="P524" s="43">
        <v>11250000</v>
      </c>
      <c r="Q524" s="43">
        <v>33750000</v>
      </c>
      <c r="R524" s="45">
        <v>45</v>
      </c>
      <c r="S524" s="45">
        <v>135</v>
      </c>
      <c r="T524" s="40">
        <v>44494</v>
      </c>
      <c r="U524" s="46" t="s">
        <v>1579</v>
      </c>
      <c r="V524" s="51" t="s">
        <v>1607</v>
      </c>
      <c r="W524" s="44">
        <v>0</v>
      </c>
      <c r="X524" s="44">
        <v>33750000</v>
      </c>
      <c r="Y524" s="44">
        <v>33750000</v>
      </c>
      <c r="Z524" s="44">
        <v>0</v>
      </c>
      <c r="AA524" s="48">
        <v>1</v>
      </c>
      <c r="AB524" s="49">
        <v>1</v>
      </c>
      <c r="AC524" s="40" t="s">
        <v>1720</v>
      </c>
      <c r="AD524" s="50"/>
    </row>
    <row r="525" spans="2:30" ht="99.95" customHeight="1" x14ac:dyDescent="0.25">
      <c r="B525" s="36">
        <v>2021</v>
      </c>
      <c r="C525" s="36">
        <v>521</v>
      </c>
      <c r="D525" s="36">
        <v>1003237202</v>
      </c>
      <c r="E525" s="36" t="s">
        <v>992</v>
      </c>
      <c r="F525" s="36" t="s">
        <v>33</v>
      </c>
      <c r="G525" s="36" t="s">
        <v>33</v>
      </c>
      <c r="H525" s="36" t="s">
        <v>993</v>
      </c>
      <c r="I525" s="40">
        <v>44357</v>
      </c>
      <c r="J525" s="36">
        <v>90</v>
      </c>
      <c r="K525" s="40">
        <v>44358</v>
      </c>
      <c r="L525" s="40">
        <v>44449</v>
      </c>
      <c r="M525" s="42">
        <v>7800000</v>
      </c>
      <c r="N525" s="39"/>
      <c r="O525" s="58"/>
      <c r="P525" s="43"/>
      <c r="Q525" s="43">
        <v>7800000</v>
      </c>
      <c r="R525" s="45">
        <v>0</v>
      </c>
      <c r="S525" s="45">
        <v>90</v>
      </c>
      <c r="T525" s="40">
        <v>44449</v>
      </c>
      <c r="U525" s="46" t="s">
        <v>1579</v>
      </c>
      <c r="V525" s="51" t="s">
        <v>1608</v>
      </c>
      <c r="W525" s="44">
        <v>0</v>
      </c>
      <c r="X525" s="44">
        <v>7800000</v>
      </c>
      <c r="Y525" s="44">
        <v>7800000</v>
      </c>
      <c r="Z525" s="44">
        <v>0</v>
      </c>
      <c r="AA525" s="48">
        <v>1</v>
      </c>
      <c r="AB525" s="49">
        <v>1</v>
      </c>
      <c r="AC525" s="40" t="s">
        <v>1720</v>
      </c>
      <c r="AD525" s="50"/>
    </row>
    <row r="526" spans="2:30" ht="99.95" customHeight="1" x14ac:dyDescent="0.25">
      <c r="B526" s="36">
        <v>2021</v>
      </c>
      <c r="C526" s="36">
        <v>522</v>
      </c>
      <c r="D526" s="36">
        <v>52816122</v>
      </c>
      <c r="E526" s="36" t="s">
        <v>994</v>
      </c>
      <c r="F526" s="36" t="s">
        <v>33</v>
      </c>
      <c r="G526" s="36" t="s">
        <v>33</v>
      </c>
      <c r="H526" s="36" t="s">
        <v>995</v>
      </c>
      <c r="I526" s="40">
        <v>44357</v>
      </c>
      <c r="J526" s="36">
        <v>90</v>
      </c>
      <c r="K526" s="40">
        <v>44358</v>
      </c>
      <c r="L526" s="40">
        <v>44449</v>
      </c>
      <c r="M526" s="42">
        <v>12000000</v>
      </c>
      <c r="N526" s="39"/>
      <c r="O526" s="58"/>
      <c r="P526" s="43"/>
      <c r="Q526" s="43">
        <v>12000000</v>
      </c>
      <c r="R526" s="45">
        <v>0</v>
      </c>
      <c r="S526" s="45">
        <v>90</v>
      </c>
      <c r="T526" s="40">
        <v>44449</v>
      </c>
      <c r="U526" s="46" t="s">
        <v>1579</v>
      </c>
      <c r="V526" s="51" t="s">
        <v>1609</v>
      </c>
      <c r="W526" s="44">
        <v>0</v>
      </c>
      <c r="X526" s="44">
        <v>12000000</v>
      </c>
      <c r="Y526" s="44">
        <v>10666667</v>
      </c>
      <c r="Z526" s="44">
        <v>1333333</v>
      </c>
      <c r="AA526" s="48">
        <v>0.8888889166666667</v>
      </c>
      <c r="AB526" s="49">
        <v>1</v>
      </c>
      <c r="AC526" s="40" t="s">
        <v>1720</v>
      </c>
      <c r="AD526" s="50"/>
    </row>
    <row r="527" spans="2:30" ht="99.95" customHeight="1" x14ac:dyDescent="0.25">
      <c r="B527" s="36">
        <v>2021</v>
      </c>
      <c r="C527" s="36">
        <v>523</v>
      </c>
      <c r="D527" s="36">
        <v>3231835</v>
      </c>
      <c r="E527" s="36" t="s">
        <v>419</v>
      </c>
      <c r="F527" s="36" t="s">
        <v>33</v>
      </c>
      <c r="G527" s="36" t="s">
        <v>33</v>
      </c>
      <c r="H527" s="36" t="s">
        <v>40</v>
      </c>
      <c r="I527" s="40">
        <v>44375</v>
      </c>
      <c r="J527" s="36">
        <v>170</v>
      </c>
      <c r="K527" s="40">
        <v>44378</v>
      </c>
      <c r="L527" s="40">
        <v>44550</v>
      </c>
      <c r="M527" s="42">
        <v>17000000</v>
      </c>
      <c r="N527" s="39"/>
      <c r="O527" s="58"/>
      <c r="P527" s="43"/>
      <c r="Q527" s="43">
        <v>17000000</v>
      </c>
      <c r="R527" s="45">
        <v>0</v>
      </c>
      <c r="S527" s="45">
        <v>170</v>
      </c>
      <c r="T527" s="40">
        <v>44550</v>
      </c>
      <c r="U527" s="46" t="s">
        <v>1579</v>
      </c>
      <c r="V527" s="51" t="s">
        <v>1610</v>
      </c>
      <c r="W527" s="44">
        <v>0</v>
      </c>
      <c r="X527" s="44">
        <v>17000000</v>
      </c>
      <c r="Y527" s="44">
        <v>12000000</v>
      </c>
      <c r="Z527" s="44">
        <v>5000000</v>
      </c>
      <c r="AA527" s="48">
        <v>0.70588235294117652</v>
      </c>
      <c r="AB527" s="49">
        <v>0.89411764705882357</v>
      </c>
      <c r="AC527" s="40" t="s">
        <v>1721</v>
      </c>
      <c r="AD527" s="50"/>
    </row>
    <row r="528" spans="2:30" ht="99.95" customHeight="1" x14ac:dyDescent="0.25">
      <c r="B528" s="36">
        <v>2021</v>
      </c>
      <c r="C528" s="36">
        <v>524</v>
      </c>
      <c r="D528" s="36">
        <v>1026266540</v>
      </c>
      <c r="E528" s="36" t="s">
        <v>482</v>
      </c>
      <c r="F528" s="36" t="s">
        <v>33</v>
      </c>
      <c r="G528" s="36" t="s">
        <v>33</v>
      </c>
      <c r="H528" s="36" t="s">
        <v>483</v>
      </c>
      <c r="I528" s="40">
        <v>44357</v>
      </c>
      <c r="J528" s="36">
        <v>180</v>
      </c>
      <c r="K528" s="40">
        <v>44358</v>
      </c>
      <c r="L528" s="40">
        <v>44540</v>
      </c>
      <c r="M528" s="42">
        <v>24000000</v>
      </c>
      <c r="N528" s="39"/>
      <c r="O528" s="58"/>
      <c r="P528" s="43"/>
      <c r="Q528" s="43">
        <v>24000000</v>
      </c>
      <c r="R528" s="45">
        <v>0</v>
      </c>
      <c r="S528" s="45">
        <v>180</v>
      </c>
      <c r="T528" s="40">
        <v>44540</v>
      </c>
      <c r="U528" s="46" t="s">
        <v>1579</v>
      </c>
      <c r="V528" s="51" t="s">
        <v>1611</v>
      </c>
      <c r="W528" s="44">
        <v>0</v>
      </c>
      <c r="X528" s="44">
        <v>24000000</v>
      </c>
      <c r="Y528" s="44">
        <v>18666667</v>
      </c>
      <c r="Z528" s="44">
        <v>5333333</v>
      </c>
      <c r="AA528" s="48">
        <v>0.77777779166666661</v>
      </c>
      <c r="AB528" s="49">
        <v>0.9555555555555556</v>
      </c>
      <c r="AC528" s="40" t="s">
        <v>1721</v>
      </c>
      <c r="AD528" s="50"/>
    </row>
    <row r="529" spans="2:30" ht="99.95" customHeight="1" x14ac:dyDescent="0.25">
      <c r="B529" s="36">
        <v>2021</v>
      </c>
      <c r="C529" s="36">
        <v>525</v>
      </c>
      <c r="D529" s="36">
        <v>899999061</v>
      </c>
      <c r="E529" s="36" t="s">
        <v>1975</v>
      </c>
      <c r="F529" s="36" t="s">
        <v>1976</v>
      </c>
      <c r="G529" s="36">
        <v>79412112</v>
      </c>
      <c r="H529" s="36" t="s">
        <v>996</v>
      </c>
      <c r="I529" s="40">
        <v>44377</v>
      </c>
      <c r="J529" s="36">
        <v>360</v>
      </c>
      <c r="K529" s="40">
        <v>44377</v>
      </c>
      <c r="L529" s="40">
        <v>44741</v>
      </c>
      <c r="M529" s="42">
        <v>0</v>
      </c>
      <c r="N529" s="39"/>
      <c r="O529" s="58"/>
      <c r="P529" s="43"/>
      <c r="Q529" s="43">
        <v>0</v>
      </c>
      <c r="R529" s="45">
        <v>0</v>
      </c>
      <c r="S529" s="45">
        <v>360</v>
      </c>
      <c r="T529" s="40">
        <v>44741</v>
      </c>
      <c r="U529" s="46" t="s">
        <v>1579</v>
      </c>
      <c r="V529" s="51" t="s">
        <v>1612</v>
      </c>
      <c r="W529" s="44">
        <v>0</v>
      </c>
      <c r="X529" s="44">
        <v>0</v>
      </c>
      <c r="Y529" s="44">
        <v>0</v>
      </c>
      <c r="Z529" s="44">
        <v>0</v>
      </c>
      <c r="AA529" s="48">
        <v>0</v>
      </c>
      <c r="AB529" s="49">
        <v>0.42499999999999999</v>
      </c>
      <c r="AC529" s="40" t="s">
        <v>1721</v>
      </c>
      <c r="AD529" s="50"/>
    </row>
    <row r="530" spans="2:30" ht="99.95" customHeight="1" x14ac:dyDescent="0.25">
      <c r="B530" s="36">
        <v>2021</v>
      </c>
      <c r="C530" s="36">
        <v>526</v>
      </c>
      <c r="D530" s="36">
        <v>1001077289</v>
      </c>
      <c r="E530" s="36" t="s">
        <v>396</v>
      </c>
      <c r="F530" s="36" t="s">
        <v>33</v>
      </c>
      <c r="G530" s="36" t="s">
        <v>33</v>
      </c>
      <c r="H530" s="36" t="s">
        <v>997</v>
      </c>
      <c r="I530" s="40">
        <v>44362</v>
      </c>
      <c r="J530" s="36">
        <v>180</v>
      </c>
      <c r="K530" s="40">
        <v>44365</v>
      </c>
      <c r="L530" s="40">
        <v>44547</v>
      </c>
      <c r="M530" s="42">
        <v>15000000</v>
      </c>
      <c r="N530" s="39"/>
      <c r="O530" s="58"/>
      <c r="P530" s="43"/>
      <c r="Q530" s="43">
        <v>15000000</v>
      </c>
      <c r="R530" s="45">
        <v>0</v>
      </c>
      <c r="S530" s="45">
        <v>180</v>
      </c>
      <c r="T530" s="40">
        <v>44547</v>
      </c>
      <c r="U530" s="46" t="s">
        <v>1579</v>
      </c>
      <c r="V530" s="51" t="s">
        <v>1613</v>
      </c>
      <c r="W530" s="44">
        <v>0</v>
      </c>
      <c r="X530" s="44">
        <v>15000000</v>
      </c>
      <c r="Y530" s="44">
        <v>11083333</v>
      </c>
      <c r="Z530" s="44">
        <v>3916667</v>
      </c>
      <c r="AA530" s="48">
        <v>0.73888886666666664</v>
      </c>
      <c r="AB530" s="49">
        <v>0.91666666666666663</v>
      </c>
      <c r="AC530" s="40" t="s">
        <v>1721</v>
      </c>
      <c r="AD530" s="50"/>
    </row>
    <row r="531" spans="2:30" ht="99.95" customHeight="1" x14ac:dyDescent="0.25">
      <c r="B531" s="36">
        <v>2021</v>
      </c>
      <c r="C531" s="36">
        <v>527</v>
      </c>
      <c r="D531" s="36">
        <v>1102720365</v>
      </c>
      <c r="E531" s="36" t="s">
        <v>998</v>
      </c>
      <c r="F531" s="36" t="s">
        <v>33</v>
      </c>
      <c r="G531" s="36" t="s">
        <v>33</v>
      </c>
      <c r="H531" s="36" t="s">
        <v>999</v>
      </c>
      <c r="I531" s="40">
        <v>44358</v>
      </c>
      <c r="J531" s="36">
        <v>30</v>
      </c>
      <c r="K531" s="40">
        <v>44368</v>
      </c>
      <c r="L531" s="40">
        <v>44397</v>
      </c>
      <c r="M531" s="42">
        <v>11543000</v>
      </c>
      <c r="N531" s="39"/>
      <c r="O531" s="58" t="s">
        <v>1717</v>
      </c>
      <c r="P531" s="43">
        <v>5355000</v>
      </c>
      <c r="Q531" s="43">
        <v>16898000</v>
      </c>
      <c r="R531" s="45">
        <v>15</v>
      </c>
      <c r="S531" s="45">
        <v>45</v>
      </c>
      <c r="T531" s="40">
        <v>44413</v>
      </c>
      <c r="U531" s="46" t="s">
        <v>1579</v>
      </c>
      <c r="V531" s="51" t="s">
        <v>1614</v>
      </c>
      <c r="W531" s="44">
        <v>0</v>
      </c>
      <c r="X531" s="44">
        <v>16898000</v>
      </c>
      <c r="Y531" s="44">
        <v>16898000</v>
      </c>
      <c r="Z531" s="44">
        <v>0</v>
      </c>
      <c r="AA531" s="48">
        <v>1</v>
      </c>
      <c r="AB531" s="49">
        <v>1</v>
      </c>
      <c r="AC531" s="40" t="s">
        <v>1720</v>
      </c>
      <c r="AD531" s="50"/>
    </row>
    <row r="532" spans="2:30" ht="99.95" customHeight="1" x14ac:dyDescent="0.25">
      <c r="B532" s="36">
        <v>2021</v>
      </c>
      <c r="C532" s="36">
        <v>528</v>
      </c>
      <c r="D532" s="36">
        <v>1014226623</v>
      </c>
      <c r="E532" s="36" t="s">
        <v>1000</v>
      </c>
      <c r="F532" s="36" t="s">
        <v>33</v>
      </c>
      <c r="G532" s="36" t="s">
        <v>33</v>
      </c>
      <c r="H532" s="36" t="s">
        <v>1001</v>
      </c>
      <c r="I532" s="40">
        <v>44362</v>
      </c>
      <c r="J532" s="36">
        <v>193</v>
      </c>
      <c r="K532" s="40">
        <v>44365</v>
      </c>
      <c r="L532" s="40">
        <v>44560</v>
      </c>
      <c r="M532" s="42">
        <v>13500500</v>
      </c>
      <c r="N532" s="39"/>
      <c r="O532" s="58"/>
      <c r="P532" s="43"/>
      <c r="Q532" s="43">
        <v>13500500</v>
      </c>
      <c r="R532" s="45">
        <v>0</v>
      </c>
      <c r="S532" s="45">
        <v>193</v>
      </c>
      <c r="T532" s="40">
        <v>44560</v>
      </c>
      <c r="U532" s="46" t="s">
        <v>1579</v>
      </c>
      <c r="V532" s="51" t="s">
        <v>1615</v>
      </c>
      <c r="W532" s="44">
        <v>0</v>
      </c>
      <c r="X532" s="44">
        <v>13500500</v>
      </c>
      <c r="Y532" s="44">
        <v>9208033</v>
      </c>
      <c r="Z532" s="44">
        <v>4292467</v>
      </c>
      <c r="AA532" s="48">
        <v>0.68205125736083838</v>
      </c>
      <c r="AB532" s="49">
        <v>0.85492227979274615</v>
      </c>
      <c r="AC532" s="40" t="s">
        <v>1721</v>
      </c>
      <c r="AD532" s="50"/>
    </row>
    <row r="533" spans="2:30" ht="99.95" customHeight="1" x14ac:dyDescent="0.25">
      <c r="B533" s="36">
        <v>2021</v>
      </c>
      <c r="C533" s="36">
        <v>529</v>
      </c>
      <c r="D533" s="36">
        <v>9527296</v>
      </c>
      <c r="E533" s="36" t="s">
        <v>1002</v>
      </c>
      <c r="F533" s="36" t="s">
        <v>33</v>
      </c>
      <c r="G533" s="36" t="s">
        <v>33</v>
      </c>
      <c r="H533" s="36" t="s">
        <v>1003</v>
      </c>
      <c r="I533" s="40">
        <v>44377</v>
      </c>
      <c r="J533" s="36">
        <v>178</v>
      </c>
      <c r="K533" s="40">
        <v>44380</v>
      </c>
      <c r="L533" s="40">
        <v>44560</v>
      </c>
      <c r="M533" s="42">
        <v>26988000</v>
      </c>
      <c r="N533" s="39"/>
      <c r="O533" s="58"/>
      <c r="P533" s="43"/>
      <c r="Q533" s="43">
        <v>26988000</v>
      </c>
      <c r="R533" s="45">
        <v>0</v>
      </c>
      <c r="S533" s="45">
        <v>178</v>
      </c>
      <c r="T533" s="40">
        <v>44560</v>
      </c>
      <c r="U533" s="46" t="s">
        <v>1579</v>
      </c>
      <c r="V533" s="51" t="s">
        <v>1616</v>
      </c>
      <c r="W533" s="44">
        <v>0</v>
      </c>
      <c r="X533" s="44">
        <v>26988000</v>
      </c>
      <c r="Y533" s="44">
        <v>12179200</v>
      </c>
      <c r="Z533" s="44">
        <v>14808800</v>
      </c>
      <c r="AA533" s="48">
        <v>0.45128205128205129</v>
      </c>
      <c r="AB533" s="49">
        <v>0.84269662921348309</v>
      </c>
      <c r="AC533" s="40" t="s">
        <v>1721</v>
      </c>
      <c r="AD533" s="50"/>
    </row>
    <row r="534" spans="2:30" ht="99.95" customHeight="1" x14ac:dyDescent="0.25">
      <c r="B534" s="36">
        <v>2021</v>
      </c>
      <c r="C534" s="36">
        <v>530</v>
      </c>
      <c r="D534" s="36">
        <v>52997785</v>
      </c>
      <c r="E534" s="36" t="s">
        <v>503</v>
      </c>
      <c r="F534" s="36" t="s">
        <v>33</v>
      </c>
      <c r="G534" s="36" t="s">
        <v>33</v>
      </c>
      <c r="H534" s="36" t="s">
        <v>1004</v>
      </c>
      <c r="I534" s="40">
        <v>44362</v>
      </c>
      <c r="J534" s="36">
        <v>194</v>
      </c>
      <c r="K534" s="40">
        <v>44364</v>
      </c>
      <c r="L534" s="40">
        <v>44560</v>
      </c>
      <c r="M534" s="42">
        <v>23400000</v>
      </c>
      <c r="N534" s="39"/>
      <c r="O534" s="58"/>
      <c r="P534" s="43"/>
      <c r="Q534" s="43">
        <v>23400000</v>
      </c>
      <c r="R534" s="45">
        <v>0</v>
      </c>
      <c r="S534" s="45">
        <v>194</v>
      </c>
      <c r="T534" s="40">
        <v>44560</v>
      </c>
      <c r="U534" s="46" t="s">
        <v>1579</v>
      </c>
      <c r="V534" s="51" t="s">
        <v>1617</v>
      </c>
      <c r="W534" s="44">
        <v>0</v>
      </c>
      <c r="X534" s="44">
        <v>23400000</v>
      </c>
      <c r="Y534" s="44">
        <v>16080000</v>
      </c>
      <c r="Z534" s="44">
        <v>7320000</v>
      </c>
      <c r="AA534" s="48">
        <v>0.68717948717948718</v>
      </c>
      <c r="AB534" s="49">
        <v>0.85567010309278346</v>
      </c>
      <c r="AC534" s="40" t="s">
        <v>1721</v>
      </c>
      <c r="AD534" s="50"/>
    </row>
    <row r="535" spans="2:30" ht="99.95" customHeight="1" x14ac:dyDescent="0.25">
      <c r="B535" s="36">
        <v>2021</v>
      </c>
      <c r="C535" s="36">
        <v>531</v>
      </c>
      <c r="D535" s="36">
        <v>52440834</v>
      </c>
      <c r="E535" s="36" t="s">
        <v>1005</v>
      </c>
      <c r="F535" s="36" t="s">
        <v>33</v>
      </c>
      <c r="G535" s="36" t="s">
        <v>33</v>
      </c>
      <c r="H535" s="36" t="s">
        <v>1006</v>
      </c>
      <c r="I535" s="40">
        <v>44362</v>
      </c>
      <c r="J535" s="36">
        <v>194</v>
      </c>
      <c r="K535" s="40">
        <v>44364</v>
      </c>
      <c r="L535" s="40">
        <v>44560</v>
      </c>
      <c r="M535" s="42">
        <v>27126400</v>
      </c>
      <c r="N535" s="39"/>
      <c r="O535" s="58"/>
      <c r="P535" s="43"/>
      <c r="Q535" s="43">
        <v>27126400</v>
      </c>
      <c r="R535" s="45">
        <v>0</v>
      </c>
      <c r="S535" s="45">
        <v>194</v>
      </c>
      <c r="T535" s="40">
        <v>44560</v>
      </c>
      <c r="U535" s="46" t="s">
        <v>1579</v>
      </c>
      <c r="V535" s="51" t="s">
        <v>1618</v>
      </c>
      <c r="W535" s="44">
        <v>0</v>
      </c>
      <c r="X535" s="44">
        <v>27126400</v>
      </c>
      <c r="Y535" s="44">
        <v>14393600</v>
      </c>
      <c r="Z535" s="44">
        <v>12732800</v>
      </c>
      <c r="AA535" s="48">
        <v>0.53061224489795922</v>
      </c>
      <c r="AB535" s="49">
        <v>0.85567010309278346</v>
      </c>
      <c r="AC535" s="40" t="s">
        <v>1721</v>
      </c>
      <c r="AD535" s="50"/>
    </row>
    <row r="536" spans="2:30" ht="99.95" customHeight="1" x14ac:dyDescent="0.25">
      <c r="B536" s="36">
        <v>2021</v>
      </c>
      <c r="C536" s="36">
        <v>532</v>
      </c>
      <c r="D536" s="36">
        <v>52253348</v>
      </c>
      <c r="E536" s="36" t="s">
        <v>1007</v>
      </c>
      <c r="F536" s="36" t="s">
        <v>33</v>
      </c>
      <c r="G536" s="36" t="s">
        <v>33</v>
      </c>
      <c r="H536" s="36" t="s">
        <v>1008</v>
      </c>
      <c r="I536" s="40">
        <v>44364</v>
      </c>
      <c r="J536" s="36">
        <v>188</v>
      </c>
      <c r="K536" s="40">
        <v>44370</v>
      </c>
      <c r="L536" s="40">
        <v>44560</v>
      </c>
      <c r="M536" s="42">
        <v>21479680</v>
      </c>
      <c r="N536" s="39"/>
      <c r="O536" s="58"/>
      <c r="P536" s="43"/>
      <c r="Q536" s="43">
        <v>21479680</v>
      </c>
      <c r="R536" s="45">
        <v>0</v>
      </c>
      <c r="S536" s="45">
        <v>188</v>
      </c>
      <c r="T536" s="40">
        <v>44560</v>
      </c>
      <c r="U536" s="46" t="s">
        <v>1579</v>
      </c>
      <c r="V536" s="51" t="s">
        <v>1619</v>
      </c>
      <c r="W536" s="44">
        <v>0</v>
      </c>
      <c r="X536" s="44">
        <v>21479680</v>
      </c>
      <c r="Y536" s="44">
        <v>14172160</v>
      </c>
      <c r="Z536" s="44">
        <v>7307520</v>
      </c>
      <c r="AA536" s="48">
        <v>0.65979381443298957</v>
      </c>
      <c r="AB536" s="49">
        <v>0.85106382978723405</v>
      </c>
      <c r="AC536" s="40" t="s">
        <v>1721</v>
      </c>
      <c r="AD536" s="50"/>
    </row>
    <row r="537" spans="2:30" ht="99.95" customHeight="1" x14ac:dyDescent="0.25">
      <c r="B537" s="36">
        <v>2021</v>
      </c>
      <c r="C537" s="36">
        <v>533</v>
      </c>
      <c r="D537" s="36">
        <v>71218912</v>
      </c>
      <c r="E537" s="36" t="s">
        <v>1009</v>
      </c>
      <c r="F537" s="36" t="s">
        <v>33</v>
      </c>
      <c r="G537" s="36" t="s">
        <v>33</v>
      </c>
      <c r="H537" s="36" t="s">
        <v>915</v>
      </c>
      <c r="I537" s="40">
        <v>44363</v>
      </c>
      <c r="J537" s="36">
        <v>90</v>
      </c>
      <c r="K537" s="40">
        <v>44364</v>
      </c>
      <c r="L537" s="40">
        <v>44455</v>
      </c>
      <c r="M537" s="42">
        <v>12900000</v>
      </c>
      <c r="N537" s="39"/>
      <c r="O537" s="58"/>
      <c r="P537" s="43"/>
      <c r="Q537" s="43">
        <v>12900000</v>
      </c>
      <c r="R537" s="45">
        <v>0</v>
      </c>
      <c r="S537" s="45">
        <v>90</v>
      </c>
      <c r="T537" s="40">
        <v>44455</v>
      </c>
      <c r="U537" s="46" t="s">
        <v>1579</v>
      </c>
      <c r="V537" s="51" t="s">
        <v>1620</v>
      </c>
      <c r="W537" s="44">
        <v>0</v>
      </c>
      <c r="X537" s="44">
        <v>12900000</v>
      </c>
      <c r="Y537" s="44">
        <v>12900000</v>
      </c>
      <c r="Z537" s="44">
        <v>0</v>
      </c>
      <c r="AA537" s="48">
        <v>1</v>
      </c>
      <c r="AB537" s="49">
        <v>1</v>
      </c>
      <c r="AC537" s="40" t="s">
        <v>1720</v>
      </c>
      <c r="AD537" s="50"/>
    </row>
    <row r="538" spans="2:30" ht="99.95" customHeight="1" x14ac:dyDescent="0.25">
      <c r="B538" s="36">
        <v>2021</v>
      </c>
      <c r="C538" s="36">
        <v>534</v>
      </c>
      <c r="D538" s="36">
        <v>1032492067</v>
      </c>
      <c r="E538" s="36" t="s">
        <v>392</v>
      </c>
      <c r="F538" s="36" t="s">
        <v>33</v>
      </c>
      <c r="G538" s="36" t="s">
        <v>33</v>
      </c>
      <c r="H538" s="36" t="s">
        <v>393</v>
      </c>
      <c r="I538" s="40">
        <v>44363</v>
      </c>
      <c r="J538" s="36">
        <v>180</v>
      </c>
      <c r="K538" s="40">
        <v>44364</v>
      </c>
      <c r="L538" s="40">
        <v>44546</v>
      </c>
      <c r="M538" s="42">
        <v>21600000</v>
      </c>
      <c r="N538" s="39"/>
      <c r="O538" s="58"/>
      <c r="P538" s="43"/>
      <c r="Q538" s="43">
        <v>21600000</v>
      </c>
      <c r="R538" s="45">
        <v>0</v>
      </c>
      <c r="S538" s="45">
        <v>180</v>
      </c>
      <c r="T538" s="40">
        <v>44546</v>
      </c>
      <c r="U538" s="46" t="s">
        <v>1579</v>
      </c>
      <c r="V538" s="51" t="s">
        <v>1621</v>
      </c>
      <c r="W538" s="44">
        <v>0</v>
      </c>
      <c r="X538" s="44">
        <v>21600000</v>
      </c>
      <c r="Y538" s="44">
        <v>16080000</v>
      </c>
      <c r="Z538" s="44">
        <v>5520000</v>
      </c>
      <c r="AA538" s="48">
        <v>0.74444444444444446</v>
      </c>
      <c r="AB538" s="49">
        <v>0.92222222222222228</v>
      </c>
      <c r="AC538" s="40" t="s">
        <v>1721</v>
      </c>
      <c r="AD538" s="50"/>
    </row>
    <row r="539" spans="2:30" ht="99.95" customHeight="1" x14ac:dyDescent="0.25">
      <c r="B539" s="36">
        <v>2021</v>
      </c>
      <c r="C539" s="36">
        <v>535</v>
      </c>
      <c r="D539" s="36">
        <v>79869667</v>
      </c>
      <c r="E539" s="36" t="s">
        <v>1010</v>
      </c>
      <c r="F539" s="36" t="s">
        <v>33</v>
      </c>
      <c r="G539" s="36" t="s">
        <v>33</v>
      </c>
      <c r="H539" s="36" t="s">
        <v>1011</v>
      </c>
      <c r="I539" s="40">
        <v>44369</v>
      </c>
      <c r="J539" s="36">
        <v>182</v>
      </c>
      <c r="K539" s="40">
        <v>44376</v>
      </c>
      <c r="L539" s="40">
        <v>44560</v>
      </c>
      <c r="M539" s="42">
        <v>26157600</v>
      </c>
      <c r="N539" s="39"/>
      <c r="O539" s="58"/>
      <c r="P539" s="43"/>
      <c r="Q539" s="43">
        <v>26157600</v>
      </c>
      <c r="R539" s="45">
        <v>0</v>
      </c>
      <c r="S539" s="45">
        <v>182</v>
      </c>
      <c r="T539" s="40">
        <v>44560</v>
      </c>
      <c r="U539" s="46" t="s">
        <v>1579</v>
      </c>
      <c r="V539" s="51" t="s">
        <v>1622</v>
      </c>
      <c r="W539" s="44">
        <v>0</v>
      </c>
      <c r="X539" s="44">
        <v>26157600</v>
      </c>
      <c r="Y539" s="44">
        <v>12732800</v>
      </c>
      <c r="Z539" s="44">
        <v>13424800</v>
      </c>
      <c r="AA539" s="48">
        <v>0.48677248677248675</v>
      </c>
      <c r="AB539" s="49">
        <v>0.84615384615384615</v>
      </c>
      <c r="AC539" s="40" t="s">
        <v>1721</v>
      </c>
      <c r="AD539" s="50"/>
    </row>
    <row r="540" spans="2:30" ht="99.95" customHeight="1" x14ac:dyDescent="0.25">
      <c r="B540" s="36">
        <v>2021</v>
      </c>
      <c r="C540" s="36">
        <v>536</v>
      </c>
      <c r="D540" s="36">
        <v>52819189</v>
      </c>
      <c r="E540" s="36" t="s">
        <v>472</v>
      </c>
      <c r="F540" s="36" t="s">
        <v>33</v>
      </c>
      <c r="G540" s="36" t="s">
        <v>33</v>
      </c>
      <c r="H540" s="36" t="s">
        <v>1012</v>
      </c>
      <c r="I540" s="40">
        <v>44369</v>
      </c>
      <c r="J540" s="36">
        <v>180</v>
      </c>
      <c r="K540" s="40">
        <v>44370</v>
      </c>
      <c r="L540" s="40">
        <v>44552</v>
      </c>
      <c r="M540" s="42">
        <v>13800000</v>
      </c>
      <c r="N540" s="39"/>
      <c r="O540" s="58"/>
      <c r="P540" s="43"/>
      <c r="Q540" s="43">
        <v>13800000</v>
      </c>
      <c r="R540" s="45">
        <v>0</v>
      </c>
      <c r="S540" s="45">
        <v>180</v>
      </c>
      <c r="T540" s="40">
        <v>44552</v>
      </c>
      <c r="U540" s="46" t="s">
        <v>1579</v>
      </c>
      <c r="V540" s="51" t="s">
        <v>1623</v>
      </c>
      <c r="W540" s="44">
        <v>0</v>
      </c>
      <c r="X540" s="44">
        <v>13800000</v>
      </c>
      <c r="Y540" s="44">
        <v>7513333</v>
      </c>
      <c r="Z540" s="44">
        <v>6286667</v>
      </c>
      <c r="AA540" s="48">
        <v>0.54444442028985507</v>
      </c>
      <c r="AB540" s="49">
        <v>0.88888888888888884</v>
      </c>
      <c r="AC540" s="40" t="s">
        <v>1721</v>
      </c>
      <c r="AD540" s="50"/>
    </row>
    <row r="541" spans="2:30" ht="99.95" customHeight="1" x14ac:dyDescent="0.25">
      <c r="B541" s="36">
        <v>2021</v>
      </c>
      <c r="C541" s="36">
        <v>537</v>
      </c>
      <c r="D541" s="36">
        <v>52032432</v>
      </c>
      <c r="E541" s="36" t="s">
        <v>488</v>
      </c>
      <c r="F541" s="36" t="s">
        <v>33</v>
      </c>
      <c r="G541" s="36" t="s">
        <v>33</v>
      </c>
      <c r="H541" s="36" t="s">
        <v>202</v>
      </c>
      <c r="I541" s="40">
        <v>44369</v>
      </c>
      <c r="J541" s="36">
        <v>183</v>
      </c>
      <c r="K541" s="40">
        <v>44375</v>
      </c>
      <c r="L541" s="40">
        <v>44560</v>
      </c>
      <c r="M541" s="42">
        <v>13860000</v>
      </c>
      <c r="N541" s="39"/>
      <c r="O541" s="58"/>
      <c r="P541" s="43"/>
      <c r="Q541" s="43">
        <v>13860000</v>
      </c>
      <c r="R541" s="45">
        <v>0</v>
      </c>
      <c r="S541" s="45">
        <v>183</v>
      </c>
      <c r="T541" s="40">
        <v>44560</v>
      </c>
      <c r="U541" s="46" t="s">
        <v>1579</v>
      </c>
      <c r="V541" s="51" t="s">
        <v>1624</v>
      </c>
      <c r="W541" s="44">
        <v>0</v>
      </c>
      <c r="X541" s="44">
        <v>13860000</v>
      </c>
      <c r="Y541" s="44">
        <v>9020000</v>
      </c>
      <c r="Z541" s="44">
        <v>4840000</v>
      </c>
      <c r="AA541" s="48">
        <v>0.6507936507936507</v>
      </c>
      <c r="AB541" s="49">
        <v>0.84699453551912574</v>
      </c>
      <c r="AC541" s="40" t="s">
        <v>1721</v>
      </c>
      <c r="AD541" s="50"/>
    </row>
    <row r="542" spans="2:30" ht="99.95" customHeight="1" x14ac:dyDescent="0.25">
      <c r="B542" s="36">
        <v>2021</v>
      </c>
      <c r="C542" s="36">
        <v>538</v>
      </c>
      <c r="D542" s="36">
        <v>53931036</v>
      </c>
      <c r="E542" s="36" t="s">
        <v>1013</v>
      </c>
      <c r="F542" s="36" t="s">
        <v>33</v>
      </c>
      <c r="G542" s="36" t="s">
        <v>33</v>
      </c>
      <c r="H542" s="36" t="s">
        <v>1014</v>
      </c>
      <c r="I542" s="40">
        <v>44371</v>
      </c>
      <c r="J542" s="36">
        <v>180</v>
      </c>
      <c r="K542" s="40">
        <v>44372</v>
      </c>
      <c r="L542" s="40">
        <v>44554</v>
      </c>
      <c r="M542" s="42">
        <v>24000000</v>
      </c>
      <c r="N542" s="39"/>
      <c r="O542" s="58"/>
      <c r="P542" s="43"/>
      <c r="Q542" s="43">
        <v>24000000</v>
      </c>
      <c r="R542" s="45">
        <v>0</v>
      </c>
      <c r="S542" s="45">
        <v>180</v>
      </c>
      <c r="T542" s="40">
        <v>44554</v>
      </c>
      <c r="U542" s="46" t="s">
        <v>1579</v>
      </c>
      <c r="V542" s="51" t="s">
        <v>1625</v>
      </c>
      <c r="W542" s="44">
        <v>0</v>
      </c>
      <c r="X542" s="44">
        <v>24000000</v>
      </c>
      <c r="Y542" s="44">
        <v>16800000</v>
      </c>
      <c r="Z542" s="44">
        <v>7200000</v>
      </c>
      <c r="AA542" s="48">
        <v>0.7</v>
      </c>
      <c r="AB542" s="49">
        <v>0.87777777777777777</v>
      </c>
      <c r="AC542" s="40" t="s">
        <v>1721</v>
      </c>
      <c r="AD542" s="50"/>
    </row>
    <row r="543" spans="2:30" ht="99.95" customHeight="1" x14ac:dyDescent="0.25">
      <c r="B543" s="36">
        <v>2021</v>
      </c>
      <c r="C543" s="36">
        <v>539</v>
      </c>
      <c r="D543" s="36">
        <v>1032441293</v>
      </c>
      <c r="E543" s="36" t="s">
        <v>779</v>
      </c>
      <c r="F543" s="36" t="s">
        <v>33</v>
      </c>
      <c r="G543" s="36" t="s">
        <v>33</v>
      </c>
      <c r="H543" s="36" t="s">
        <v>1015</v>
      </c>
      <c r="I543" s="40">
        <v>44369</v>
      </c>
      <c r="J543" s="36">
        <v>180</v>
      </c>
      <c r="K543" s="40">
        <v>44369</v>
      </c>
      <c r="L543" s="40">
        <v>44551</v>
      </c>
      <c r="M543" s="42">
        <v>22800000</v>
      </c>
      <c r="N543" s="39"/>
      <c r="O543" s="58"/>
      <c r="P543" s="43"/>
      <c r="Q543" s="43">
        <v>22800000</v>
      </c>
      <c r="R543" s="45">
        <v>0</v>
      </c>
      <c r="S543" s="45">
        <v>180</v>
      </c>
      <c r="T543" s="40">
        <v>44551</v>
      </c>
      <c r="U543" s="46" t="s">
        <v>1579</v>
      </c>
      <c r="V543" s="51" t="s">
        <v>1626</v>
      </c>
      <c r="W543" s="44">
        <v>0</v>
      </c>
      <c r="X543" s="44">
        <v>22800000</v>
      </c>
      <c r="Y543" s="44">
        <v>16340000</v>
      </c>
      <c r="Z543" s="44">
        <v>6460000</v>
      </c>
      <c r="AA543" s="48">
        <v>0.71666666666666667</v>
      </c>
      <c r="AB543" s="49">
        <v>0.89444444444444449</v>
      </c>
      <c r="AC543" s="40" t="s">
        <v>1721</v>
      </c>
      <c r="AD543" s="50"/>
    </row>
    <row r="544" spans="2:30" ht="99.95" customHeight="1" x14ac:dyDescent="0.25">
      <c r="B544" s="36">
        <v>2021</v>
      </c>
      <c r="C544" s="36">
        <v>540</v>
      </c>
      <c r="D544" s="36">
        <v>1020759426</v>
      </c>
      <c r="E544" s="36" t="s">
        <v>794</v>
      </c>
      <c r="F544" s="36" t="s">
        <v>33</v>
      </c>
      <c r="G544" s="36" t="s">
        <v>33</v>
      </c>
      <c r="H544" s="36" t="s">
        <v>1016</v>
      </c>
      <c r="I544" s="40">
        <v>44371</v>
      </c>
      <c r="J544" s="36">
        <v>180</v>
      </c>
      <c r="K544" s="40">
        <v>44372</v>
      </c>
      <c r="L544" s="40">
        <v>44554</v>
      </c>
      <c r="M544" s="42">
        <v>36000000</v>
      </c>
      <c r="N544" s="39"/>
      <c r="O544" s="58"/>
      <c r="P544" s="43"/>
      <c r="Q544" s="43">
        <v>36000000</v>
      </c>
      <c r="R544" s="45">
        <v>0</v>
      </c>
      <c r="S544" s="45">
        <v>180</v>
      </c>
      <c r="T544" s="40">
        <v>44554</v>
      </c>
      <c r="U544" s="46" t="s">
        <v>1579</v>
      </c>
      <c r="V544" s="51" t="s">
        <v>1627</v>
      </c>
      <c r="W544" s="44">
        <v>0</v>
      </c>
      <c r="X544" s="44">
        <v>36000000</v>
      </c>
      <c r="Y544" s="44">
        <v>25200000</v>
      </c>
      <c r="Z544" s="44">
        <v>10800000</v>
      </c>
      <c r="AA544" s="48">
        <v>0.7</v>
      </c>
      <c r="AB544" s="49">
        <v>0.87777777777777777</v>
      </c>
      <c r="AC544" s="40" t="s">
        <v>1721</v>
      </c>
      <c r="AD544" s="50"/>
    </row>
    <row r="545" spans="2:30" ht="99.95" customHeight="1" x14ac:dyDescent="0.25">
      <c r="B545" s="36">
        <v>2021</v>
      </c>
      <c r="C545" s="36">
        <v>541</v>
      </c>
      <c r="D545" s="36">
        <v>1015411217</v>
      </c>
      <c r="E545" s="36" t="s">
        <v>147</v>
      </c>
      <c r="F545" s="36" t="s">
        <v>33</v>
      </c>
      <c r="G545" s="36" t="s">
        <v>33</v>
      </c>
      <c r="H545" s="36" t="s">
        <v>1017</v>
      </c>
      <c r="I545" s="40">
        <v>44371</v>
      </c>
      <c r="J545" s="36">
        <v>180</v>
      </c>
      <c r="K545" s="40">
        <v>44371</v>
      </c>
      <c r="L545" s="40">
        <v>44553</v>
      </c>
      <c r="M545" s="42">
        <v>27600000</v>
      </c>
      <c r="N545" s="39"/>
      <c r="O545" s="58"/>
      <c r="P545" s="43"/>
      <c r="Q545" s="43">
        <v>27600000</v>
      </c>
      <c r="R545" s="45">
        <v>0</v>
      </c>
      <c r="S545" s="45">
        <v>180</v>
      </c>
      <c r="T545" s="40">
        <v>44553</v>
      </c>
      <c r="U545" s="46" t="s">
        <v>1579</v>
      </c>
      <c r="V545" s="51" t="s">
        <v>1628</v>
      </c>
      <c r="W545" s="44">
        <v>0</v>
      </c>
      <c r="X545" s="44">
        <v>27600000</v>
      </c>
      <c r="Y545" s="44">
        <v>19473333</v>
      </c>
      <c r="Z545" s="44">
        <v>8126667</v>
      </c>
      <c r="AA545" s="48">
        <v>0.70555554347826088</v>
      </c>
      <c r="AB545" s="49">
        <v>0.8833333333333333</v>
      </c>
      <c r="AC545" s="40" t="s">
        <v>1721</v>
      </c>
      <c r="AD545" s="50"/>
    </row>
    <row r="546" spans="2:30" ht="99.95" customHeight="1" x14ac:dyDescent="0.25">
      <c r="B546" s="36">
        <v>2021</v>
      </c>
      <c r="C546" s="36">
        <v>542</v>
      </c>
      <c r="D546" s="36">
        <v>1023931614</v>
      </c>
      <c r="E546" s="36" t="s">
        <v>775</v>
      </c>
      <c r="F546" s="36" t="s">
        <v>33</v>
      </c>
      <c r="G546" s="36" t="s">
        <v>33</v>
      </c>
      <c r="H546" s="36" t="s">
        <v>1018</v>
      </c>
      <c r="I546" s="40">
        <v>44375</v>
      </c>
      <c r="J546" s="36">
        <v>180</v>
      </c>
      <c r="K546" s="40">
        <v>44376</v>
      </c>
      <c r="L546" s="40">
        <v>44558</v>
      </c>
      <c r="M546" s="42">
        <v>32385600</v>
      </c>
      <c r="N546" s="39"/>
      <c r="O546" s="58"/>
      <c r="P546" s="43"/>
      <c r="Q546" s="43">
        <v>32385600</v>
      </c>
      <c r="R546" s="45">
        <v>0</v>
      </c>
      <c r="S546" s="45">
        <v>180</v>
      </c>
      <c r="T546" s="40">
        <v>44558</v>
      </c>
      <c r="U546" s="46" t="s">
        <v>1579</v>
      </c>
      <c r="V546" s="51" t="s">
        <v>1629</v>
      </c>
      <c r="W546" s="44">
        <v>0</v>
      </c>
      <c r="X546" s="44">
        <v>32385600</v>
      </c>
      <c r="Y546" s="44">
        <v>21950240</v>
      </c>
      <c r="Z546" s="44">
        <v>10435360</v>
      </c>
      <c r="AA546" s="48">
        <v>0.6777777777777777</v>
      </c>
      <c r="AB546" s="49">
        <v>0.85555555555555551</v>
      </c>
      <c r="AC546" s="40" t="s">
        <v>1721</v>
      </c>
      <c r="AD546" s="50"/>
    </row>
    <row r="547" spans="2:30" ht="99.95" customHeight="1" x14ac:dyDescent="0.25">
      <c r="B547" s="36">
        <v>2021</v>
      </c>
      <c r="C547" s="36">
        <v>543</v>
      </c>
      <c r="D547" s="36">
        <v>1022956512</v>
      </c>
      <c r="E547" s="36" t="s">
        <v>405</v>
      </c>
      <c r="F547" s="36" t="s">
        <v>33</v>
      </c>
      <c r="G547" s="36" t="s">
        <v>33</v>
      </c>
      <c r="H547" s="36" t="s">
        <v>1019</v>
      </c>
      <c r="I547" s="40">
        <v>44375</v>
      </c>
      <c r="J547" s="36">
        <v>150</v>
      </c>
      <c r="K547" s="40">
        <v>44376</v>
      </c>
      <c r="L547" s="40">
        <v>44528</v>
      </c>
      <c r="M547" s="42">
        <v>12500000</v>
      </c>
      <c r="N547" s="39"/>
      <c r="O547" s="58" t="s">
        <v>1717</v>
      </c>
      <c r="P547" s="43">
        <v>2666667</v>
      </c>
      <c r="Q547" s="43">
        <v>15166667</v>
      </c>
      <c r="R547" s="45">
        <v>32</v>
      </c>
      <c r="S547" s="45">
        <v>182</v>
      </c>
      <c r="T547" s="40">
        <v>44560</v>
      </c>
      <c r="U547" s="46" t="s">
        <v>1579</v>
      </c>
      <c r="V547" s="51" t="s">
        <v>1630</v>
      </c>
      <c r="W547" s="44">
        <v>0</v>
      </c>
      <c r="X547" s="44">
        <v>15166667</v>
      </c>
      <c r="Y547" s="44">
        <v>10166667</v>
      </c>
      <c r="Z547" s="44">
        <v>5000000</v>
      </c>
      <c r="AA547" s="48">
        <v>0.67032967757517203</v>
      </c>
      <c r="AB547" s="49">
        <v>0.84615384615384615</v>
      </c>
      <c r="AC547" s="40" t="s">
        <v>1721</v>
      </c>
      <c r="AD547" s="50"/>
    </row>
    <row r="548" spans="2:30" ht="99.95" customHeight="1" x14ac:dyDescent="0.25">
      <c r="B548" s="36">
        <v>2021</v>
      </c>
      <c r="C548" s="36">
        <v>544</v>
      </c>
      <c r="D548" s="36">
        <v>79901721</v>
      </c>
      <c r="E548" s="36" t="s">
        <v>388</v>
      </c>
      <c r="F548" s="36" t="s">
        <v>33</v>
      </c>
      <c r="G548" s="36" t="s">
        <v>33</v>
      </c>
      <c r="H548" s="36" t="s">
        <v>389</v>
      </c>
      <c r="I548" s="40">
        <v>44375</v>
      </c>
      <c r="J548" s="36">
        <v>170</v>
      </c>
      <c r="K548" s="40">
        <v>44378</v>
      </c>
      <c r="L548" s="40">
        <v>44550</v>
      </c>
      <c r="M548" s="42">
        <v>20400000</v>
      </c>
      <c r="N548" s="39"/>
      <c r="O548" s="58"/>
      <c r="P548" s="43"/>
      <c r="Q548" s="43">
        <v>20400000</v>
      </c>
      <c r="R548" s="45">
        <v>0</v>
      </c>
      <c r="S548" s="45">
        <v>170</v>
      </c>
      <c r="T548" s="40">
        <v>44550</v>
      </c>
      <c r="U548" s="46" t="s">
        <v>1579</v>
      </c>
      <c r="V548" s="51" t="s">
        <v>1631</v>
      </c>
      <c r="W548" s="44">
        <v>0</v>
      </c>
      <c r="X548" s="44">
        <v>20400000</v>
      </c>
      <c r="Y548" s="44">
        <v>14400000</v>
      </c>
      <c r="Z548" s="44">
        <v>6000000</v>
      </c>
      <c r="AA548" s="48">
        <v>0.70588235294117652</v>
      </c>
      <c r="AB548" s="49">
        <v>0.89411764705882357</v>
      </c>
      <c r="AC548" s="40" t="s">
        <v>1721</v>
      </c>
      <c r="AD548" s="50"/>
    </row>
    <row r="549" spans="2:30" ht="99.95" customHeight="1" x14ac:dyDescent="0.25">
      <c r="B549" s="36">
        <v>2021</v>
      </c>
      <c r="C549" s="36">
        <v>545</v>
      </c>
      <c r="D549" s="36">
        <v>1018441634</v>
      </c>
      <c r="E549" s="36" t="s">
        <v>365</v>
      </c>
      <c r="F549" s="36" t="s">
        <v>33</v>
      </c>
      <c r="G549" s="36" t="s">
        <v>33</v>
      </c>
      <c r="H549" s="36" t="s">
        <v>1020</v>
      </c>
      <c r="I549" s="40">
        <v>44375</v>
      </c>
      <c r="J549" s="36">
        <v>170</v>
      </c>
      <c r="K549" s="40">
        <v>44378</v>
      </c>
      <c r="L549" s="40">
        <v>44550</v>
      </c>
      <c r="M549" s="42">
        <v>22666667</v>
      </c>
      <c r="N549" s="39"/>
      <c r="O549" s="58"/>
      <c r="P549" s="43"/>
      <c r="Q549" s="43">
        <v>22666667</v>
      </c>
      <c r="R549" s="45">
        <v>0</v>
      </c>
      <c r="S549" s="45">
        <v>170</v>
      </c>
      <c r="T549" s="40">
        <v>44550</v>
      </c>
      <c r="U549" s="46" t="s">
        <v>1579</v>
      </c>
      <c r="V549" s="51" t="s">
        <v>1632</v>
      </c>
      <c r="W549" s="44">
        <v>0</v>
      </c>
      <c r="X549" s="44">
        <v>22666667</v>
      </c>
      <c r="Y549" s="44">
        <v>16000000</v>
      </c>
      <c r="Z549" s="44">
        <v>6666667</v>
      </c>
      <c r="AA549" s="48">
        <v>0.70588234256055371</v>
      </c>
      <c r="AB549" s="49">
        <v>0.89411764705882357</v>
      </c>
      <c r="AC549" s="40" t="s">
        <v>1721</v>
      </c>
      <c r="AD549" s="50"/>
    </row>
    <row r="550" spans="2:30" ht="99.95" customHeight="1" x14ac:dyDescent="0.25">
      <c r="B550" s="36">
        <v>2021</v>
      </c>
      <c r="C550" s="36">
        <v>546</v>
      </c>
      <c r="D550" s="36">
        <v>1018416147</v>
      </c>
      <c r="E550" s="36" t="s">
        <v>372</v>
      </c>
      <c r="F550" s="36" t="s">
        <v>33</v>
      </c>
      <c r="G550" s="36" t="s">
        <v>33</v>
      </c>
      <c r="H550" s="36" t="s">
        <v>1021</v>
      </c>
      <c r="I550" s="40">
        <v>44375</v>
      </c>
      <c r="J550" s="36">
        <v>165</v>
      </c>
      <c r="K550" s="40">
        <v>44378</v>
      </c>
      <c r="L550" s="40">
        <v>44545</v>
      </c>
      <c r="M550" s="42">
        <v>17600000</v>
      </c>
      <c r="N550" s="39"/>
      <c r="O550" s="58"/>
      <c r="P550" s="43"/>
      <c r="Q550" s="43">
        <v>17600000</v>
      </c>
      <c r="R550" s="45">
        <v>0</v>
      </c>
      <c r="S550" s="45">
        <v>165</v>
      </c>
      <c r="T550" s="40">
        <v>44545</v>
      </c>
      <c r="U550" s="46" t="s">
        <v>1579</v>
      </c>
      <c r="V550" s="51" t="s">
        <v>1633</v>
      </c>
      <c r="W550" s="44">
        <v>0</v>
      </c>
      <c r="X550" s="44">
        <v>17600000</v>
      </c>
      <c r="Y550" s="44">
        <v>12800000</v>
      </c>
      <c r="Z550" s="44">
        <v>4800000</v>
      </c>
      <c r="AA550" s="48">
        <v>0.72727272727272729</v>
      </c>
      <c r="AB550" s="49">
        <v>0.92121212121212126</v>
      </c>
      <c r="AC550" s="40" t="s">
        <v>1721</v>
      </c>
      <c r="AD550" s="50"/>
    </row>
    <row r="551" spans="2:30" ht="99.95" customHeight="1" x14ac:dyDescent="0.25">
      <c r="B551" s="36">
        <v>2021</v>
      </c>
      <c r="C551" s="36">
        <v>547</v>
      </c>
      <c r="D551" s="36">
        <v>1010214358</v>
      </c>
      <c r="E551" s="36" t="s">
        <v>354</v>
      </c>
      <c r="F551" s="36" t="s">
        <v>33</v>
      </c>
      <c r="G551" s="36" t="s">
        <v>33</v>
      </c>
      <c r="H551" s="36" t="s">
        <v>355</v>
      </c>
      <c r="I551" s="40">
        <v>44375</v>
      </c>
      <c r="J551" s="36">
        <v>182</v>
      </c>
      <c r="K551" s="40">
        <v>44376</v>
      </c>
      <c r="L551" s="40">
        <v>44560</v>
      </c>
      <c r="M551" s="42">
        <v>24873333</v>
      </c>
      <c r="N551" s="39"/>
      <c r="O551" s="58"/>
      <c r="P551" s="43"/>
      <c r="Q551" s="43">
        <v>24873333</v>
      </c>
      <c r="R551" s="45">
        <v>0</v>
      </c>
      <c r="S551" s="45">
        <v>182</v>
      </c>
      <c r="T551" s="40">
        <v>44560</v>
      </c>
      <c r="U551" s="46" t="s">
        <v>1579</v>
      </c>
      <c r="V551" s="51" t="s">
        <v>1634</v>
      </c>
      <c r="W551" s="44">
        <v>0</v>
      </c>
      <c r="X551" s="44">
        <v>24873333</v>
      </c>
      <c r="Y551" s="44">
        <v>16673333</v>
      </c>
      <c r="Z551" s="44">
        <v>8200000</v>
      </c>
      <c r="AA551" s="48">
        <v>0.6703296659116813</v>
      </c>
      <c r="AB551" s="49">
        <v>0.84615384615384615</v>
      </c>
      <c r="AC551" s="40" t="s">
        <v>1721</v>
      </c>
      <c r="AD551" s="50"/>
    </row>
    <row r="552" spans="2:30" ht="99.95" customHeight="1" x14ac:dyDescent="0.25">
      <c r="B552" s="36">
        <v>2021</v>
      </c>
      <c r="C552" s="36">
        <v>548</v>
      </c>
      <c r="D552" s="36">
        <v>37578598</v>
      </c>
      <c r="E552" s="36" t="s">
        <v>444</v>
      </c>
      <c r="F552" s="36" t="s">
        <v>33</v>
      </c>
      <c r="G552" s="36" t="s">
        <v>33</v>
      </c>
      <c r="H552" s="36" t="s">
        <v>1022</v>
      </c>
      <c r="I552" s="40">
        <v>44375</v>
      </c>
      <c r="J552" s="36">
        <v>180</v>
      </c>
      <c r="K552" s="40">
        <v>44378</v>
      </c>
      <c r="L552" s="40">
        <v>44560</v>
      </c>
      <c r="M552" s="42">
        <v>24912000</v>
      </c>
      <c r="N552" s="39"/>
      <c r="O552" s="58"/>
      <c r="P552" s="43"/>
      <c r="Q552" s="43">
        <v>24912000</v>
      </c>
      <c r="R552" s="45">
        <v>0</v>
      </c>
      <c r="S552" s="45">
        <v>180</v>
      </c>
      <c r="T552" s="40">
        <v>44560</v>
      </c>
      <c r="U552" s="46" t="s">
        <v>1579</v>
      </c>
      <c r="V552" s="51" t="s">
        <v>1635</v>
      </c>
      <c r="W552" s="44">
        <v>0</v>
      </c>
      <c r="X552" s="44">
        <v>24912000</v>
      </c>
      <c r="Y552" s="44">
        <v>16608000</v>
      </c>
      <c r="Z552" s="44">
        <v>8304000</v>
      </c>
      <c r="AA552" s="48">
        <v>0.66666666666666674</v>
      </c>
      <c r="AB552" s="49">
        <v>0.84444444444444444</v>
      </c>
      <c r="AC552" s="40" t="s">
        <v>1721</v>
      </c>
      <c r="AD552" s="50"/>
    </row>
    <row r="553" spans="2:30" ht="99.95" customHeight="1" x14ac:dyDescent="0.25">
      <c r="B553" s="36">
        <v>2021</v>
      </c>
      <c r="C553" s="36">
        <v>549</v>
      </c>
      <c r="D553" s="36">
        <v>1010172444</v>
      </c>
      <c r="E553" s="36" t="s">
        <v>798</v>
      </c>
      <c r="F553" s="36" t="s">
        <v>33</v>
      </c>
      <c r="G553" s="36" t="s">
        <v>33</v>
      </c>
      <c r="H553" s="36" t="s">
        <v>1023</v>
      </c>
      <c r="I553" s="40">
        <v>44377</v>
      </c>
      <c r="J553" s="36">
        <v>180</v>
      </c>
      <c r="K553" s="40">
        <v>44378</v>
      </c>
      <c r="L553" s="40">
        <v>44560</v>
      </c>
      <c r="M553" s="42">
        <v>24000000</v>
      </c>
      <c r="N553" s="39"/>
      <c r="O553" s="58"/>
      <c r="P553" s="43"/>
      <c r="Q553" s="43">
        <v>24000000</v>
      </c>
      <c r="R553" s="45">
        <v>0</v>
      </c>
      <c r="S553" s="45">
        <v>180</v>
      </c>
      <c r="T553" s="40">
        <v>44560</v>
      </c>
      <c r="U553" s="46" t="s">
        <v>1579</v>
      </c>
      <c r="V553" s="51" t="s">
        <v>1636</v>
      </c>
      <c r="W553" s="44">
        <v>0</v>
      </c>
      <c r="X553" s="44">
        <v>24000000</v>
      </c>
      <c r="Y553" s="44">
        <v>16000000</v>
      </c>
      <c r="Z553" s="44">
        <v>8000000</v>
      </c>
      <c r="AA553" s="48">
        <v>0.66666666666666674</v>
      </c>
      <c r="AB553" s="49">
        <v>0.84444444444444444</v>
      </c>
      <c r="AC553" s="40" t="s">
        <v>1721</v>
      </c>
      <c r="AD553" s="50"/>
    </row>
    <row r="554" spans="2:30" ht="99.95" customHeight="1" x14ac:dyDescent="0.25">
      <c r="B554" s="36">
        <v>2021</v>
      </c>
      <c r="C554" s="36">
        <v>550</v>
      </c>
      <c r="D554" s="36">
        <v>1026277376</v>
      </c>
      <c r="E554" s="36" t="s">
        <v>712</v>
      </c>
      <c r="F554" s="36" t="s">
        <v>33</v>
      </c>
      <c r="G554" s="36" t="s">
        <v>33</v>
      </c>
      <c r="H554" s="36" t="s">
        <v>1024</v>
      </c>
      <c r="I554" s="40">
        <v>44375</v>
      </c>
      <c r="J554" s="36">
        <v>180</v>
      </c>
      <c r="K554" s="40">
        <v>44376</v>
      </c>
      <c r="L554" s="40">
        <v>44558</v>
      </c>
      <c r="M554" s="42">
        <v>13800000</v>
      </c>
      <c r="N554" s="39"/>
      <c r="O554" s="58"/>
      <c r="P554" s="43"/>
      <c r="Q554" s="43">
        <v>13800000</v>
      </c>
      <c r="R554" s="45">
        <v>0</v>
      </c>
      <c r="S554" s="45">
        <v>180</v>
      </c>
      <c r="T554" s="40">
        <v>44558</v>
      </c>
      <c r="U554" s="46" t="s">
        <v>1579</v>
      </c>
      <c r="V554" s="51" t="s">
        <v>1637</v>
      </c>
      <c r="W554" s="44">
        <v>0</v>
      </c>
      <c r="X554" s="44">
        <v>13800000</v>
      </c>
      <c r="Y554" s="44">
        <v>9353333</v>
      </c>
      <c r="Z554" s="44">
        <v>4446667</v>
      </c>
      <c r="AA554" s="48">
        <v>0.67777775362318837</v>
      </c>
      <c r="AB554" s="49">
        <v>0.85555555555555551</v>
      </c>
      <c r="AC554" s="40" t="s">
        <v>1721</v>
      </c>
      <c r="AD554" s="50"/>
    </row>
    <row r="555" spans="2:30" ht="99.95" customHeight="1" x14ac:dyDescent="0.25">
      <c r="B555" s="36">
        <v>2021</v>
      </c>
      <c r="C555" s="36">
        <v>551</v>
      </c>
      <c r="D555" s="36">
        <v>1000706007</v>
      </c>
      <c r="E555" s="36" t="s">
        <v>19</v>
      </c>
      <c r="F555" s="36" t="s">
        <v>33</v>
      </c>
      <c r="G555" s="36" t="s">
        <v>33</v>
      </c>
      <c r="H555" s="36" t="s">
        <v>1025</v>
      </c>
      <c r="I555" s="40">
        <v>44375</v>
      </c>
      <c r="J555" s="36">
        <v>175</v>
      </c>
      <c r="K555" s="40">
        <v>44378</v>
      </c>
      <c r="L555" s="40">
        <v>44555</v>
      </c>
      <c r="M555" s="42">
        <v>24220000</v>
      </c>
      <c r="N555" s="39"/>
      <c r="O555" s="58"/>
      <c r="P555" s="43"/>
      <c r="Q555" s="43">
        <v>24220000</v>
      </c>
      <c r="R555" s="45">
        <v>0</v>
      </c>
      <c r="S555" s="45">
        <v>175</v>
      </c>
      <c r="T555" s="40">
        <v>44555</v>
      </c>
      <c r="U555" s="46" t="s">
        <v>1579</v>
      </c>
      <c r="V555" s="51" t="s">
        <v>1638</v>
      </c>
      <c r="W555" s="44">
        <v>0</v>
      </c>
      <c r="X555" s="44">
        <v>24220000</v>
      </c>
      <c r="Y555" s="44">
        <v>16608000</v>
      </c>
      <c r="Z555" s="44">
        <v>7612000</v>
      </c>
      <c r="AA555" s="48">
        <v>0.68571428571428572</v>
      </c>
      <c r="AB555" s="49">
        <v>0.86857142857142855</v>
      </c>
      <c r="AC555" s="40" t="s">
        <v>1721</v>
      </c>
      <c r="AD555" s="50"/>
    </row>
    <row r="556" spans="2:30" ht="99.95" customHeight="1" x14ac:dyDescent="0.25">
      <c r="B556" s="36">
        <v>2021</v>
      </c>
      <c r="C556" s="36">
        <v>552</v>
      </c>
      <c r="D556" s="36">
        <v>80033927</v>
      </c>
      <c r="E556" s="36" t="s">
        <v>1026</v>
      </c>
      <c r="F556" s="36" t="s">
        <v>33</v>
      </c>
      <c r="G556" s="36" t="s">
        <v>33</v>
      </c>
      <c r="H556" s="36" t="s">
        <v>1027</v>
      </c>
      <c r="I556" s="40">
        <v>44375</v>
      </c>
      <c r="J556" s="36">
        <v>180</v>
      </c>
      <c r="K556" s="40">
        <v>44378</v>
      </c>
      <c r="L556" s="40">
        <v>44560</v>
      </c>
      <c r="M556" s="42">
        <v>15000000</v>
      </c>
      <c r="N556" s="39"/>
      <c r="O556" s="58"/>
      <c r="P556" s="43"/>
      <c r="Q556" s="43">
        <v>15000000</v>
      </c>
      <c r="R556" s="45">
        <v>0</v>
      </c>
      <c r="S556" s="45">
        <v>180</v>
      </c>
      <c r="T556" s="40">
        <v>44560</v>
      </c>
      <c r="U556" s="46" t="s">
        <v>1579</v>
      </c>
      <c r="V556" s="51" t="s">
        <v>1639</v>
      </c>
      <c r="W556" s="44">
        <v>0</v>
      </c>
      <c r="X556" s="44">
        <v>15000000</v>
      </c>
      <c r="Y556" s="44">
        <v>10000000</v>
      </c>
      <c r="Z556" s="44">
        <v>5000000</v>
      </c>
      <c r="AA556" s="48">
        <v>0.66666666666666674</v>
      </c>
      <c r="AB556" s="49">
        <v>0.84444444444444444</v>
      </c>
      <c r="AC556" s="40" t="s">
        <v>1721</v>
      </c>
      <c r="AD556" s="50"/>
    </row>
    <row r="557" spans="2:30" ht="99.95" customHeight="1" x14ac:dyDescent="0.25">
      <c r="B557" s="36">
        <v>2021</v>
      </c>
      <c r="C557" s="36">
        <v>553</v>
      </c>
      <c r="D557" s="36">
        <v>79748954</v>
      </c>
      <c r="E557" s="36" t="s">
        <v>762</v>
      </c>
      <c r="F557" s="36" t="s">
        <v>33</v>
      </c>
      <c r="G557" s="36" t="s">
        <v>33</v>
      </c>
      <c r="H557" s="36" t="s">
        <v>1028</v>
      </c>
      <c r="I557" s="40">
        <v>44377</v>
      </c>
      <c r="J557" s="36">
        <v>180</v>
      </c>
      <c r="K557" s="40">
        <v>44378</v>
      </c>
      <c r="L557" s="40">
        <v>44560</v>
      </c>
      <c r="M557" s="42">
        <v>36200000</v>
      </c>
      <c r="N557" s="39"/>
      <c r="O557" s="58"/>
      <c r="P557" s="43"/>
      <c r="Q557" s="43">
        <v>36200000</v>
      </c>
      <c r="R557" s="45">
        <v>0</v>
      </c>
      <c r="S557" s="45">
        <v>180</v>
      </c>
      <c r="T557" s="40">
        <v>44560</v>
      </c>
      <c r="U557" s="46" t="s">
        <v>1579</v>
      </c>
      <c r="V557" s="51" t="s">
        <v>1640</v>
      </c>
      <c r="W557" s="44">
        <v>0</v>
      </c>
      <c r="X557" s="44">
        <v>36200000</v>
      </c>
      <c r="Y557" s="44">
        <v>24000000</v>
      </c>
      <c r="Z557" s="44">
        <v>12200000</v>
      </c>
      <c r="AA557" s="48">
        <v>0.66298342541436472</v>
      </c>
      <c r="AB557" s="49">
        <v>0.84444444444444444</v>
      </c>
      <c r="AC557" s="40" t="s">
        <v>1721</v>
      </c>
      <c r="AD557" s="50"/>
    </row>
    <row r="558" spans="2:30" ht="99.95" customHeight="1" x14ac:dyDescent="0.25">
      <c r="B558" s="36">
        <v>2021</v>
      </c>
      <c r="C558" s="36">
        <v>554</v>
      </c>
      <c r="D558" s="36">
        <v>35373607</v>
      </c>
      <c r="E558" s="36" t="s">
        <v>644</v>
      </c>
      <c r="F558" s="36" t="s">
        <v>33</v>
      </c>
      <c r="G558" s="36" t="s">
        <v>33</v>
      </c>
      <c r="H558" s="36" t="s">
        <v>645</v>
      </c>
      <c r="I558" s="40">
        <v>44377</v>
      </c>
      <c r="J558" s="36">
        <v>180</v>
      </c>
      <c r="K558" s="40">
        <v>44378</v>
      </c>
      <c r="L558" s="40">
        <v>44560</v>
      </c>
      <c r="M558" s="42">
        <v>15600000</v>
      </c>
      <c r="N558" s="39"/>
      <c r="O558" s="58"/>
      <c r="P558" s="43"/>
      <c r="Q558" s="43">
        <v>15600000</v>
      </c>
      <c r="R558" s="45">
        <v>0</v>
      </c>
      <c r="S558" s="45">
        <v>180</v>
      </c>
      <c r="T558" s="40">
        <v>44560</v>
      </c>
      <c r="U558" s="46" t="s">
        <v>1579</v>
      </c>
      <c r="V558" s="51" t="s">
        <v>1641</v>
      </c>
      <c r="W558" s="44">
        <v>0</v>
      </c>
      <c r="X558" s="44">
        <v>15600000</v>
      </c>
      <c r="Y558" s="44">
        <v>10400000</v>
      </c>
      <c r="Z558" s="44">
        <v>5200000</v>
      </c>
      <c r="AA558" s="48">
        <v>0.66666666666666674</v>
      </c>
      <c r="AB558" s="49">
        <v>0.84444444444444444</v>
      </c>
      <c r="AC558" s="40" t="s">
        <v>1721</v>
      </c>
      <c r="AD558" s="50"/>
    </row>
    <row r="559" spans="2:30" ht="99.95" customHeight="1" x14ac:dyDescent="0.25">
      <c r="B559" s="36">
        <v>2021</v>
      </c>
      <c r="C559" s="36">
        <v>555</v>
      </c>
      <c r="D559" s="36">
        <v>1233889849</v>
      </c>
      <c r="E559" s="36" t="s">
        <v>851</v>
      </c>
      <c r="F559" s="36" t="s">
        <v>33</v>
      </c>
      <c r="G559" s="36" t="s">
        <v>33</v>
      </c>
      <c r="H559" s="36" t="s">
        <v>229</v>
      </c>
      <c r="I559" s="40">
        <v>44391</v>
      </c>
      <c r="J559" s="36">
        <v>120</v>
      </c>
      <c r="K559" s="40">
        <v>44392</v>
      </c>
      <c r="L559" s="40">
        <v>44514</v>
      </c>
      <c r="M559" s="42">
        <v>12800000</v>
      </c>
      <c r="N559" s="39"/>
      <c r="O559" s="58" t="s">
        <v>1717</v>
      </c>
      <c r="P559" s="43">
        <v>3413333</v>
      </c>
      <c r="Q559" s="43">
        <v>16213333</v>
      </c>
      <c r="R559" s="45">
        <v>32</v>
      </c>
      <c r="S559" s="45">
        <v>152</v>
      </c>
      <c r="T559" s="40">
        <v>44546</v>
      </c>
      <c r="U559" s="46" t="s">
        <v>1642</v>
      </c>
      <c r="V559" s="51" t="s">
        <v>1643</v>
      </c>
      <c r="W559" s="44">
        <v>0</v>
      </c>
      <c r="X559" s="44">
        <v>16213333</v>
      </c>
      <c r="Y559" s="44">
        <v>11306667</v>
      </c>
      <c r="Z559" s="44">
        <v>4906666</v>
      </c>
      <c r="AA559" s="48">
        <v>0.69736845594918706</v>
      </c>
      <c r="AB559" s="49">
        <v>0.90789473684210531</v>
      </c>
      <c r="AC559" s="40" t="s">
        <v>1721</v>
      </c>
      <c r="AD559" s="50"/>
    </row>
    <row r="560" spans="2:30" ht="99.95" customHeight="1" x14ac:dyDescent="0.25">
      <c r="B560" s="36">
        <v>2021</v>
      </c>
      <c r="C560" s="36">
        <v>556</v>
      </c>
      <c r="D560" s="36">
        <v>1032362468</v>
      </c>
      <c r="E560" s="36" t="s">
        <v>623</v>
      </c>
      <c r="F560" s="36" t="s">
        <v>33</v>
      </c>
      <c r="G560" s="36" t="s">
        <v>33</v>
      </c>
      <c r="H560" s="36" t="s">
        <v>1029</v>
      </c>
      <c r="I560" s="40">
        <v>44378</v>
      </c>
      <c r="J560" s="36">
        <v>179</v>
      </c>
      <c r="K560" s="40">
        <v>44379</v>
      </c>
      <c r="L560" s="40">
        <v>44560</v>
      </c>
      <c r="M560" s="42">
        <v>13723333</v>
      </c>
      <c r="N560" s="39"/>
      <c r="O560" s="58"/>
      <c r="P560" s="43"/>
      <c r="Q560" s="43">
        <v>13723333</v>
      </c>
      <c r="R560" s="45">
        <v>0</v>
      </c>
      <c r="S560" s="45">
        <v>179</v>
      </c>
      <c r="T560" s="40">
        <v>44560</v>
      </c>
      <c r="U560" s="46" t="s">
        <v>1642</v>
      </c>
      <c r="V560" s="51" t="s">
        <v>1644</v>
      </c>
      <c r="W560" s="44">
        <v>0</v>
      </c>
      <c r="X560" s="44">
        <v>13723333</v>
      </c>
      <c r="Y560" s="44">
        <v>9123333</v>
      </c>
      <c r="Z560" s="44">
        <v>4600000</v>
      </c>
      <c r="AA560" s="48">
        <v>0.66480446113200042</v>
      </c>
      <c r="AB560" s="49">
        <v>0.84357541899441346</v>
      </c>
      <c r="AC560" s="40" t="s">
        <v>1721</v>
      </c>
      <c r="AD560" s="50"/>
    </row>
    <row r="561" spans="2:30" ht="99.95" customHeight="1" x14ac:dyDescent="0.25">
      <c r="B561" s="36">
        <v>2021</v>
      </c>
      <c r="C561" s="36">
        <v>557</v>
      </c>
      <c r="D561" s="36">
        <v>1070006201</v>
      </c>
      <c r="E561" s="36" t="s">
        <v>1030</v>
      </c>
      <c r="F561" s="36" t="s">
        <v>33</v>
      </c>
      <c r="G561" s="36" t="s">
        <v>33</v>
      </c>
      <c r="H561" s="36" t="s">
        <v>828</v>
      </c>
      <c r="I561" s="40">
        <v>44378</v>
      </c>
      <c r="J561" s="36">
        <v>179</v>
      </c>
      <c r="K561" s="40">
        <v>44379</v>
      </c>
      <c r="L561" s="40">
        <v>44560</v>
      </c>
      <c r="M561" s="42">
        <v>19809333</v>
      </c>
      <c r="N561" s="39"/>
      <c r="O561" s="58"/>
      <c r="P561" s="43"/>
      <c r="Q561" s="43">
        <v>19809333</v>
      </c>
      <c r="R561" s="45">
        <v>0</v>
      </c>
      <c r="S561" s="45">
        <v>179</v>
      </c>
      <c r="T561" s="40">
        <v>44560</v>
      </c>
      <c r="U561" s="46" t="s">
        <v>1642</v>
      </c>
      <c r="V561" s="51" t="s">
        <v>1645</v>
      </c>
      <c r="W561" s="44">
        <v>0</v>
      </c>
      <c r="X561" s="44">
        <v>19809333</v>
      </c>
      <c r="Y561" s="44">
        <v>13169333</v>
      </c>
      <c r="Z561" s="44">
        <v>6640000</v>
      </c>
      <c r="AA561" s="48">
        <v>0.66480446363337931</v>
      </c>
      <c r="AB561" s="49">
        <v>0.84357541899441346</v>
      </c>
      <c r="AC561" s="40" t="s">
        <v>1721</v>
      </c>
      <c r="AD561" s="50"/>
    </row>
    <row r="562" spans="2:30" ht="99.95" customHeight="1" x14ac:dyDescent="0.25">
      <c r="B562" s="36">
        <v>2021</v>
      </c>
      <c r="C562" s="36">
        <v>558</v>
      </c>
      <c r="D562" s="36">
        <v>1048850510</v>
      </c>
      <c r="E562" s="36" t="s">
        <v>842</v>
      </c>
      <c r="F562" s="36" t="s">
        <v>33</v>
      </c>
      <c r="G562" s="36" t="s">
        <v>33</v>
      </c>
      <c r="H562" s="36" t="s">
        <v>1031</v>
      </c>
      <c r="I562" s="40">
        <v>44379</v>
      </c>
      <c r="J562" s="36">
        <v>179</v>
      </c>
      <c r="K562" s="40">
        <v>44379</v>
      </c>
      <c r="L562" s="40">
        <v>44560</v>
      </c>
      <c r="M562" s="42">
        <v>19809333</v>
      </c>
      <c r="N562" s="39"/>
      <c r="O562" s="58"/>
      <c r="P562" s="43"/>
      <c r="Q562" s="43">
        <v>19809333</v>
      </c>
      <c r="R562" s="45">
        <v>0</v>
      </c>
      <c r="S562" s="45">
        <v>179</v>
      </c>
      <c r="T562" s="40">
        <v>44560</v>
      </c>
      <c r="U562" s="46" t="s">
        <v>1642</v>
      </c>
      <c r="V562" s="51" t="s">
        <v>1646</v>
      </c>
      <c r="W562" s="44">
        <v>0</v>
      </c>
      <c r="X562" s="44">
        <v>19809333</v>
      </c>
      <c r="Y562" s="44">
        <v>13169333</v>
      </c>
      <c r="Z562" s="44">
        <v>6640000</v>
      </c>
      <c r="AA562" s="48">
        <v>0.66480446363337931</v>
      </c>
      <c r="AB562" s="49">
        <v>0.84357541899441346</v>
      </c>
      <c r="AC562" s="40" t="s">
        <v>1721</v>
      </c>
      <c r="AD562" s="50"/>
    </row>
    <row r="563" spans="2:30" ht="99.95" customHeight="1" x14ac:dyDescent="0.25">
      <c r="B563" s="36">
        <v>2021</v>
      </c>
      <c r="C563" s="36">
        <v>559</v>
      </c>
      <c r="D563" s="36">
        <v>52470669</v>
      </c>
      <c r="E563" s="36" t="s">
        <v>254</v>
      </c>
      <c r="F563" s="36" t="s">
        <v>33</v>
      </c>
      <c r="G563" s="36" t="s">
        <v>33</v>
      </c>
      <c r="H563" s="36" t="s">
        <v>1032</v>
      </c>
      <c r="I563" s="40">
        <v>44379</v>
      </c>
      <c r="J563" s="36">
        <v>179</v>
      </c>
      <c r="K563" s="40">
        <v>44379</v>
      </c>
      <c r="L563" s="40">
        <v>44560</v>
      </c>
      <c r="M563" s="42">
        <v>13126667</v>
      </c>
      <c r="N563" s="39"/>
      <c r="O563" s="58" t="s">
        <v>1716</v>
      </c>
      <c r="P563" s="43"/>
      <c r="Q563" s="43">
        <v>13126667</v>
      </c>
      <c r="R563" s="45">
        <v>0</v>
      </c>
      <c r="S563" s="45">
        <v>179</v>
      </c>
      <c r="T563" s="40">
        <v>44560</v>
      </c>
      <c r="U563" s="46" t="s">
        <v>1642</v>
      </c>
      <c r="V563" s="51" t="s">
        <v>1647</v>
      </c>
      <c r="W563" s="44">
        <v>0</v>
      </c>
      <c r="X563" s="44">
        <v>13126667</v>
      </c>
      <c r="Y563" s="44">
        <v>8726667</v>
      </c>
      <c r="Z563" s="44">
        <v>4400000</v>
      </c>
      <c r="AA563" s="48">
        <v>0.66480447778556429</v>
      </c>
      <c r="AB563" s="49">
        <v>0.84357541899441346</v>
      </c>
      <c r="AC563" s="40" t="s">
        <v>1721</v>
      </c>
      <c r="AD563" s="50"/>
    </row>
    <row r="564" spans="2:30" ht="99.95" customHeight="1" x14ac:dyDescent="0.25">
      <c r="B564" s="36">
        <v>2021</v>
      </c>
      <c r="C564" s="36">
        <v>560</v>
      </c>
      <c r="D564" s="36">
        <v>80194682</v>
      </c>
      <c r="E564" s="36" t="s">
        <v>264</v>
      </c>
      <c r="F564" s="36" t="s">
        <v>33</v>
      </c>
      <c r="G564" s="36" t="s">
        <v>33</v>
      </c>
      <c r="H564" s="36" t="s">
        <v>1033</v>
      </c>
      <c r="I564" s="40">
        <v>44383</v>
      </c>
      <c r="J564" s="36">
        <v>174</v>
      </c>
      <c r="K564" s="40">
        <v>44384</v>
      </c>
      <c r="L564" s="40">
        <v>44560</v>
      </c>
      <c r="M564" s="42">
        <v>30333333</v>
      </c>
      <c r="N564" s="39"/>
      <c r="O564" s="58"/>
      <c r="P564" s="43"/>
      <c r="Q564" s="43">
        <v>30333333</v>
      </c>
      <c r="R564" s="45">
        <v>0</v>
      </c>
      <c r="S564" s="45">
        <v>174</v>
      </c>
      <c r="T564" s="40">
        <v>44560</v>
      </c>
      <c r="U564" s="46" t="s">
        <v>1642</v>
      </c>
      <c r="V564" s="51" t="s">
        <v>1648</v>
      </c>
      <c r="W564" s="44">
        <v>0</v>
      </c>
      <c r="X564" s="44">
        <v>30333333</v>
      </c>
      <c r="Y564" s="44">
        <v>19760000</v>
      </c>
      <c r="Z564" s="44">
        <v>10573333</v>
      </c>
      <c r="AA564" s="48">
        <v>0.65142857858712733</v>
      </c>
      <c r="AB564" s="49">
        <v>0.83908045977011492</v>
      </c>
      <c r="AC564" s="40" t="s">
        <v>1721</v>
      </c>
      <c r="AD564" s="50"/>
    </row>
    <row r="565" spans="2:30" ht="99.95" customHeight="1" x14ac:dyDescent="0.25">
      <c r="B565" s="36">
        <v>2021</v>
      </c>
      <c r="C565" s="36">
        <v>561</v>
      </c>
      <c r="D565" s="36">
        <v>1001284612</v>
      </c>
      <c r="E565" s="36" t="s">
        <v>625</v>
      </c>
      <c r="F565" s="36" t="s">
        <v>33</v>
      </c>
      <c r="G565" s="36" t="s">
        <v>33</v>
      </c>
      <c r="H565" s="36" t="s">
        <v>1034</v>
      </c>
      <c r="I565" s="40">
        <v>44383</v>
      </c>
      <c r="J565" s="36">
        <v>174</v>
      </c>
      <c r="K565" s="40">
        <v>44384</v>
      </c>
      <c r="L565" s="40">
        <v>44560</v>
      </c>
      <c r="M565" s="42">
        <v>8750000</v>
      </c>
      <c r="N565" s="39"/>
      <c r="O565" s="58"/>
      <c r="P565" s="43"/>
      <c r="Q565" s="43">
        <v>8750000</v>
      </c>
      <c r="R565" s="45">
        <v>0</v>
      </c>
      <c r="S565" s="45">
        <v>174</v>
      </c>
      <c r="T565" s="40">
        <v>44560</v>
      </c>
      <c r="U565" s="46" t="s">
        <v>1642</v>
      </c>
      <c r="V565" s="51" t="s">
        <v>1649</v>
      </c>
      <c r="W565" s="44">
        <v>0</v>
      </c>
      <c r="X565" s="44">
        <v>8750000</v>
      </c>
      <c r="Y565" s="44">
        <v>5700000</v>
      </c>
      <c r="Z565" s="44">
        <v>3050000</v>
      </c>
      <c r="AA565" s="48">
        <v>0.65142857142857136</v>
      </c>
      <c r="AB565" s="49">
        <v>0.83908045977011492</v>
      </c>
      <c r="AC565" s="40" t="s">
        <v>1721</v>
      </c>
      <c r="AD565" s="50"/>
    </row>
    <row r="566" spans="2:30" ht="99.95" customHeight="1" x14ac:dyDescent="0.25">
      <c r="B566" s="36">
        <v>2021</v>
      </c>
      <c r="C566" s="36">
        <v>562</v>
      </c>
      <c r="D566" s="36">
        <v>1018489414</v>
      </c>
      <c r="E566" s="36" t="s">
        <v>826</v>
      </c>
      <c r="F566" s="36" t="s">
        <v>33</v>
      </c>
      <c r="G566" s="36" t="s">
        <v>33</v>
      </c>
      <c r="H566" s="36" t="s">
        <v>827</v>
      </c>
      <c r="I566" s="40">
        <v>44383</v>
      </c>
      <c r="J566" s="36">
        <v>173</v>
      </c>
      <c r="K566" s="40">
        <v>44385</v>
      </c>
      <c r="L566" s="40">
        <v>44560</v>
      </c>
      <c r="M566" s="42">
        <v>26833333</v>
      </c>
      <c r="N566" s="39"/>
      <c r="O566" s="58"/>
      <c r="P566" s="43"/>
      <c r="Q566" s="43">
        <v>26833333</v>
      </c>
      <c r="R566" s="45">
        <v>0</v>
      </c>
      <c r="S566" s="45">
        <v>173</v>
      </c>
      <c r="T566" s="40">
        <v>44560</v>
      </c>
      <c r="U566" s="46" t="s">
        <v>1642</v>
      </c>
      <c r="V566" s="51" t="s">
        <v>1650</v>
      </c>
      <c r="W566" s="44">
        <v>0</v>
      </c>
      <c r="X566" s="44">
        <v>26833333</v>
      </c>
      <c r="Y566" s="44">
        <v>17326667</v>
      </c>
      <c r="Z566" s="44">
        <v>9506666</v>
      </c>
      <c r="AA566" s="48">
        <v>0.64571430615794168</v>
      </c>
      <c r="AB566" s="49">
        <v>0.83815028901734101</v>
      </c>
      <c r="AC566" s="40" t="s">
        <v>1721</v>
      </c>
      <c r="AD566" s="50"/>
    </row>
    <row r="567" spans="2:30" ht="99.95" customHeight="1" x14ac:dyDescent="0.25">
      <c r="B567" s="36">
        <v>2021</v>
      </c>
      <c r="C567" s="36">
        <v>563</v>
      </c>
      <c r="D567" s="36">
        <v>1074345216</v>
      </c>
      <c r="E567" s="36" t="s">
        <v>687</v>
      </c>
      <c r="F567" s="36" t="s">
        <v>33</v>
      </c>
      <c r="G567" s="36" t="s">
        <v>33</v>
      </c>
      <c r="H567" s="36" t="s">
        <v>1035</v>
      </c>
      <c r="I567" s="40">
        <v>44379</v>
      </c>
      <c r="J567" s="36">
        <v>175</v>
      </c>
      <c r="K567" s="40">
        <v>44380</v>
      </c>
      <c r="L567" s="40">
        <v>44558</v>
      </c>
      <c r="M567" s="42">
        <v>12075000</v>
      </c>
      <c r="N567" s="39"/>
      <c r="O567" s="58"/>
      <c r="P567" s="43"/>
      <c r="Q567" s="43">
        <v>12075000</v>
      </c>
      <c r="R567" s="45">
        <v>0</v>
      </c>
      <c r="S567" s="45">
        <v>175</v>
      </c>
      <c r="T567" s="40">
        <v>44558</v>
      </c>
      <c r="U567" s="46" t="s">
        <v>1642</v>
      </c>
      <c r="V567" s="51" t="s">
        <v>1651</v>
      </c>
      <c r="W567" s="44">
        <v>0</v>
      </c>
      <c r="X567" s="44">
        <v>12075000</v>
      </c>
      <c r="Y567" s="44">
        <v>8142000</v>
      </c>
      <c r="Z567" s="44">
        <v>3933000</v>
      </c>
      <c r="AA567" s="48">
        <v>0.67428571428571427</v>
      </c>
      <c r="AB567" s="49">
        <v>0.8571428571428571</v>
      </c>
      <c r="AC567" s="40" t="s">
        <v>1721</v>
      </c>
      <c r="AD567" s="50"/>
    </row>
    <row r="568" spans="2:30" ht="99.95" customHeight="1" x14ac:dyDescent="0.25">
      <c r="B568" s="36">
        <v>2021</v>
      </c>
      <c r="C568" s="36">
        <v>564</v>
      </c>
      <c r="D568" s="36">
        <v>1022383552</v>
      </c>
      <c r="E568" s="36" t="s">
        <v>1036</v>
      </c>
      <c r="F568" s="36" t="s">
        <v>33</v>
      </c>
      <c r="G568" s="36" t="s">
        <v>33</v>
      </c>
      <c r="H568" s="36" t="s">
        <v>1037</v>
      </c>
      <c r="I568" s="40">
        <v>44385</v>
      </c>
      <c r="J568" s="36">
        <v>172</v>
      </c>
      <c r="K568" s="40">
        <v>44386</v>
      </c>
      <c r="L568" s="40">
        <v>44560</v>
      </c>
      <c r="M568" s="42">
        <v>23066667</v>
      </c>
      <c r="N568" s="39"/>
      <c r="O568" s="58"/>
      <c r="P568" s="43"/>
      <c r="Q568" s="43">
        <v>23066667</v>
      </c>
      <c r="R568" s="45">
        <v>0</v>
      </c>
      <c r="S568" s="45">
        <v>172</v>
      </c>
      <c r="T568" s="40">
        <v>44560</v>
      </c>
      <c r="U568" s="46" t="s">
        <v>1642</v>
      </c>
      <c r="V568" s="51" t="s">
        <v>1652</v>
      </c>
      <c r="W568" s="44">
        <v>0</v>
      </c>
      <c r="X568" s="44">
        <v>23066667</v>
      </c>
      <c r="Y568" s="44">
        <v>14933333</v>
      </c>
      <c r="Z568" s="44">
        <v>8133334</v>
      </c>
      <c r="AA568" s="48">
        <v>0.64739882012429451</v>
      </c>
      <c r="AB568" s="49">
        <v>0.83720930232558144</v>
      </c>
      <c r="AC568" s="40" t="s">
        <v>1721</v>
      </c>
      <c r="AD568" s="50"/>
    </row>
    <row r="569" spans="2:30" ht="99.95" customHeight="1" x14ac:dyDescent="0.25">
      <c r="B569" s="36">
        <v>2021</v>
      </c>
      <c r="C569" s="36">
        <v>565</v>
      </c>
      <c r="D569" s="36">
        <v>1020752210</v>
      </c>
      <c r="E569" s="36" t="s">
        <v>856</v>
      </c>
      <c r="F569" s="36" t="s">
        <v>33</v>
      </c>
      <c r="G569" s="36" t="s">
        <v>33</v>
      </c>
      <c r="H569" s="36" t="s">
        <v>1038</v>
      </c>
      <c r="I569" s="40">
        <v>44385</v>
      </c>
      <c r="J569" s="36">
        <v>168</v>
      </c>
      <c r="K569" s="40">
        <v>44390</v>
      </c>
      <c r="L569" s="40">
        <v>44560</v>
      </c>
      <c r="M569" s="42">
        <v>23643333</v>
      </c>
      <c r="N569" s="39"/>
      <c r="O569" s="58"/>
      <c r="P569" s="43"/>
      <c r="Q569" s="43">
        <v>23643333</v>
      </c>
      <c r="R569" s="45">
        <v>0</v>
      </c>
      <c r="S569" s="45">
        <v>168</v>
      </c>
      <c r="T569" s="40">
        <v>44560</v>
      </c>
      <c r="U569" s="46" t="s">
        <v>1642</v>
      </c>
      <c r="V569" s="51" t="s">
        <v>1653</v>
      </c>
      <c r="W569" s="44">
        <v>0</v>
      </c>
      <c r="X569" s="44">
        <v>23643333</v>
      </c>
      <c r="Y569" s="44">
        <v>14760000</v>
      </c>
      <c r="Z569" s="44">
        <v>8883333</v>
      </c>
      <c r="AA569" s="48">
        <v>0.62427746544871654</v>
      </c>
      <c r="AB569" s="49">
        <v>0.83333333333333337</v>
      </c>
      <c r="AC569" s="40" t="s">
        <v>1721</v>
      </c>
      <c r="AD569" s="50"/>
    </row>
    <row r="570" spans="2:30" ht="99.95" customHeight="1" x14ac:dyDescent="0.25">
      <c r="B570" s="36">
        <v>2021</v>
      </c>
      <c r="C570" s="36">
        <v>566</v>
      </c>
      <c r="D570" s="36">
        <v>1015416565</v>
      </c>
      <c r="E570" s="36" t="s">
        <v>560</v>
      </c>
      <c r="F570" s="36" t="s">
        <v>33</v>
      </c>
      <c r="G570" s="36" t="s">
        <v>33</v>
      </c>
      <c r="H570" s="36" t="s">
        <v>1039</v>
      </c>
      <c r="I570" s="40">
        <v>44383</v>
      </c>
      <c r="J570" s="36">
        <v>150</v>
      </c>
      <c r="K570" s="40">
        <v>44384</v>
      </c>
      <c r="L570" s="40">
        <v>44536</v>
      </c>
      <c r="M570" s="42">
        <v>20000000</v>
      </c>
      <c r="N570" s="39"/>
      <c r="O570" s="58"/>
      <c r="P570" s="43"/>
      <c r="Q570" s="43">
        <v>20000000</v>
      </c>
      <c r="R570" s="45">
        <v>0</v>
      </c>
      <c r="S570" s="45">
        <v>150</v>
      </c>
      <c r="T570" s="40">
        <v>44536</v>
      </c>
      <c r="U570" s="46" t="s">
        <v>1642</v>
      </c>
      <c r="V570" s="51" t="s">
        <v>1654</v>
      </c>
      <c r="W570" s="44">
        <v>0</v>
      </c>
      <c r="X570" s="44">
        <v>20000000</v>
      </c>
      <c r="Y570" s="44">
        <v>15200000</v>
      </c>
      <c r="Z570" s="44">
        <v>4800000</v>
      </c>
      <c r="AA570" s="48">
        <v>0.76</v>
      </c>
      <c r="AB570" s="49">
        <v>0.97333333333333338</v>
      </c>
      <c r="AC570" s="40" t="s">
        <v>1721</v>
      </c>
      <c r="AD570" s="50"/>
    </row>
    <row r="571" spans="2:30" ht="99.95" customHeight="1" x14ac:dyDescent="0.25">
      <c r="B571" s="36">
        <v>2021</v>
      </c>
      <c r="C571" s="36">
        <v>567</v>
      </c>
      <c r="D571" s="36">
        <v>1023880783</v>
      </c>
      <c r="E571" s="36" t="s">
        <v>154</v>
      </c>
      <c r="F571" s="36" t="s">
        <v>33</v>
      </c>
      <c r="G571" s="36" t="s">
        <v>33</v>
      </c>
      <c r="H571" s="36" t="s">
        <v>1040</v>
      </c>
      <c r="I571" s="40">
        <v>44389</v>
      </c>
      <c r="J571" s="36">
        <v>150</v>
      </c>
      <c r="K571" s="40">
        <v>44390</v>
      </c>
      <c r="L571" s="40">
        <v>44542</v>
      </c>
      <c r="M571" s="42">
        <v>11500000</v>
      </c>
      <c r="N571" s="39"/>
      <c r="O571" s="58"/>
      <c r="P571" s="43"/>
      <c r="Q571" s="43">
        <v>11500000</v>
      </c>
      <c r="R571" s="45">
        <v>0</v>
      </c>
      <c r="S571" s="45">
        <v>150</v>
      </c>
      <c r="T571" s="40">
        <v>44542</v>
      </c>
      <c r="U571" s="46" t="s">
        <v>1642</v>
      </c>
      <c r="V571" s="51" t="s">
        <v>1655</v>
      </c>
      <c r="W571" s="44">
        <v>0</v>
      </c>
      <c r="X571" s="44">
        <v>11500000</v>
      </c>
      <c r="Y571" s="44">
        <v>8280000</v>
      </c>
      <c r="Z571" s="44">
        <v>3220000</v>
      </c>
      <c r="AA571" s="48">
        <v>0.72</v>
      </c>
      <c r="AB571" s="49">
        <v>0.93333333333333335</v>
      </c>
      <c r="AC571" s="40" t="s">
        <v>1721</v>
      </c>
      <c r="AD571" s="50"/>
    </row>
    <row r="572" spans="2:30" ht="99.95" customHeight="1" x14ac:dyDescent="0.25">
      <c r="B572" s="36">
        <v>2021</v>
      </c>
      <c r="C572" s="36">
        <v>568</v>
      </c>
      <c r="D572" s="36">
        <v>52376330</v>
      </c>
      <c r="E572" s="36" t="s">
        <v>24</v>
      </c>
      <c r="F572" s="36" t="s">
        <v>33</v>
      </c>
      <c r="G572" s="36" t="s">
        <v>33</v>
      </c>
      <c r="H572" s="36" t="s">
        <v>29</v>
      </c>
      <c r="I572" s="40">
        <v>44391</v>
      </c>
      <c r="J572" s="36">
        <v>162</v>
      </c>
      <c r="K572" s="40">
        <v>44396</v>
      </c>
      <c r="L572" s="40">
        <v>44560</v>
      </c>
      <c r="M572" s="42">
        <v>27500000</v>
      </c>
      <c r="N572" s="39"/>
      <c r="O572" s="58"/>
      <c r="P572" s="43"/>
      <c r="Q572" s="43">
        <v>27500000</v>
      </c>
      <c r="R572" s="45">
        <v>0</v>
      </c>
      <c r="S572" s="45">
        <v>162</v>
      </c>
      <c r="T572" s="40">
        <v>44560</v>
      </c>
      <c r="U572" s="46" t="s">
        <v>1642</v>
      </c>
      <c r="V572" s="51" t="s">
        <v>1656</v>
      </c>
      <c r="W572" s="44">
        <v>0</v>
      </c>
      <c r="X572" s="44">
        <v>27500000</v>
      </c>
      <c r="Y572" s="44">
        <v>17000000</v>
      </c>
      <c r="Z572" s="44">
        <v>10500000</v>
      </c>
      <c r="AA572" s="48">
        <v>0.61818181818181817</v>
      </c>
      <c r="AB572" s="49">
        <v>0.8271604938271605</v>
      </c>
      <c r="AC572" s="40" t="s">
        <v>1721</v>
      </c>
      <c r="AD572" s="50"/>
    </row>
    <row r="573" spans="2:30" ht="99.95" customHeight="1" x14ac:dyDescent="0.25">
      <c r="B573" s="36">
        <v>2021</v>
      </c>
      <c r="C573" s="36">
        <v>569</v>
      </c>
      <c r="D573" s="36">
        <v>19481861</v>
      </c>
      <c r="E573" s="36" t="s">
        <v>1041</v>
      </c>
      <c r="F573" s="36" t="s">
        <v>33</v>
      </c>
      <c r="G573" s="36" t="s">
        <v>33</v>
      </c>
      <c r="H573" s="36" t="s">
        <v>250</v>
      </c>
      <c r="I573" s="40">
        <v>44385</v>
      </c>
      <c r="J573" s="36">
        <v>90</v>
      </c>
      <c r="K573" s="40">
        <v>44389</v>
      </c>
      <c r="L573" s="40">
        <v>44480</v>
      </c>
      <c r="M573" s="42">
        <v>6000000</v>
      </c>
      <c r="N573" s="39"/>
      <c r="O573" s="58"/>
      <c r="P573" s="43"/>
      <c r="Q573" s="43">
        <v>6000000</v>
      </c>
      <c r="R573" s="45">
        <v>0</v>
      </c>
      <c r="S573" s="45">
        <v>90</v>
      </c>
      <c r="T573" s="40">
        <v>44480</v>
      </c>
      <c r="U573" s="46" t="s">
        <v>1642</v>
      </c>
      <c r="V573" s="51" t="s">
        <v>1657</v>
      </c>
      <c r="W573" s="44">
        <v>0</v>
      </c>
      <c r="X573" s="44">
        <v>6000000</v>
      </c>
      <c r="Y573" s="44">
        <v>6000000</v>
      </c>
      <c r="Z573" s="44">
        <v>0</v>
      </c>
      <c r="AA573" s="48">
        <v>1</v>
      </c>
      <c r="AB573" s="49">
        <v>1</v>
      </c>
      <c r="AC573" s="40" t="s">
        <v>1720</v>
      </c>
      <c r="AD573" s="50"/>
    </row>
    <row r="574" spans="2:30" ht="99.95" customHeight="1" x14ac:dyDescent="0.25">
      <c r="B574" s="36">
        <v>2021</v>
      </c>
      <c r="C574" s="36">
        <v>570</v>
      </c>
      <c r="D574" s="36">
        <v>1033748820</v>
      </c>
      <c r="E574" s="36" t="s">
        <v>390</v>
      </c>
      <c r="F574" s="36" t="s">
        <v>33</v>
      </c>
      <c r="G574" s="36" t="s">
        <v>33</v>
      </c>
      <c r="H574" s="36" t="s">
        <v>391</v>
      </c>
      <c r="I574" s="40">
        <v>44385</v>
      </c>
      <c r="J574" s="36">
        <v>150</v>
      </c>
      <c r="K574" s="40">
        <v>44386</v>
      </c>
      <c r="L574" s="40">
        <v>44538</v>
      </c>
      <c r="M574" s="42">
        <v>11500000</v>
      </c>
      <c r="N574" s="39"/>
      <c r="O574" s="58"/>
      <c r="P574" s="43"/>
      <c r="Q574" s="43">
        <v>11500000</v>
      </c>
      <c r="R574" s="45">
        <v>0</v>
      </c>
      <c r="S574" s="45">
        <v>150</v>
      </c>
      <c r="T574" s="40">
        <v>44538</v>
      </c>
      <c r="U574" s="46" t="s">
        <v>1642</v>
      </c>
      <c r="V574" s="51" t="s">
        <v>1658</v>
      </c>
      <c r="W574" s="44">
        <v>0</v>
      </c>
      <c r="X574" s="44">
        <v>11500000</v>
      </c>
      <c r="Y574" s="44">
        <v>8586667</v>
      </c>
      <c r="Z574" s="44">
        <v>2913333</v>
      </c>
      <c r="AA574" s="48">
        <v>0.74666669565217392</v>
      </c>
      <c r="AB574" s="49">
        <v>0.96</v>
      </c>
      <c r="AC574" s="40" t="s">
        <v>1721</v>
      </c>
      <c r="AD574" s="50"/>
    </row>
    <row r="575" spans="2:30" ht="99.95" customHeight="1" x14ac:dyDescent="0.25">
      <c r="B575" s="36">
        <v>2021</v>
      </c>
      <c r="C575" s="36">
        <v>571</v>
      </c>
      <c r="D575" s="36">
        <v>52875456</v>
      </c>
      <c r="E575" s="36" t="s">
        <v>525</v>
      </c>
      <c r="F575" s="36" t="s">
        <v>33</v>
      </c>
      <c r="G575" s="36" t="s">
        <v>33</v>
      </c>
      <c r="H575" s="36" t="s">
        <v>526</v>
      </c>
      <c r="I575" s="40">
        <v>44385</v>
      </c>
      <c r="J575" s="36">
        <v>150</v>
      </c>
      <c r="K575" s="40">
        <v>44385</v>
      </c>
      <c r="L575" s="40">
        <v>44537</v>
      </c>
      <c r="M575" s="42">
        <v>18000000</v>
      </c>
      <c r="N575" s="39"/>
      <c r="O575" s="58"/>
      <c r="P575" s="43"/>
      <c r="Q575" s="43">
        <v>18000000</v>
      </c>
      <c r="R575" s="45">
        <v>0</v>
      </c>
      <c r="S575" s="45">
        <v>150</v>
      </c>
      <c r="T575" s="40">
        <v>44537</v>
      </c>
      <c r="U575" s="46" t="s">
        <v>1642</v>
      </c>
      <c r="V575" s="51" t="s">
        <v>1659</v>
      </c>
      <c r="W575" s="44">
        <v>0</v>
      </c>
      <c r="X575" s="44">
        <v>18000000</v>
      </c>
      <c r="Y575" s="44">
        <v>13560000</v>
      </c>
      <c r="Z575" s="44">
        <v>4440000</v>
      </c>
      <c r="AA575" s="48">
        <v>0.7533333333333333</v>
      </c>
      <c r="AB575" s="49">
        <v>0.96666666666666667</v>
      </c>
      <c r="AC575" s="40" t="s">
        <v>1721</v>
      </c>
      <c r="AD575" s="50"/>
    </row>
    <row r="576" spans="2:30" ht="99.95" customHeight="1" x14ac:dyDescent="0.25">
      <c r="B576" s="36">
        <v>2021</v>
      </c>
      <c r="C576" s="36">
        <v>572</v>
      </c>
      <c r="D576" s="36">
        <v>80065834</v>
      </c>
      <c r="E576" s="36" t="s">
        <v>252</v>
      </c>
      <c r="F576" s="36" t="s">
        <v>33</v>
      </c>
      <c r="G576" s="36" t="s">
        <v>33</v>
      </c>
      <c r="H576" s="36" t="s">
        <v>1042</v>
      </c>
      <c r="I576" s="40">
        <v>44385</v>
      </c>
      <c r="J576" s="36">
        <v>169</v>
      </c>
      <c r="K576" s="40">
        <v>44389</v>
      </c>
      <c r="L576" s="40">
        <v>44560</v>
      </c>
      <c r="M576" s="42">
        <v>27970640</v>
      </c>
      <c r="N576" s="39" t="s">
        <v>1707</v>
      </c>
      <c r="O576" s="58"/>
      <c r="P576" s="43"/>
      <c r="Q576" s="43">
        <v>27970640</v>
      </c>
      <c r="R576" s="45">
        <v>0</v>
      </c>
      <c r="S576" s="45">
        <v>112</v>
      </c>
      <c r="T576" s="40">
        <v>44500</v>
      </c>
      <c r="U576" s="46" t="s">
        <v>1642</v>
      </c>
      <c r="V576" s="51" t="s">
        <v>1660</v>
      </c>
      <c r="W576" s="44">
        <v>0</v>
      </c>
      <c r="X576" s="44">
        <v>27970640</v>
      </c>
      <c r="Y576" s="44">
        <v>17725580</v>
      </c>
      <c r="Z576" s="44">
        <v>10245060</v>
      </c>
      <c r="AA576" s="48">
        <v>0.63372093023255816</v>
      </c>
      <c r="AB576" s="49">
        <v>1</v>
      </c>
      <c r="AC576" s="40" t="s">
        <v>1720</v>
      </c>
      <c r="AD576" s="50"/>
    </row>
    <row r="577" spans="2:30" ht="99.95" customHeight="1" x14ac:dyDescent="0.25">
      <c r="B577" s="36">
        <v>2021</v>
      </c>
      <c r="C577" s="36">
        <v>573</v>
      </c>
      <c r="D577" s="36">
        <v>52853810</v>
      </c>
      <c r="E577" s="36" t="s">
        <v>133</v>
      </c>
      <c r="F577" s="36" t="s">
        <v>33</v>
      </c>
      <c r="G577" s="36" t="s">
        <v>33</v>
      </c>
      <c r="H577" s="36" t="s">
        <v>1043</v>
      </c>
      <c r="I577" s="40">
        <v>44386</v>
      </c>
      <c r="J577" s="36">
        <v>150</v>
      </c>
      <c r="K577" s="40">
        <v>44389</v>
      </c>
      <c r="L577" s="40">
        <v>44541</v>
      </c>
      <c r="M577" s="42">
        <v>29000000</v>
      </c>
      <c r="N577" s="39"/>
      <c r="O577" s="58"/>
      <c r="P577" s="43"/>
      <c r="Q577" s="43">
        <v>29000000</v>
      </c>
      <c r="R577" s="45">
        <v>0</v>
      </c>
      <c r="S577" s="45">
        <v>150</v>
      </c>
      <c r="T577" s="40">
        <v>44541</v>
      </c>
      <c r="U577" s="46" t="s">
        <v>1642</v>
      </c>
      <c r="V577" s="51" t="s">
        <v>1661</v>
      </c>
      <c r="W577" s="44">
        <v>0</v>
      </c>
      <c r="X577" s="44">
        <v>29000000</v>
      </c>
      <c r="Y577" s="44">
        <v>15273333</v>
      </c>
      <c r="Z577" s="44">
        <v>13726667</v>
      </c>
      <c r="AA577" s="48">
        <v>0.52666665517241373</v>
      </c>
      <c r="AB577" s="49">
        <v>0.94</v>
      </c>
      <c r="AC577" s="40" t="s">
        <v>1721</v>
      </c>
      <c r="AD577" s="50"/>
    </row>
    <row r="578" spans="2:30" ht="99.95" customHeight="1" x14ac:dyDescent="0.25">
      <c r="B578" s="36">
        <v>2021</v>
      </c>
      <c r="C578" s="36">
        <v>574</v>
      </c>
      <c r="D578" s="36">
        <v>1030530367</v>
      </c>
      <c r="E578" s="36" t="s">
        <v>448</v>
      </c>
      <c r="F578" s="36" t="s">
        <v>33</v>
      </c>
      <c r="G578" s="36" t="s">
        <v>33</v>
      </c>
      <c r="H578" s="36" t="s">
        <v>449</v>
      </c>
      <c r="I578" s="40">
        <v>44392</v>
      </c>
      <c r="J578" s="36">
        <v>165</v>
      </c>
      <c r="K578" s="40">
        <v>44393</v>
      </c>
      <c r="L578" s="40">
        <v>44560</v>
      </c>
      <c r="M578" s="42">
        <v>21026667</v>
      </c>
      <c r="N578" s="39"/>
      <c r="O578" s="58"/>
      <c r="P578" s="43"/>
      <c r="Q578" s="43">
        <v>21026667</v>
      </c>
      <c r="R578" s="45">
        <v>0</v>
      </c>
      <c r="S578" s="45">
        <v>165</v>
      </c>
      <c r="T578" s="40">
        <v>44560</v>
      </c>
      <c r="U578" s="46" t="s">
        <v>1642</v>
      </c>
      <c r="V578" s="51" t="s">
        <v>1662</v>
      </c>
      <c r="W578" s="44">
        <v>0</v>
      </c>
      <c r="X578" s="44">
        <v>21026667</v>
      </c>
      <c r="Y578" s="44">
        <v>13300000</v>
      </c>
      <c r="Z578" s="44">
        <v>7726667</v>
      </c>
      <c r="AA578" s="48">
        <v>0.63253011045450047</v>
      </c>
      <c r="AB578" s="49">
        <v>0.83030303030303032</v>
      </c>
      <c r="AC578" s="40" t="s">
        <v>1721</v>
      </c>
      <c r="AD578" s="50"/>
    </row>
    <row r="579" spans="2:30" ht="99.95" customHeight="1" x14ac:dyDescent="0.25">
      <c r="B579" s="36">
        <v>2021</v>
      </c>
      <c r="C579" s="36">
        <v>575</v>
      </c>
      <c r="D579" s="36">
        <v>52858338</v>
      </c>
      <c r="E579" s="36" t="s">
        <v>848</v>
      </c>
      <c r="F579" s="36" t="s">
        <v>33</v>
      </c>
      <c r="G579" s="36" t="s">
        <v>33</v>
      </c>
      <c r="H579" s="36" t="s">
        <v>849</v>
      </c>
      <c r="I579" s="40">
        <v>44392</v>
      </c>
      <c r="J579" s="36">
        <v>162</v>
      </c>
      <c r="K579" s="40">
        <v>44393</v>
      </c>
      <c r="L579" s="40">
        <v>44557</v>
      </c>
      <c r="M579" s="42">
        <v>24840000</v>
      </c>
      <c r="N579" s="39"/>
      <c r="O579" s="58"/>
      <c r="P579" s="43"/>
      <c r="Q579" s="43">
        <v>24840000</v>
      </c>
      <c r="R579" s="45">
        <v>0</v>
      </c>
      <c r="S579" s="45">
        <v>162</v>
      </c>
      <c r="T579" s="40">
        <v>44557</v>
      </c>
      <c r="U579" s="46" t="s">
        <v>1642</v>
      </c>
      <c r="V579" s="51" t="s">
        <v>1663</v>
      </c>
      <c r="W579" s="44">
        <v>0</v>
      </c>
      <c r="X579" s="44">
        <v>24840000</v>
      </c>
      <c r="Y579" s="44">
        <v>16100000</v>
      </c>
      <c r="Z579" s="44">
        <v>8740000</v>
      </c>
      <c r="AA579" s="48">
        <v>0.64814814814814814</v>
      </c>
      <c r="AB579" s="49">
        <v>0.84567901234567899</v>
      </c>
      <c r="AC579" s="40" t="s">
        <v>1721</v>
      </c>
      <c r="AD579" s="50"/>
    </row>
    <row r="580" spans="2:30" ht="99.95" customHeight="1" x14ac:dyDescent="0.25">
      <c r="B580" s="36">
        <v>2021</v>
      </c>
      <c r="C580" s="36">
        <v>576</v>
      </c>
      <c r="D580" s="36">
        <v>1004189251</v>
      </c>
      <c r="E580" s="36" t="s">
        <v>808</v>
      </c>
      <c r="F580" s="36" t="s">
        <v>33</v>
      </c>
      <c r="G580" s="36" t="s">
        <v>33</v>
      </c>
      <c r="H580" s="36" t="s">
        <v>809</v>
      </c>
      <c r="I580" s="40">
        <v>44391</v>
      </c>
      <c r="J580" s="36">
        <v>166</v>
      </c>
      <c r="K580" s="40">
        <v>44392</v>
      </c>
      <c r="L580" s="40">
        <v>44560</v>
      </c>
      <c r="M580" s="42">
        <v>16600000</v>
      </c>
      <c r="N580" s="39"/>
      <c r="O580" s="58"/>
      <c r="P580" s="43"/>
      <c r="Q580" s="43">
        <v>16600000</v>
      </c>
      <c r="R580" s="45">
        <v>0</v>
      </c>
      <c r="S580" s="45">
        <v>166</v>
      </c>
      <c r="T580" s="40">
        <v>44560</v>
      </c>
      <c r="U580" s="46" t="s">
        <v>1642</v>
      </c>
      <c r="V580" s="51" t="s">
        <v>1664</v>
      </c>
      <c r="W580" s="44">
        <v>0</v>
      </c>
      <c r="X580" s="44">
        <v>16600000</v>
      </c>
      <c r="Y580" s="44">
        <v>10600000</v>
      </c>
      <c r="Z580" s="44">
        <v>6000000</v>
      </c>
      <c r="AA580" s="48">
        <v>0.63855421686746983</v>
      </c>
      <c r="AB580" s="49">
        <v>0.83132530120481929</v>
      </c>
      <c r="AC580" s="40" t="s">
        <v>1721</v>
      </c>
      <c r="AD580" s="50"/>
    </row>
    <row r="581" spans="2:30" ht="99.95" customHeight="1" x14ac:dyDescent="0.25">
      <c r="B581" s="36">
        <v>2021</v>
      </c>
      <c r="C581" s="36">
        <v>577</v>
      </c>
      <c r="D581" s="36">
        <v>1032449236</v>
      </c>
      <c r="E581" s="36" t="s">
        <v>536</v>
      </c>
      <c r="F581" s="36" t="s">
        <v>33</v>
      </c>
      <c r="G581" s="36" t="s">
        <v>33</v>
      </c>
      <c r="H581" s="36" t="s">
        <v>1044</v>
      </c>
      <c r="I581" s="40">
        <v>44391</v>
      </c>
      <c r="J581" s="36">
        <v>159</v>
      </c>
      <c r="K581" s="40">
        <v>44399</v>
      </c>
      <c r="L581" s="40">
        <v>44560</v>
      </c>
      <c r="M581" s="42">
        <v>22974400</v>
      </c>
      <c r="N581" s="39"/>
      <c r="O581" s="58"/>
      <c r="P581" s="43"/>
      <c r="Q581" s="43">
        <v>22974400</v>
      </c>
      <c r="R581" s="45">
        <v>0</v>
      </c>
      <c r="S581" s="45">
        <v>159</v>
      </c>
      <c r="T581" s="40">
        <v>44560</v>
      </c>
      <c r="U581" s="46" t="s">
        <v>1642</v>
      </c>
      <c r="V581" s="51" t="s">
        <v>1665</v>
      </c>
      <c r="W581" s="44">
        <v>0</v>
      </c>
      <c r="X581" s="44">
        <v>22974400</v>
      </c>
      <c r="Y581" s="44">
        <v>13701600</v>
      </c>
      <c r="Z581" s="44">
        <v>9272800</v>
      </c>
      <c r="AA581" s="48">
        <v>0.59638554216867468</v>
      </c>
      <c r="AB581" s="49">
        <v>0.82389937106918243</v>
      </c>
      <c r="AC581" s="40" t="s">
        <v>1721</v>
      </c>
      <c r="AD581" s="50"/>
    </row>
    <row r="582" spans="2:30" ht="99.95" customHeight="1" x14ac:dyDescent="0.25">
      <c r="B582" s="36">
        <v>2021</v>
      </c>
      <c r="C582" s="36">
        <v>578</v>
      </c>
      <c r="D582" s="36">
        <v>79990315</v>
      </c>
      <c r="E582" s="36" t="s">
        <v>692</v>
      </c>
      <c r="F582" s="36" t="s">
        <v>33</v>
      </c>
      <c r="G582" s="36" t="s">
        <v>33</v>
      </c>
      <c r="H582" s="36" t="s">
        <v>1045</v>
      </c>
      <c r="I582" s="40">
        <v>44396</v>
      </c>
      <c r="J582" s="36">
        <v>134</v>
      </c>
      <c r="K582" s="40">
        <v>44398</v>
      </c>
      <c r="L582" s="40">
        <v>44534</v>
      </c>
      <c r="M582" s="42">
        <v>27693333</v>
      </c>
      <c r="N582" s="39"/>
      <c r="O582" s="58"/>
      <c r="P582" s="43"/>
      <c r="Q582" s="43">
        <v>27693333</v>
      </c>
      <c r="R582" s="45">
        <v>0</v>
      </c>
      <c r="S582" s="45">
        <v>134</v>
      </c>
      <c r="T582" s="40">
        <v>44534</v>
      </c>
      <c r="U582" s="46" t="s">
        <v>1642</v>
      </c>
      <c r="V582" s="51" t="s">
        <v>1666</v>
      </c>
      <c r="W582" s="44">
        <v>0</v>
      </c>
      <c r="X582" s="44">
        <v>27693333</v>
      </c>
      <c r="Y582" s="44">
        <v>20666667</v>
      </c>
      <c r="Z582" s="44">
        <v>7026666</v>
      </c>
      <c r="AA582" s="48">
        <v>0.74626867773554006</v>
      </c>
      <c r="AB582" s="49">
        <v>0.9850746268656716</v>
      </c>
      <c r="AC582" s="40" t="s">
        <v>1721</v>
      </c>
      <c r="AD582" s="50"/>
    </row>
    <row r="583" spans="2:30" ht="99.95" customHeight="1" x14ac:dyDescent="0.25">
      <c r="B583" s="36">
        <v>2021</v>
      </c>
      <c r="C583" s="36">
        <v>579</v>
      </c>
      <c r="D583" s="36">
        <v>53016535</v>
      </c>
      <c r="E583" s="36" t="s">
        <v>595</v>
      </c>
      <c r="F583" s="36" t="s">
        <v>33</v>
      </c>
      <c r="G583" s="36" t="s">
        <v>33</v>
      </c>
      <c r="H583" s="36" t="s">
        <v>596</v>
      </c>
      <c r="I583" s="40">
        <v>44391</v>
      </c>
      <c r="J583" s="36">
        <v>166</v>
      </c>
      <c r="K583" s="40">
        <v>44392</v>
      </c>
      <c r="L583" s="40">
        <v>44560</v>
      </c>
      <c r="M583" s="42">
        <v>16600000</v>
      </c>
      <c r="N583" s="39"/>
      <c r="O583" s="58"/>
      <c r="P583" s="43"/>
      <c r="Q583" s="43">
        <v>16600000</v>
      </c>
      <c r="R583" s="45">
        <v>0</v>
      </c>
      <c r="S583" s="45">
        <v>166</v>
      </c>
      <c r="T583" s="40">
        <v>44560</v>
      </c>
      <c r="U583" s="46" t="s">
        <v>1642</v>
      </c>
      <c r="V583" s="51" t="s">
        <v>1667</v>
      </c>
      <c r="W583" s="44">
        <v>0</v>
      </c>
      <c r="X583" s="44">
        <v>16600000</v>
      </c>
      <c r="Y583" s="44">
        <v>10600000</v>
      </c>
      <c r="Z583" s="44">
        <v>6000000</v>
      </c>
      <c r="AA583" s="48">
        <v>0.63855421686746983</v>
      </c>
      <c r="AB583" s="49">
        <v>0.83132530120481929</v>
      </c>
      <c r="AC583" s="40" t="s">
        <v>1721</v>
      </c>
      <c r="AD583" s="50"/>
    </row>
    <row r="584" spans="2:30" ht="99.95" customHeight="1" x14ac:dyDescent="0.25">
      <c r="B584" s="36">
        <v>2021</v>
      </c>
      <c r="C584" s="36">
        <v>580</v>
      </c>
      <c r="D584" s="36">
        <v>1118570752</v>
      </c>
      <c r="E584" s="36" t="s">
        <v>640</v>
      </c>
      <c r="F584" s="36" t="s">
        <v>33</v>
      </c>
      <c r="G584" s="36" t="s">
        <v>33</v>
      </c>
      <c r="H584" s="36" t="s">
        <v>641</v>
      </c>
      <c r="I584" s="40">
        <v>44391</v>
      </c>
      <c r="J584" s="36">
        <v>150</v>
      </c>
      <c r="K584" s="40">
        <v>44392</v>
      </c>
      <c r="L584" s="40">
        <v>44544</v>
      </c>
      <c r="M584" s="42">
        <v>14000000</v>
      </c>
      <c r="N584" s="39"/>
      <c r="O584" s="58"/>
      <c r="P584" s="43"/>
      <c r="Q584" s="43">
        <v>14000000</v>
      </c>
      <c r="R584" s="45">
        <v>0</v>
      </c>
      <c r="S584" s="45">
        <v>150</v>
      </c>
      <c r="T584" s="40">
        <v>44544</v>
      </c>
      <c r="U584" s="46" t="s">
        <v>1642</v>
      </c>
      <c r="V584" s="51" t="s">
        <v>1668</v>
      </c>
      <c r="W584" s="44">
        <v>0</v>
      </c>
      <c r="X584" s="44">
        <v>14000000</v>
      </c>
      <c r="Y584" s="44">
        <v>9893333</v>
      </c>
      <c r="Z584" s="44">
        <v>4106667</v>
      </c>
      <c r="AA584" s="48">
        <v>0.70666664285714287</v>
      </c>
      <c r="AB584" s="49">
        <v>0.92</v>
      </c>
      <c r="AC584" s="40" t="s">
        <v>1721</v>
      </c>
      <c r="AD584" s="50"/>
    </row>
    <row r="585" spans="2:30" ht="99.95" customHeight="1" x14ac:dyDescent="0.25">
      <c r="B585" s="36">
        <v>2021</v>
      </c>
      <c r="C585" s="36">
        <v>581</v>
      </c>
      <c r="D585" s="36">
        <v>1020833154</v>
      </c>
      <c r="E585" s="36" t="s">
        <v>1046</v>
      </c>
      <c r="F585" s="36" t="s">
        <v>33</v>
      </c>
      <c r="G585" s="36" t="s">
        <v>33</v>
      </c>
      <c r="H585" s="36" t="s">
        <v>1047</v>
      </c>
      <c r="I585" s="40">
        <v>44403</v>
      </c>
      <c r="J585" s="36">
        <v>90</v>
      </c>
      <c r="K585" s="40">
        <v>44405</v>
      </c>
      <c r="L585" s="40">
        <v>44496</v>
      </c>
      <c r="M585" s="42">
        <v>7500000</v>
      </c>
      <c r="N585" s="39"/>
      <c r="O585" s="58"/>
      <c r="P585" s="43"/>
      <c r="Q585" s="43">
        <v>7500000</v>
      </c>
      <c r="R585" s="45">
        <v>0</v>
      </c>
      <c r="S585" s="45">
        <v>90</v>
      </c>
      <c r="T585" s="40">
        <v>44496</v>
      </c>
      <c r="U585" s="46" t="s">
        <v>1642</v>
      </c>
      <c r="V585" s="51" t="s">
        <v>1669</v>
      </c>
      <c r="W585" s="44">
        <v>0</v>
      </c>
      <c r="X585" s="44">
        <v>7500000</v>
      </c>
      <c r="Y585" s="44">
        <v>7500000</v>
      </c>
      <c r="Z585" s="44">
        <v>0</v>
      </c>
      <c r="AA585" s="48">
        <v>1</v>
      </c>
      <c r="AB585" s="49">
        <v>1</v>
      </c>
      <c r="AC585" s="40" t="s">
        <v>1720</v>
      </c>
      <c r="AD585" s="50"/>
    </row>
    <row r="586" spans="2:30" ht="99.95" customHeight="1" x14ac:dyDescent="0.25">
      <c r="B586" s="36">
        <v>2021</v>
      </c>
      <c r="C586" s="36">
        <v>582</v>
      </c>
      <c r="D586" s="36">
        <v>79512892</v>
      </c>
      <c r="E586" s="36" t="s">
        <v>881</v>
      </c>
      <c r="F586" s="36" t="s">
        <v>33</v>
      </c>
      <c r="G586" s="36" t="s">
        <v>33</v>
      </c>
      <c r="H586" s="36" t="s">
        <v>1048</v>
      </c>
      <c r="I586" s="40">
        <v>44393</v>
      </c>
      <c r="J586" s="36">
        <v>165</v>
      </c>
      <c r="K586" s="40">
        <v>44393</v>
      </c>
      <c r="L586" s="40">
        <v>44560</v>
      </c>
      <c r="M586" s="42">
        <v>22000000</v>
      </c>
      <c r="N586" s="39"/>
      <c r="O586" s="58"/>
      <c r="P586" s="43"/>
      <c r="Q586" s="43">
        <v>22000000</v>
      </c>
      <c r="R586" s="45">
        <v>0</v>
      </c>
      <c r="S586" s="45">
        <v>165</v>
      </c>
      <c r="T586" s="40">
        <v>44560</v>
      </c>
      <c r="U586" s="46" t="s">
        <v>1642</v>
      </c>
      <c r="V586" s="51" t="s">
        <v>1670</v>
      </c>
      <c r="W586" s="44">
        <v>0</v>
      </c>
      <c r="X586" s="44">
        <v>22000000</v>
      </c>
      <c r="Y586" s="44">
        <v>14000000</v>
      </c>
      <c r="Z586" s="44">
        <v>8000000</v>
      </c>
      <c r="AA586" s="48">
        <v>0.63636363636363635</v>
      </c>
      <c r="AB586" s="49">
        <v>0.83030303030303032</v>
      </c>
      <c r="AC586" s="40" t="s">
        <v>1721</v>
      </c>
      <c r="AD586" s="50"/>
    </row>
    <row r="587" spans="2:30" ht="99.95" customHeight="1" x14ac:dyDescent="0.25">
      <c r="B587" s="36">
        <v>2021</v>
      </c>
      <c r="C587" s="36">
        <v>583</v>
      </c>
      <c r="D587" s="36">
        <v>77184696</v>
      </c>
      <c r="E587" s="36" t="s">
        <v>1049</v>
      </c>
      <c r="F587" s="36" t="s">
        <v>33</v>
      </c>
      <c r="G587" s="36" t="s">
        <v>33</v>
      </c>
      <c r="H587" s="36" t="s">
        <v>273</v>
      </c>
      <c r="I587" s="40">
        <v>44396</v>
      </c>
      <c r="J587" s="36">
        <v>160</v>
      </c>
      <c r="K587" s="40">
        <v>44398</v>
      </c>
      <c r="L587" s="40">
        <v>44560</v>
      </c>
      <c r="M587" s="42">
        <v>25600000</v>
      </c>
      <c r="N587" s="39"/>
      <c r="O587" s="58"/>
      <c r="P587" s="43"/>
      <c r="Q587" s="43">
        <v>25600000</v>
      </c>
      <c r="R587" s="45">
        <v>0</v>
      </c>
      <c r="S587" s="45">
        <v>160</v>
      </c>
      <c r="T587" s="40">
        <v>44560</v>
      </c>
      <c r="U587" s="46" t="s">
        <v>1642</v>
      </c>
      <c r="V587" s="51" t="s">
        <v>1671</v>
      </c>
      <c r="W587" s="44">
        <v>0</v>
      </c>
      <c r="X587" s="44">
        <v>25600000</v>
      </c>
      <c r="Y587" s="44">
        <v>16000000</v>
      </c>
      <c r="Z587" s="44">
        <v>9600000</v>
      </c>
      <c r="AA587" s="48">
        <v>0.625</v>
      </c>
      <c r="AB587" s="49">
        <v>0.82499999999999996</v>
      </c>
      <c r="AC587" s="40" t="s">
        <v>1721</v>
      </c>
      <c r="AD587" s="50"/>
    </row>
    <row r="588" spans="2:30" ht="99.95" customHeight="1" x14ac:dyDescent="0.25">
      <c r="B588" s="36">
        <v>2021</v>
      </c>
      <c r="C588" s="36">
        <v>584</v>
      </c>
      <c r="D588" s="36">
        <v>52235092</v>
      </c>
      <c r="E588" s="36" t="s">
        <v>1050</v>
      </c>
      <c r="F588" s="36" t="s">
        <v>33</v>
      </c>
      <c r="G588" s="36" t="s">
        <v>33</v>
      </c>
      <c r="H588" s="36" t="s">
        <v>1051</v>
      </c>
      <c r="I588" s="40">
        <v>44392</v>
      </c>
      <c r="J588" s="36">
        <v>165</v>
      </c>
      <c r="K588" s="40">
        <v>44393</v>
      </c>
      <c r="L588" s="40">
        <v>44560</v>
      </c>
      <c r="M588" s="42">
        <v>22000000</v>
      </c>
      <c r="N588" s="39"/>
      <c r="O588" s="58"/>
      <c r="P588" s="43"/>
      <c r="Q588" s="43">
        <v>22000000</v>
      </c>
      <c r="R588" s="45">
        <v>0</v>
      </c>
      <c r="S588" s="45">
        <v>165</v>
      </c>
      <c r="T588" s="40">
        <v>44560</v>
      </c>
      <c r="U588" s="46" t="s">
        <v>1642</v>
      </c>
      <c r="V588" s="51" t="s">
        <v>1672</v>
      </c>
      <c r="W588" s="44">
        <v>0</v>
      </c>
      <c r="X588" s="44">
        <v>22000000</v>
      </c>
      <c r="Y588" s="44">
        <v>14000000</v>
      </c>
      <c r="Z588" s="44">
        <v>8000000</v>
      </c>
      <c r="AA588" s="48">
        <v>0.63636363636363635</v>
      </c>
      <c r="AB588" s="49">
        <v>0.83030303030303032</v>
      </c>
      <c r="AC588" s="40" t="s">
        <v>1721</v>
      </c>
      <c r="AD588" s="50"/>
    </row>
    <row r="589" spans="2:30" ht="99.95" customHeight="1" x14ac:dyDescent="0.25">
      <c r="B589" s="36">
        <v>2021</v>
      </c>
      <c r="C589" s="36">
        <v>585</v>
      </c>
      <c r="D589" s="36">
        <v>51732981</v>
      </c>
      <c r="E589" s="36" t="s">
        <v>652</v>
      </c>
      <c r="F589" s="36" t="s">
        <v>33</v>
      </c>
      <c r="G589" s="36" t="s">
        <v>33</v>
      </c>
      <c r="H589" s="36" t="s">
        <v>1052</v>
      </c>
      <c r="I589" s="40">
        <v>44396</v>
      </c>
      <c r="J589" s="36">
        <v>150</v>
      </c>
      <c r="K589" s="40">
        <v>44396</v>
      </c>
      <c r="L589" s="40">
        <v>44548</v>
      </c>
      <c r="M589" s="42">
        <v>15000000</v>
      </c>
      <c r="N589" s="39"/>
      <c r="O589" s="58"/>
      <c r="P589" s="43"/>
      <c r="Q589" s="43">
        <v>15000000</v>
      </c>
      <c r="R589" s="45">
        <v>0</v>
      </c>
      <c r="S589" s="45">
        <v>150</v>
      </c>
      <c r="T589" s="40">
        <v>44548</v>
      </c>
      <c r="U589" s="46" t="s">
        <v>1642</v>
      </c>
      <c r="V589" s="51" t="s">
        <v>1673</v>
      </c>
      <c r="W589" s="44">
        <v>0</v>
      </c>
      <c r="X589" s="44">
        <v>15000000</v>
      </c>
      <c r="Y589" s="44">
        <v>10200000</v>
      </c>
      <c r="Z589" s="44">
        <v>4800000</v>
      </c>
      <c r="AA589" s="48">
        <v>0.68</v>
      </c>
      <c r="AB589" s="49">
        <v>0.89333333333333331</v>
      </c>
      <c r="AC589" s="40" t="s">
        <v>1721</v>
      </c>
      <c r="AD589" s="50"/>
    </row>
    <row r="590" spans="2:30" ht="99.95" customHeight="1" x14ac:dyDescent="0.25">
      <c r="B590" s="36">
        <v>2021</v>
      </c>
      <c r="C590" s="36">
        <v>586</v>
      </c>
      <c r="D590" s="36">
        <v>1020727427</v>
      </c>
      <c r="E590" s="36" t="s">
        <v>1053</v>
      </c>
      <c r="F590" s="36" t="s">
        <v>33</v>
      </c>
      <c r="G590" s="36" t="s">
        <v>33</v>
      </c>
      <c r="H590" s="36" t="s">
        <v>1054</v>
      </c>
      <c r="I590" s="40">
        <v>44392</v>
      </c>
      <c r="J590" s="36">
        <v>90</v>
      </c>
      <c r="K590" s="40">
        <v>44393</v>
      </c>
      <c r="L590" s="40">
        <v>44484</v>
      </c>
      <c r="M590" s="42">
        <v>15000000</v>
      </c>
      <c r="N590" s="39"/>
      <c r="O590" s="58"/>
      <c r="P590" s="43"/>
      <c r="Q590" s="43">
        <v>15000000</v>
      </c>
      <c r="R590" s="45">
        <v>0</v>
      </c>
      <c r="S590" s="45">
        <v>90</v>
      </c>
      <c r="T590" s="40">
        <v>44484</v>
      </c>
      <c r="U590" s="46" t="s">
        <v>1642</v>
      </c>
      <c r="V590" s="51" t="s">
        <v>1674</v>
      </c>
      <c r="W590" s="44">
        <v>0</v>
      </c>
      <c r="X590" s="44">
        <v>15000000</v>
      </c>
      <c r="Y590" s="44">
        <v>15000000</v>
      </c>
      <c r="Z590" s="44">
        <v>0</v>
      </c>
      <c r="AA590" s="48">
        <v>1</v>
      </c>
      <c r="AB590" s="49">
        <v>1</v>
      </c>
      <c r="AC590" s="40" t="s">
        <v>1720</v>
      </c>
      <c r="AD590" s="50"/>
    </row>
    <row r="591" spans="2:30" ht="99.95" customHeight="1" x14ac:dyDescent="0.25">
      <c r="B591" s="36">
        <v>2021</v>
      </c>
      <c r="C591" s="36">
        <v>587</v>
      </c>
      <c r="D591" s="36">
        <v>53160872</v>
      </c>
      <c r="E591" s="36" t="s">
        <v>577</v>
      </c>
      <c r="F591" s="36" t="s">
        <v>33</v>
      </c>
      <c r="G591" s="36" t="s">
        <v>33</v>
      </c>
      <c r="H591" s="36" t="s">
        <v>578</v>
      </c>
      <c r="I591" s="40">
        <v>44396</v>
      </c>
      <c r="J591" s="36">
        <v>160</v>
      </c>
      <c r="K591" s="40">
        <v>44398</v>
      </c>
      <c r="L591" s="40">
        <v>44560</v>
      </c>
      <c r="M591" s="42">
        <v>16200000</v>
      </c>
      <c r="N591" s="39"/>
      <c r="O591" s="58"/>
      <c r="P591" s="43"/>
      <c r="Q591" s="43">
        <v>16200000</v>
      </c>
      <c r="R591" s="45">
        <v>0</v>
      </c>
      <c r="S591" s="45">
        <v>160</v>
      </c>
      <c r="T591" s="40">
        <v>44560</v>
      </c>
      <c r="U591" s="46" t="s">
        <v>1642</v>
      </c>
      <c r="V591" s="51" t="s">
        <v>1675</v>
      </c>
      <c r="W591" s="44">
        <v>0</v>
      </c>
      <c r="X591" s="44">
        <v>16200000</v>
      </c>
      <c r="Y591" s="44">
        <v>10000000</v>
      </c>
      <c r="Z591" s="44">
        <v>6200000</v>
      </c>
      <c r="AA591" s="48">
        <v>0.61728395061728392</v>
      </c>
      <c r="AB591" s="49">
        <v>0.82499999999999996</v>
      </c>
      <c r="AC591" s="40" t="s">
        <v>1721</v>
      </c>
      <c r="AD591" s="50"/>
    </row>
    <row r="592" spans="2:30" ht="99.95" customHeight="1" x14ac:dyDescent="0.25">
      <c r="B592" s="36">
        <v>2021</v>
      </c>
      <c r="C592" s="36">
        <v>588</v>
      </c>
      <c r="D592" s="36">
        <v>1019113984</v>
      </c>
      <c r="E592" s="36" t="s">
        <v>636</v>
      </c>
      <c r="F592" s="36" t="s">
        <v>33</v>
      </c>
      <c r="G592" s="36" t="s">
        <v>33</v>
      </c>
      <c r="H592" s="36" t="s">
        <v>637</v>
      </c>
      <c r="I592" s="40">
        <v>44396</v>
      </c>
      <c r="J592" s="36">
        <v>150</v>
      </c>
      <c r="K592" s="40">
        <v>44398</v>
      </c>
      <c r="L592" s="40">
        <v>44550</v>
      </c>
      <c r="M592" s="42">
        <v>14000000</v>
      </c>
      <c r="N592" s="39"/>
      <c r="O592" s="58"/>
      <c r="P592" s="43"/>
      <c r="Q592" s="43">
        <v>14000000</v>
      </c>
      <c r="R592" s="45">
        <v>0</v>
      </c>
      <c r="S592" s="45">
        <v>150</v>
      </c>
      <c r="T592" s="40">
        <v>44550</v>
      </c>
      <c r="U592" s="46" t="s">
        <v>1642</v>
      </c>
      <c r="V592" s="51" t="s">
        <v>1676</v>
      </c>
      <c r="W592" s="44">
        <v>0</v>
      </c>
      <c r="X592" s="44">
        <v>14000000</v>
      </c>
      <c r="Y592" s="44">
        <v>9333333</v>
      </c>
      <c r="Z592" s="44">
        <v>4666667</v>
      </c>
      <c r="AA592" s="48">
        <v>0.66666664285714294</v>
      </c>
      <c r="AB592" s="49">
        <v>0.88</v>
      </c>
      <c r="AC592" s="40" t="s">
        <v>1721</v>
      </c>
      <c r="AD592" s="50"/>
    </row>
    <row r="593" spans="2:30" ht="99.95" customHeight="1" x14ac:dyDescent="0.25">
      <c r="B593" s="36">
        <v>2021</v>
      </c>
      <c r="C593" s="36">
        <v>589</v>
      </c>
      <c r="D593" s="36">
        <v>52952806</v>
      </c>
      <c r="E593" s="36" t="s">
        <v>1055</v>
      </c>
      <c r="F593" s="36" t="s">
        <v>33</v>
      </c>
      <c r="G593" s="36" t="s">
        <v>33</v>
      </c>
      <c r="H593" s="36" t="s">
        <v>1033</v>
      </c>
      <c r="I593" s="40">
        <v>44396</v>
      </c>
      <c r="J593" s="36">
        <v>90</v>
      </c>
      <c r="K593" s="40">
        <v>44398</v>
      </c>
      <c r="L593" s="40">
        <v>44489</v>
      </c>
      <c r="M593" s="42">
        <v>15000000</v>
      </c>
      <c r="N593" s="39"/>
      <c r="O593" s="58" t="s">
        <v>1717</v>
      </c>
      <c r="P593" s="43">
        <v>7500000</v>
      </c>
      <c r="Q593" s="43">
        <v>22500000</v>
      </c>
      <c r="R593" s="45">
        <v>45</v>
      </c>
      <c r="S593" s="45">
        <v>135</v>
      </c>
      <c r="T593" s="40">
        <v>44534</v>
      </c>
      <c r="U593" s="46" t="s">
        <v>1642</v>
      </c>
      <c r="V593" s="51" t="s">
        <v>1677</v>
      </c>
      <c r="W593" s="44">
        <v>0</v>
      </c>
      <c r="X593" s="44">
        <v>22500000</v>
      </c>
      <c r="Y593" s="44">
        <v>16666667</v>
      </c>
      <c r="Z593" s="44">
        <v>5833333</v>
      </c>
      <c r="AA593" s="48">
        <v>0.74074075555555552</v>
      </c>
      <c r="AB593" s="49">
        <v>0.97777777777777775</v>
      </c>
      <c r="AC593" s="40" t="s">
        <v>1721</v>
      </c>
      <c r="AD593" s="50"/>
    </row>
    <row r="594" spans="2:30" ht="99.95" customHeight="1" x14ac:dyDescent="0.25">
      <c r="B594" s="36">
        <v>2021</v>
      </c>
      <c r="C594" s="36">
        <v>590</v>
      </c>
      <c r="D594" s="36">
        <v>1030565208</v>
      </c>
      <c r="E594" s="36" t="s">
        <v>416</v>
      </c>
      <c r="F594" s="36" t="s">
        <v>33</v>
      </c>
      <c r="G594" s="36" t="s">
        <v>33</v>
      </c>
      <c r="H594" s="36" t="s">
        <v>1056</v>
      </c>
      <c r="I594" s="40">
        <v>44399</v>
      </c>
      <c r="J594" s="36">
        <v>150</v>
      </c>
      <c r="K594" s="40">
        <v>44400</v>
      </c>
      <c r="L594" s="40">
        <v>44552</v>
      </c>
      <c r="M594" s="42">
        <v>11500000</v>
      </c>
      <c r="N594" s="39"/>
      <c r="O594" s="58"/>
      <c r="P594" s="43"/>
      <c r="Q594" s="43">
        <v>11500000</v>
      </c>
      <c r="R594" s="45">
        <v>0</v>
      </c>
      <c r="S594" s="45">
        <v>150</v>
      </c>
      <c r="T594" s="40">
        <v>44552</v>
      </c>
      <c r="U594" s="46" t="s">
        <v>1642</v>
      </c>
      <c r="V594" s="51" t="s">
        <v>1678</v>
      </c>
      <c r="W594" s="44">
        <v>0</v>
      </c>
      <c r="X594" s="44">
        <v>11500000</v>
      </c>
      <c r="Y594" s="44">
        <v>2913333</v>
      </c>
      <c r="Z594" s="44">
        <v>8586667</v>
      </c>
      <c r="AA594" s="48">
        <v>0.25333330434782608</v>
      </c>
      <c r="AB594" s="49">
        <v>0.8666666666666667</v>
      </c>
      <c r="AC594" s="40" t="s">
        <v>1721</v>
      </c>
      <c r="AD594" s="50"/>
    </row>
    <row r="595" spans="2:30" ht="99.95" customHeight="1" x14ac:dyDescent="0.25">
      <c r="B595" s="36">
        <v>2021</v>
      </c>
      <c r="C595" s="36">
        <v>591</v>
      </c>
      <c r="D595" s="36">
        <v>80047857</v>
      </c>
      <c r="E595" s="36" t="s">
        <v>1057</v>
      </c>
      <c r="F595" s="36" t="s">
        <v>33</v>
      </c>
      <c r="G595" s="36" t="s">
        <v>33</v>
      </c>
      <c r="H595" s="36" t="s">
        <v>1058</v>
      </c>
      <c r="I595" s="40">
        <v>44400</v>
      </c>
      <c r="J595" s="36">
        <v>150</v>
      </c>
      <c r="K595" s="40">
        <v>44403</v>
      </c>
      <c r="L595" s="40">
        <v>44555</v>
      </c>
      <c r="M595" s="42">
        <v>32500000</v>
      </c>
      <c r="N595" s="39"/>
      <c r="O595" s="58"/>
      <c r="P595" s="43"/>
      <c r="Q595" s="43">
        <v>32500000</v>
      </c>
      <c r="R595" s="45">
        <v>0</v>
      </c>
      <c r="S595" s="45">
        <v>150</v>
      </c>
      <c r="T595" s="40">
        <v>44555</v>
      </c>
      <c r="U595" s="46" t="s">
        <v>1642</v>
      </c>
      <c r="V595" s="51" t="s">
        <v>1679</v>
      </c>
      <c r="W595" s="44">
        <v>0</v>
      </c>
      <c r="X595" s="44">
        <v>32500000</v>
      </c>
      <c r="Y595" s="44">
        <v>20583333</v>
      </c>
      <c r="Z595" s="44">
        <v>11916667</v>
      </c>
      <c r="AA595" s="48">
        <v>0.63333332307692314</v>
      </c>
      <c r="AB595" s="49">
        <v>0.84666666666666668</v>
      </c>
      <c r="AC595" s="40" t="s">
        <v>1721</v>
      </c>
      <c r="AD595" s="50"/>
    </row>
    <row r="596" spans="2:30" ht="99.95" customHeight="1" x14ac:dyDescent="0.25">
      <c r="B596" s="36">
        <v>2021</v>
      </c>
      <c r="C596" s="36">
        <v>592</v>
      </c>
      <c r="D596" s="36">
        <v>80239628</v>
      </c>
      <c r="E596" s="36" t="s">
        <v>1059</v>
      </c>
      <c r="F596" s="36" t="s">
        <v>33</v>
      </c>
      <c r="G596" s="36" t="s">
        <v>33</v>
      </c>
      <c r="H596" s="36" t="s">
        <v>1060</v>
      </c>
      <c r="I596" s="40">
        <v>44399</v>
      </c>
      <c r="J596" s="36">
        <v>158</v>
      </c>
      <c r="K596" s="40">
        <v>44400</v>
      </c>
      <c r="L596" s="40">
        <v>44560</v>
      </c>
      <c r="M596" s="42">
        <v>13693333</v>
      </c>
      <c r="N596" s="39"/>
      <c r="O596" s="58"/>
      <c r="P596" s="43"/>
      <c r="Q596" s="43">
        <v>13693333</v>
      </c>
      <c r="R596" s="45">
        <v>0</v>
      </c>
      <c r="S596" s="45">
        <v>158</v>
      </c>
      <c r="T596" s="40">
        <v>44560</v>
      </c>
      <c r="U596" s="46" t="s">
        <v>1642</v>
      </c>
      <c r="V596" s="51" t="s">
        <v>1680</v>
      </c>
      <c r="W596" s="44">
        <v>0</v>
      </c>
      <c r="X596" s="44">
        <v>13693333</v>
      </c>
      <c r="Y596" s="44">
        <v>8493333</v>
      </c>
      <c r="Z596" s="44">
        <v>5200000</v>
      </c>
      <c r="AA596" s="48">
        <v>0.62025315531288105</v>
      </c>
      <c r="AB596" s="49">
        <v>0.82278481012658233</v>
      </c>
      <c r="AC596" s="40" t="s">
        <v>1721</v>
      </c>
      <c r="AD596" s="50"/>
    </row>
    <row r="597" spans="2:30" ht="99.95" customHeight="1" x14ac:dyDescent="0.25">
      <c r="B597" s="36">
        <v>2021</v>
      </c>
      <c r="C597" s="36">
        <v>593</v>
      </c>
      <c r="D597" s="36">
        <v>1024481660</v>
      </c>
      <c r="E597" s="36" t="s">
        <v>621</v>
      </c>
      <c r="F597" s="36" t="s">
        <v>33</v>
      </c>
      <c r="G597" s="36" t="s">
        <v>33</v>
      </c>
      <c r="H597" s="36" t="s">
        <v>622</v>
      </c>
      <c r="I597" s="40">
        <v>44403</v>
      </c>
      <c r="J597" s="36">
        <v>150</v>
      </c>
      <c r="K597" s="40">
        <v>44404</v>
      </c>
      <c r="L597" s="40">
        <v>44556</v>
      </c>
      <c r="M597" s="42">
        <v>20760000</v>
      </c>
      <c r="N597" s="39"/>
      <c r="O597" s="58"/>
      <c r="P597" s="43"/>
      <c r="Q597" s="43">
        <v>20760000</v>
      </c>
      <c r="R597" s="45">
        <v>0</v>
      </c>
      <c r="S597" s="45">
        <v>150</v>
      </c>
      <c r="T597" s="40">
        <v>44556</v>
      </c>
      <c r="U597" s="46" t="s">
        <v>1642</v>
      </c>
      <c r="V597" s="51" t="s">
        <v>1681</v>
      </c>
      <c r="W597" s="44">
        <v>0</v>
      </c>
      <c r="X597" s="44">
        <v>20760000</v>
      </c>
      <c r="Y597" s="44">
        <v>13009600</v>
      </c>
      <c r="Z597" s="44">
        <v>7750400</v>
      </c>
      <c r="AA597" s="48">
        <v>0.62666666666666659</v>
      </c>
      <c r="AB597" s="49">
        <v>0.84</v>
      </c>
      <c r="AC597" s="40" t="s">
        <v>1721</v>
      </c>
      <c r="AD597" s="50"/>
    </row>
    <row r="598" spans="2:30" ht="99.95" customHeight="1" x14ac:dyDescent="0.25">
      <c r="B598" s="36">
        <v>2021</v>
      </c>
      <c r="C598" s="36">
        <v>594</v>
      </c>
      <c r="D598" s="36">
        <v>39796128</v>
      </c>
      <c r="E598" s="36" t="s">
        <v>1061</v>
      </c>
      <c r="F598" s="36" t="s">
        <v>33</v>
      </c>
      <c r="G598" s="36" t="s">
        <v>33</v>
      </c>
      <c r="H598" s="36" t="s">
        <v>1062</v>
      </c>
      <c r="I598" s="40">
        <v>44399</v>
      </c>
      <c r="J598" s="36">
        <v>157</v>
      </c>
      <c r="K598" s="40">
        <v>44401</v>
      </c>
      <c r="L598" s="40">
        <v>44560</v>
      </c>
      <c r="M598" s="42">
        <v>12113333</v>
      </c>
      <c r="N598" s="39"/>
      <c r="O598" s="58"/>
      <c r="P598" s="43"/>
      <c r="Q598" s="43">
        <v>12113333</v>
      </c>
      <c r="R598" s="45">
        <v>0</v>
      </c>
      <c r="S598" s="45">
        <v>157</v>
      </c>
      <c r="T598" s="40">
        <v>44560</v>
      </c>
      <c r="U598" s="46" t="s">
        <v>1642</v>
      </c>
      <c r="V598" s="51" t="s">
        <v>1682</v>
      </c>
      <c r="W598" s="44">
        <v>0</v>
      </c>
      <c r="X598" s="44">
        <v>12113333</v>
      </c>
      <c r="Y598" s="44">
        <v>7436667</v>
      </c>
      <c r="Z598" s="44">
        <v>4676666</v>
      </c>
      <c r="AA598" s="48">
        <v>0.61392409504469159</v>
      </c>
      <c r="AB598" s="49">
        <v>0.82165605095541405</v>
      </c>
      <c r="AC598" s="40" t="s">
        <v>1721</v>
      </c>
      <c r="AD598" s="50"/>
    </row>
    <row r="599" spans="2:30" ht="99.95" customHeight="1" x14ac:dyDescent="0.25">
      <c r="B599" s="36">
        <v>2021</v>
      </c>
      <c r="C599" s="36">
        <v>595</v>
      </c>
      <c r="D599" s="36">
        <v>71938565</v>
      </c>
      <c r="E599" s="36" t="s">
        <v>1063</v>
      </c>
      <c r="F599" s="36" t="s">
        <v>33</v>
      </c>
      <c r="G599" s="36" t="s">
        <v>33</v>
      </c>
      <c r="H599" s="36" t="s">
        <v>1064</v>
      </c>
      <c r="I599" s="40">
        <v>44403</v>
      </c>
      <c r="J599" s="36">
        <v>154</v>
      </c>
      <c r="K599" s="40">
        <v>44404</v>
      </c>
      <c r="L599" s="40">
        <v>44560</v>
      </c>
      <c r="M599" s="42">
        <v>23356667</v>
      </c>
      <c r="N599" s="39"/>
      <c r="O599" s="58"/>
      <c r="P599" s="43"/>
      <c r="Q599" s="43">
        <v>23356667</v>
      </c>
      <c r="R599" s="45">
        <v>0</v>
      </c>
      <c r="S599" s="45">
        <v>154</v>
      </c>
      <c r="T599" s="40">
        <v>44560</v>
      </c>
      <c r="U599" s="46" t="s">
        <v>1642</v>
      </c>
      <c r="V599" s="51" t="s">
        <v>1683</v>
      </c>
      <c r="W599" s="44">
        <v>0</v>
      </c>
      <c r="X599" s="44">
        <v>23356667</v>
      </c>
      <c r="Y599" s="44">
        <v>14256667</v>
      </c>
      <c r="Z599" s="44">
        <v>9100000</v>
      </c>
      <c r="AA599" s="48">
        <v>0.6103896159499127</v>
      </c>
      <c r="AB599" s="49">
        <v>0.81818181818181823</v>
      </c>
      <c r="AC599" s="40" t="s">
        <v>1721</v>
      </c>
      <c r="AD599" s="50"/>
    </row>
    <row r="600" spans="2:30" ht="99.95" customHeight="1" x14ac:dyDescent="0.25">
      <c r="B600" s="36">
        <v>2021</v>
      </c>
      <c r="C600" s="36">
        <v>596</v>
      </c>
      <c r="D600" s="36">
        <v>46355323</v>
      </c>
      <c r="E600" s="36" t="s">
        <v>1065</v>
      </c>
      <c r="F600" s="36" t="s">
        <v>33</v>
      </c>
      <c r="G600" s="36" t="s">
        <v>33</v>
      </c>
      <c r="H600" s="36" t="s">
        <v>1066</v>
      </c>
      <c r="I600" s="40">
        <v>44400</v>
      </c>
      <c r="J600" s="36">
        <v>150</v>
      </c>
      <c r="K600" s="40">
        <v>44403</v>
      </c>
      <c r="L600" s="40">
        <v>44555</v>
      </c>
      <c r="M600" s="42">
        <v>18500000</v>
      </c>
      <c r="N600" s="39"/>
      <c r="O600" s="58"/>
      <c r="P600" s="43"/>
      <c r="Q600" s="43">
        <v>18500000</v>
      </c>
      <c r="R600" s="45">
        <v>0</v>
      </c>
      <c r="S600" s="45">
        <v>150</v>
      </c>
      <c r="T600" s="40">
        <v>44555</v>
      </c>
      <c r="U600" s="46" t="s">
        <v>1642</v>
      </c>
      <c r="V600" s="51" t="s">
        <v>1684</v>
      </c>
      <c r="W600" s="44">
        <v>0</v>
      </c>
      <c r="X600" s="44">
        <v>18500000</v>
      </c>
      <c r="Y600" s="44">
        <v>11716667</v>
      </c>
      <c r="Z600" s="44">
        <v>6783333</v>
      </c>
      <c r="AA600" s="48">
        <v>0.63333335135135138</v>
      </c>
      <c r="AB600" s="49">
        <v>0.84666666666666668</v>
      </c>
      <c r="AC600" s="40" t="s">
        <v>1721</v>
      </c>
      <c r="AD600" s="50"/>
    </row>
    <row r="601" spans="2:30" ht="99.95" customHeight="1" x14ac:dyDescent="0.25">
      <c r="B601" s="36">
        <v>2021</v>
      </c>
      <c r="C601" s="36">
        <v>597</v>
      </c>
      <c r="D601" s="36">
        <v>1030602494</v>
      </c>
      <c r="E601" s="36" t="s">
        <v>766</v>
      </c>
      <c r="F601" s="36" t="s">
        <v>33</v>
      </c>
      <c r="G601" s="36" t="s">
        <v>33</v>
      </c>
      <c r="H601" s="36" t="s">
        <v>1067</v>
      </c>
      <c r="I601" s="40">
        <v>44400</v>
      </c>
      <c r="J601" s="36">
        <v>155</v>
      </c>
      <c r="K601" s="40">
        <v>44401</v>
      </c>
      <c r="L601" s="40">
        <v>44558</v>
      </c>
      <c r="M601" s="42">
        <v>10333333</v>
      </c>
      <c r="N601" s="39"/>
      <c r="O601" s="58"/>
      <c r="P601" s="43"/>
      <c r="Q601" s="43">
        <v>10333333</v>
      </c>
      <c r="R601" s="45">
        <v>0</v>
      </c>
      <c r="S601" s="45">
        <v>155</v>
      </c>
      <c r="T601" s="40">
        <v>44558</v>
      </c>
      <c r="U601" s="46" t="s">
        <v>1642</v>
      </c>
      <c r="V601" s="51" t="s">
        <v>1685</v>
      </c>
      <c r="W601" s="44">
        <v>0</v>
      </c>
      <c r="X601" s="44">
        <v>10333333</v>
      </c>
      <c r="Y601" s="44">
        <v>6466667</v>
      </c>
      <c r="Z601" s="44">
        <v>3866666</v>
      </c>
      <c r="AA601" s="48">
        <v>0.62580650405827432</v>
      </c>
      <c r="AB601" s="49">
        <v>0.83225806451612905</v>
      </c>
      <c r="AC601" s="40" t="s">
        <v>1721</v>
      </c>
      <c r="AD601" s="50"/>
    </row>
    <row r="602" spans="2:30" ht="99.95" customHeight="1" x14ac:dyDescent="0.25">
      <c r="B602" s="36">
        <v>2021</v>
      </c>
      <c r="C602" s="36">
        <v>598</v>
      </c>
      <c r="D602" s="36">
        <v>80023610</v>
      </c>
      <c r="E602" s="36" t="s">
        <v>1068</v>
      </c>
      <c r="F602" s="36" t="s">
        <v>33</v>
      </c>
      <c r="G602" s="36" t="s">
        <v>33</v>
      </c>
      <c r="H602" s="36" t="s">
        <v>1069</v>
      </c>
      <c r="I602" s="40">
        <v>44403</v>
      </c>
      <c r="J602" s="36">
        <v>120</v>
      </c>
      <c r="K602" s="40">
        <v>44404</v>
      </c>
      <c r="L602" s="40">
        <v>44526</v>
      </c>
      <c r="M602" s="42">
        <v>18000000</v>
      </c>
      <c r="N602" s="39"/>
      <c r="O602" s="58"/>
      <c r="P602" s="43"/>
      <c r="Q602" s="43">
        <v>18000000</v>
      </c>
      <c r="R602" s="45">
        <v>0</v>
      </c>
      <c r="S602" s="45">
        <v>120</v>
      </c>
      <c r="T602" s="40">
        <v>44526</v>
      </c>
      <c r="U602" s="46" t="s">
        <v>1642</v>
      </c>
      <c r="V602" s="51" t="s">
        <v>1686</v>
      </c>
      <c r="W602" s="44">
        <v>0</v>
      </c>
      <c r="X602" s="44">
        <v>18000000</v>
      </c>
      <c r="Y602" s="44">
        <v>14100000</v>
      </c>
      <c r="Z602" s="44">
        <v>3900000</v>
      </c>
      <c r="AA602" s="48">
        <v>0.78333333333333333</v>
      </c>
      <c r="AB602" s="49">
        <v>1</v>
      </c>
      <c r="AC602" s="40" t="s">
        <v>1720</v>
      </c>
      <c r="AD602" s="50"/>
    </row>
    <row r="603" spans="2:30" ht="99.95" customHeight="1" x14ac:dyDescent="0.25">
      <c r="B603" s="36">
        <v>2021</v>
      </c>
      <c r="C603" s="36">
        <v>599</v>
      </c>
      <c r="D603" s="36">
        <v>1073239144</v>
      </c>
      <c r="E603" s="36" t="s">
        <v>638</v>
      </c>
      <c r="F603" s="36" t="s">
        <v>33</v>
      </c>
      <c r="G603" s="36" t="s">
        <v>33</v>
      </c>
      <c r="H603" s="36" t="s">
        <v>639</v>
      </c>
      <c r="I603" s="40">
        <v>44403</v>
      </c>
      <c r="J603" s="36">
        <v>150</v>
      </c>
      <c r="K603" s="40">
        <v>44404</v>
      </c>
      <c r="L603" s="40">
        <v>44556</v>
      </c>
      <c r="M603" s="42">
        <v>20000000</v>
      </c>
      <c r="N603" s="39"/>
      <c r="O603" s="58"/>
      <c r="P603" s="43"/>
      <c r="Q603" s="43">
        <v>20000000</v>
      </c>
      <c r="R603" s="45">
        <v>0</v>
      </c>
      <c r="S603" s="45">
        <v>150</v>
      </c>
      <c r="T603" s="40">
        <v>44556</v>
      </c>
      <c r="U603" s="46" t="s">
        <v>1642</v>
      </c>
      <c r="V603" s="51" t="s">
        <v>1687</v>
      </c>
      <c r="W603" s="44">
        <v>0</v>
      </c>
      <c r="X603" s="44">
        <v>20000000</v>
      </c>
      <c r="Y603" s="44">
        <v>12533333</v>
      </c>
      <c r="Z603" s="44">
        <v>7466667</v>
      </c>
      <c r="AA603" s="48">
        <v>0.62666664999999999</v>
      </c>
      <c r="AB603" s="49">
        <v>0.84</v>
      </c>
      <c r="AC603" s="40" t="s">
        <v>1721</v>
      </c>
      <c r="AD603" s="50"/>
    </row>
    <row r="604" spans="2:30" ht="99.95" customHeight="1" x14ac:dyDescent="0.25">
      <c r="B604" s="36">
        <v>2021</v>
      </c>
      <c r="C604" s="36">
        <v>600</v>
      </c>
      <c r="D604" s="36">
        <v>1018475561</v>
      </c>
      <c r="E604" s="36" t="s">
        <v>702</v>
      </c>
      <c r="F604" s="36" t="s">
        <v>33</v>
      </c>
      <c r="G604" s="36" t="s">
        <v>33</v>
      </c>
      <c r="H604" s="36" t="s">
        <v>703</v>
      </c>
      <c r="I604" s="40">
        <v>44403</v>
      </c>
      <c r="J604" s="36">
        <v>150</v>
      </c>
      <c r="K604" s="40">
        <v>44404</v>
      </c>
      <c r="L604" s="40">
        <v>44556</v>
      </c>
      <c r="M604" s="42">
        <v>14340000</v>
      </c>
      <c r="N604" s="39"/>
      <c r="O604" s="58"/>
      <c r="P604" s="43"/>
      <c r="Q604" s="43">
        <v>14340000</v>
      </c>
      <c r="R604" s="45">
        <v>0</v>
      </c>
      <c r="S604" s="45">
        <v>150</v>
      </c>
      <c r="T604" s="40">
        <v>44556</v>
      </c>
      <c r="U604" s="46" t="s">
        <v>1642</v>
      </c>
      <c r="V604" s="51" t="s">
        <v>1688</v>
      </c>
      <c r="W604" s="44">
        <v>0</v>
      </c>
      <c r="X604" s="44">
        <v>14340000</v>
      </c>
      <c r="Y604" s="44">
        <v>8986400</v>
      </c>
      <c r="Z604" s="44">
        <v>5353600</v>
      </c>
      <c r="AA604" s="48">
        <v>0.62666666666666659</v>
      </c>
      <c r="AB604" s="49">
        <v>0.84</v>
      </c>
      <c r="AC604" s="40" t="s">
        <v>1721</v>
      </c>
      <c r="AD604" s="50"/>
    </row>
    <row r="605" spans="2:30" ht="99.95" customHeight="1" x14ac:dyDescent="0.25">
      <c r="B605" s="36">
        <v>2021</v>
      </c>
      <c r="C605" s="36">
        <v>601</v>
      </c>
      <c r="D605" s="36">
        <v>13015742</v>
      </c>
      <c r="E605" s="36" t="s">
        <v>657</v>
      </c>
      <c r="F605" s="36" t="s">
        <v>33</v>
      </c>
      <c r="G605" s="36" t="s">
        <v>33</v>
      </c>
      <c r="H605" s="36" t="s">
        <v>658</v>
      </c>
      <c r="I605" s="40">
        <v>44405</v>
      </c>
      <c r="J605" s="36">
        <v>152</v>
      </c>
      <c r="K605" s="40">
        <v>44406</v>
      </c>
      <c r="L605" s="40">
        <v>44560</v>
      </c>
      <c r="M605" s="42">
        <v>10200000</v>
      </c>
      <c r="N605" s="39"/>
      <c r="O605" s="58"/>
      <c r="P605" s="43"/>
      <c r="Q605" s="43">
        <v>10200000</v>
      </c>
      <c r="R605" s="45">
        <v>0</v>
      </c>
      <c r="S605" s="45">
        <v>152</v>
      </c>
      <c r="T605" s="40">
        <v>44560</v>
      </c>
      <c r="U605" s="46" t="s">
        <v>1642</v>
      </c>
      <c r="V605" s="51" t="s">
        <v>1689</v>
      </c>
      <c r="W605" s="44">
        <v>0</v>
      </c>
      <c r="X605" s="44">
        <v>10200000</v>
      </c>
      <c r="Y605" s="44">
        <v>6133333</v>
      </c>
      <c r="Z605" s="44">
        <v>4066667</v>
      </c>
      <c r="AA605" s="48">
        <v>0.60130715686274516</v>
      </c>
      <c r="AB605" s="49">
        <v>0.81578947368421051</v>
      </c>
      <c r="AC605" s="40" t="s">
        <v>1721</v>
      </c>
      <c r="AD605" s="50"/>
    </row>
    <row r="606" spans="2:30" ht="99.95" customHeight="1" x14ac:dyDescent="0.25">
      <c r="B606" s="36">
        <v>2021</v>
      </c>
      <c r="C606" s="36">
        <v>602</v>
      </c>
      <c r="D606" s="36">
        <v>1032479846</v>
      </c>
      <c r="E606" s="36" t="s">
        <v>1070</v>
      </c>
      <c r="F606" s="36" t="s">
        <v>33</v>
      </c>
      <c r="G606" s="36" t="s">
        <v>33</v>
      </c>
      <c r="H606" s="36" t="s">
        <v>1071</v>
      </c>
      <c r="I606" s="40">
        <v>44405</v>
      </c>
      <c r="J606" s="36">
        <v>150</v>
      </c>
      <c r="K606" s="40">
        <v>44406</v>
      </c>
      <c r="L606" s="40">
        <v>44558</v>
      </c>
      <c r="M606" s="42">
        <v>27500000</v>
      </c>
      <c r="N606" s="39"/>
      <c r="O606" s="58"/>
      <c r="P606" s="43"/>
      <c r="Q606" s="43">
        <v>27500000</v>
      </c>
      <c r="R606" s="45">
        <v>0</v>
      </c>
      <c r="S606" s="45">
        <v>150</v>
      </c>
      <c r="T606" s="40">
        <v>44558</v>
      </c>
      <c r="U606" s="46" t="s">
        <v>1642</v>
      </c>
      <c r="V606" s="51" t="s">
        <v>1690</v>
      </c>
      <c r="W606" s="44">
        <v>0</v>
      </c>
      <c r="X606" s="44">
        <v>27500000</v>
      </c>
      <c r="Y606" s="44">
        <v>16866667</v>
      </c>
      <c r="Z606" s="44">
        <v>10633333</v>
      </c>
      <c r="AA606" s="48">
        <v>0.61333334545454543</v>
      </c>
      <c r="AB606" s="49">
        <v>0.82666666666666666</v>
      </c>
      <c r="AC606" s="40" t="s">
        <v>1721</v>
      </c>
      <c r="AD606" s="50"/>
    </row>
    <row r="607" spans="2:30" ht="99.95" customHeight="1" x14ac:dyDescent="0.25">
      <c r="B607" s="36">
        <v>2021</v>
      </c>
      <c r="C607" s="36">
        <v>603</v>
      </c>
      <c r="D607" s="36">
        <v>1013657947</v>
      </c>
      <c r="E607" s="36" t="s">
        <v>510</v>
      </c>
      <c r="F607" s="36" t="s">
        <v>33</v>
      </c>
      <c r="G607" s="36" t="s">
        <v>33</v>
      </c>
      <c r="H607" s="36" t="s">
        <v>1072</v>
      </c>
      <c r="I607" s="40">
        <v>44405</v>
      </c>
      <c r="J607" s="36">
        <v>153</v>
      </c>
      <c r="K607" s="40">
        <v>44405</v>
      </c>
      <c r="L607" s="40">
        <v>44560</v>
      </c>
      <c r="M607" s="42">
        <v>18360000</v>
      </c>
      <c r="N607" s="39"/>
      <c r="O607" s="58"/>
      <c r="P607" s="43"/>
      <c r="Q607" s="43">
        <v>18360000</v>
      </c>
      <c r="R607" s="45">
        <v>0</v>
      </c>
      <c r="S607" s="45">
        <v>153</v>
      </c>
      <c r="T607" s="40">
        <v>44560</v>
      </c>
      <c r="U607" s="46" t="s">
        <v>1642</v>
      </c>
      <c r="V607" s="51" t="s">
        <v>1691</v>
      </c>
      <c r="W607" s="44">
        <v>0</v>
      </c>
      <c r="X607" s="44">
        <v>18360000</v>
      </c>
      <c r="Y607" s="44">
        <v>11160000</v>
      </c>
      <c r="Z607" s="44">
        <v>7200000</v>
      </c>
      <c r="AA607" s="48">
        <v>0.60784313725490191</v>
      </c>
      <c r="AB607" s="49">
        <v>0.81699346405228757</v>
      </c>
      <c r="AC607" s="40" t="s">
        <v>1721</v>
      </c>
      <c r="AD607" s="50"/>
    </row>
    <row r="608" spans="2:30" ht="99.95" customHeight="1" x14ac:dyDescent="0.25">
      <c r="B608" s="36">
        <v>2021</v>
      </c>
      <c r="C608" s="36">
        <v>604</v>
      </c>
      <c r="D608" s="36">
        <v>804002893</v>
      </c>
      <c r="E608" s="36" t="s">
        <v>1722</v>
      </c>
      <c r="F608" s="36" t="s">
        <v>1723</v>
      </c>
      <c r="G608" s="36">
        <v>91295956</v>
      </c>
      <c r="H608" s="36" t="s">
        <v>1724</v>
      </c>
      <c r="I608" s="40">
        <v>44420</v>
      </c>
      <c r="J608" s="36">
        <v>30</v>
      </c>
      <c r="K608" s="40">
        <v>44427</v>
      </c>
      <c r="L608" s="40">
        <v>44457</v>
      </c>
      <c r="M608" s="42">
        <v>40000000</v>
      </c>
      <c r="N608" s="39"/>
      <c r="O608" s="58"/>
      <c r="P608" s="53"/>
      <c r="Q608" s="43">
        <v>40000000</v>
      </c>
      <c r="R608" s="54">
        <v>0</v>
      </c>
      <c r="S608" s="54">
        <v>30</v>
      </c>
      <c r="T608" s="40">
        <v>44457</v>
      </c>
      <c r="U608" s="46" t="s">
        <v>1806</v>
      </c>
      <c r="V608" s="51" t="s">
        <v>1807</v>
      </c>
      <c r="W608" s="44">
        <v>0</v>
      </c>
      <c r="X608" s="44">
        <v>40000000</v>
      </c>
      <c r="Y608" s="44">
        <v>40000000</v>
      </c>
      <c r="Z608" s="44">
        <v>0</v>
      </c>
      <c r="AA608" s="48">
        <v>1</v>
      </c>
      <c r="AB608" s="49">
        <v>1</v>
      </c>
      <c r="AC608" s="40" t="s">
        <v>1720</v>
      </c>
      <c r="AD608" s="50"/>
    </row>
    <row r="609" spans="2:30" ht="99.95" customHeight="1" x14ac:dyDescent="0.25">
      <c r="B609" s="36">
        <v>2021</v>
      </c>
      <c r="C609" s="36">
        <v>605</v>
      </c>
      <c r="D609" s="36">
        <v>1013576878</v>
      </c>
      <c r="E609" s="36" t="s">
        <v>668</v>
      </c>
      <c r="F609" s="36" t="s">
        <v>33</v>
      </c>
      <c r="G609" s="36" t="s">
        <v>33</v>
      </c>
      <c r="H609" s="36" t="s">
        <v>1073</v>
      </c>
      <c r="I609" s="40">
        <v>44406</v>
      </c>
      <c r="J609" s="36">
        <v>149</v>
      </c>
      <c r="K609" s="40">
        <v>44410</v>
      </c>
      <c r="L609" s="40">
        <v>44560</v>
      </c>
      <c r="M609" s="42">
        <v>22500000</v>
      </c>
      <c r="N609" s="39"/>
      <c r="O609" s="58"/>
      <c r="P609" s="43"/>
      <c r="Q609" s="43">
        <v>22500000</v>
      </c>
      <c r="R609" s="45">
        <v>0</v>
      </c>
      <c r="S609" s="45">
        <v>149</v>
      </c>
      <c r="T609" s="40">
        <v>44560</v>
      </c>
      <c r="U609" s="46" t="s">
        <v>1642</v>
      </c>
      <c r="V609" s="51" t="s">
        <v>1692</v>
      </c>
      <c r="W609" s="44">
        <v>0</v>
      </c>
      <c r="X609" s="44">
        <v>22500000</v>
      </c>
      <c r="Y609" s="44">
        <v>13350000</v>
      </c>
      <c r="Z609" s="44">
        <v>9150000</v>
      </c>
      <c r="AA609" s="48">
        <v>0.59333333333333338</v>
      </c>
      <c r="AB609" s="49">
        <v>0.80536912751677847</v>
      </c>
      <c r="AC609" s="40" t="s">
        <v>1721</v>
      </c>
      <c r="AD609" s="50"/>
    </row>
    <row r="610" spans="2:30" ht="99.95" customHeight="1" x14ac:dyDescent="0.25">
      <c r="B610" s="36">
        <v>2021</v>
      </c>
      <c r="C610" s="36">
        <v>606</v>
      </c>
      <c r="D610" s="36">
        <v>1010046376</v>
      </c>
      <c r="E610" s="36" t="s">
        <v>894</v>
      </c>
      <c r="F610" s="36" t="s">
        <v>33</v>
      </c>
      <c r="G610" s="36" t="s">
        <v>33</v>
      </c>
      <c r="H610" s="36" t="s">
        <v>895</v>
      </c>
      <c r="I610" s="40">
        <v>44406</v>
      </c>
      <c r="J610" s="36">
        <v>150</v>
      </c>
      <c r="K610" s="40">
        <v>44406</v>
      </c>
      <c r="L610" s="40">
        <v>44558</v>
      </c>
      <c r="M610" s="42">
        <v>16608000</v>
      </c>
      <c r="N610" s="39"/>
      <c r="O610" s="58"/>
      <c r="P610" s="43"/>
      <c r="Q610" s="43">
        <v>16608000</v>
      </c>
      <c r="R610" s="45">
        <v>0</v>
      </c>
      <c r="S610" s="45">
        <v>150</v>
      </c>
      <c r="T610" s="40">
        <v>44558</v>
      </c>
      <c r="U610" s="46" t="s">
        <v>1642</v>
      </c>
      <c r="V610" s="51" t="s">
        <v>1693</v>
      </c>
      <c r="W610" s="44">
        <v>0</v>
      </c>
      <c r="X610" s="44">
        <v>16608000</v>
      </c>
      <c r="Y610" s="44">
        <v>10184400</v>
      </c>
      <c r="Z610" s="44">
        <v>6423600</v>
      </c>
      <c r="AA610" s="48">
        <v>0.61322254335260107</v>
      </c>
      <c r="AB610" s="49">
        <v>0.82666666666666666</v>
      </c>
      <c r="AC610" s="40" t="s">
        <v>1721</v>
      </c>
      <c r="AD610" s="50"/>
    </row>
    <row r="611" spans="2:30" ht="99.95" customHeight="1" x14ac:dyDescent="0.25">
      <c r="B611" s="36">
        <v>2021</v>
      </c>
      <c r="C611" s="36">
        <v>607</v>
      </c>
      <c r="D611" s="36">
        <v>52453564</v>
      </c>
      <c r="E611" s="36" t="s">
        <v>1074</v>
      </c>
      <c r="F611" s="36" t="s">
        <v>33</v>
      </c>
      <c r="G611" s="36" t="s">
        <v>33</v>
      </c>
      <c r="H611" s="36" t="s">
        <v>1075</v>
      </c>
      <c r="I611" s="40">
        <v>44406</v>
      </c>
      <c r="J611" s="36">
        <v>90</v>
      </c>
      <c r="K611" s="40">
        <v>44407</v>
      </c>
      <c r="L611" s="40">
        <v>44498</v>
      </c>
      <c r="M611" s="42">
        <v>19500000</v>
      </c>
      <c r="N611" s="39"/>
      <c r="O611" s="58" t="s">
        <v>1717</v>
      </c>
      <c r="P611" s="43">
        <v>9750000</v>
      </c>
      <c r="Q611" s="43">
        <v>29250000</v>
      </c>
      <c r="R611" s="45">
        <v>45</v>
      </c>
      <c r="S611" s="45">
        <v>135</v>
      </c>
      <c r="T611" s="40">
        <v>44544</v>
      </c>
      <c r="U611" s="46" t="s">
        <v>1642</v>
      </c>
      <c r="V611" s="51" t="s">
        <v>1694</v>
      </c>
      <c r="W611" s="44">
        <v>0</v>
      </c>
      <c r="X611" s="44">
        <v>29250000</v>
      </c>
      <c r="Y611" s="44">
        <v>13216667</v>
      </c>
      <c r="Z611" s="44">
        <v>16033333</v>
      </c>
      <c r="AA611" s="48">
        <v>0.45185186324786319</v>
      </c>
      <c r="AB611" s="49">
        <v>0.91111111111111109</v>
      </c>
      <c r="AC611" s="40" t="s">
        <v>1721</v>
      </c>
      <c r="AD611" s="50"/>
    </row>
    <row r="612" spans="2:30" ht="99.95" customHeight="1" x14ac:dyDescent="0.25">
      <c r="B612" s="36">
        <v>2021</v>
      </c>
      <c r="C612" s="36">
        <v>608</v>
      </c>
      <c r="D612" s="36">
        <v>830012587</v>
      </c>
      <c r="E612" s="36" t="s">
        <v>1725</v>
      </c>
      <c r="F612" s="36" t="s">
        <v>1726</v>
      </c>
      <c r="G612" s="36">
        <v>34550265</v>
      </c>
      <c r="H612" s="36" t="s">
        <v>1727</v>
      </c>
      <c r="I612" s="40">
        <v>44419</v>
      </c>
      <c r="J612" s="36">
        <v>132</v>
      </c>
      <c r="K612" s="40">
        <v>44428</v>
      </c>
      <c r="L612" s="40">
        <v>44561</v>
      </c>
      <c r="M612" s="42">
        <v>40000000</v>
      </c>
      <c r="N612" s="39"/>
      <c r="O612" s="58" t="s">
        <v>1718</v>
      </c>
      <c r="P612" s="53"/>
      <c r="Q612" s="43">
        <v>40000000</v>
      </c>
      <c r="R612" s="54">
        <v>120</v>
      </c>
      <c r="S612" s="54">
        <v>252</v>
      </c>
      <c r="T612" s="40">
        <v>44316</v>
      </c>
      <c r="U612" s="46" t="s">
        <v>1806</v>
      </c>
      <c r="V612" s="51" t="s">
        <v>1808</v>
      </c>
      <c r="W612" s="44">
        <v>0</v>
      </c>
      <c r="X612" s="44">
        <v>40000000</v>
      </c>
      <c r="Y612" s="44">
        <v>10000000</v>
      </c>
      <c r="Z612" s="44">
        <v>30000000</v>
      </c>
      <c r="AA612" s="48">
        <v>0.25</v>
      </c>
      <c r="AB612" s="49">
        <v>0.40476190476190477</v>
      </c>
      <c r="AC612" s="40" t="s">
        <v>1720</v>
      </c>
      <c r="AD612" s="50"/>
    </row>
    <row r="613" spans="2:30" ht="99.95" customHeight="1" x14ac:dyDescent="0.25">
      <c r="B613" s="36">
        <v>2021</v>
      </c>
      <c r="C613" s="36">
        <v>609</v>
      </c>
      <c r="D613" s="36">
        <v>52879687</v>
      </c>
      <c r="E613" s="36" t="s">
        <v>783</v>
      </c>
      <c r="F613" s="36" t="s">
        <v>33</v>
      </c>
      <c r="G613" s="36" t="s">
        <v>33</v>
      </c>
      <c r="H613" s="36" t="s">
        <v>784</v>
      </c>
      <c r="I613" s="40">
        <v>44406</v>
      </c>
      <c r="J613" s="36">
        <v>151</v>
      </c>
      <c r="K613" s="40">
        <v>44407</v>
      </c>
      <c r="L613" s="40">
        <v>44560</v>
      </c>
      <c r="M613" s="42">
        <v>15100000</v>
      </c>
      <c r="N613" s="39"/>
      <c r="O613" s="58"/>
      <c r="P613" s="43"/>
      <c r="Q613" s="43">
        <v>15100000</v>
      </c>
      <c r="R613" s="45">
        <v>0</v>
      </c>
      <c r="S613" s="45">
        <v>151</v>
      </c>
      <c r="T613" s="40">
        <v>44560</v>
      </c>
      <c r="U613" s="46" t="s">
        <v>1642</v>
      </c>
      <c r="V613" s="51" t="s">
        <v>1695</v>
      </c>
      <c r="W613" s="44">
        <v>0</v>
      </c>
      <c r="X613" s="44">
        <v>15100000</v>
      </c>
      <c r="Y613" s="44">
        <v>9100000</v>
      </c>
      <c r="Z613" s="44">
        <v>6000000</v>
      </c>
      <c r="AA613" s="48">
        <v>0.60264900662251653</v>
      </c>
      <c r="AB613" s="49">
        <v>0.81456953642384111</v>
      </c>
      <c r="AC613" s="40" t="s">
        <v>1721</v>
      </c>
      <c r="AD613" s="50"/>
    </row>
    <row r="614" spans="2:30" ht="99.95" customHeight="1" x14ac:dyDescent="0.25">
      <c r="B614" s="36">
        <v>2021</v>
      </c>
      <c r="C614" s="36">
        <v>610</v>
      </c>
      <c r="D614" s="36">
        <v>1048846684</v>
      </c>
      <c r="E614" s="36" t="s">
        <v>891</v>
      </c>
      <c r="F614" s="36" t="s">
        <v>33</v>
      </c>
      <c r="G614" s="36" t="s">
        <v>33</v>
      </c>
      <c r="H614" s="36" t="s">
        <v>1076</v>
      </c>
      <c r="I614" s="40">
        <v>44406</v>
      </c>
      <c r="J614" s="36">
        <v>150</v>
      </c>
      <c r="K614" s="40">
        <v>44406</v>
      </c>
      <c r="L614" s="40">
        <v>44558</v>
      </c>
      <c r="M614" s="42">
        <v>10000000</v>
      </c>
      <c r="N614" s="39"/>
      <c r="O614" s="58"/>
      <c r="P614" s="43"/>
      <c r="Q614" s="43">
        <v>10000000</v>
      </c>
      <c r="R614" s="45">
        <v>0</v>
      </c>
      <c r="S614" s="45">
        <v>150</v>
      </c>
      <c r="T614" s="40">
        <v>44558</v>
      </c>
      <c r="U614" s="46" t="s">
        <v>1642</v>
      </c>
      <c r="V614" s="51" t="s">
        <v>1696</v>
      </c>
      <c r="W614" s="44">
        <v>0</v>
      </c>
      <c r="X614" s="44">
        <v>10000000</v>
      </c>
      <c r="Y614" s="44">
        <v>6133333</v>
      </c>
      <c r="Z614" s="44">
        <v>3866667</v>
      </c>
      <c r="AA614" s="48">
        <v>0.61333329999999997</v>
      </c>
      <c r="AB614" s="49">
        <v>0.82666666666666666</v>
      </c>
      <c r="AC614" s="40" t="s">
        <v>1721</v>
      </c>
      <c r="AD614" s="50"/>
    </row>
    <row r="615" spans="2:30" ht="99.95" customHeight="1" x14ac:dyDescent="0.25">
      <c r="B615" s="36">
        <v>2021</v>
      </c>
      <c r="C615" s="36">
        <v>611</v>
      </c>
      <c r="D615" s="36">
        <v>19423351</v>
      </c>
      <c r="E615" s="36" t="s">
        <v>1728</v>
      </c>
      <c r="F615" s="36" t="s">
        <v>33</v>
      </c>
      <c r="G615" s="36" t="s">
        <v>33</v>
      </c>
      <c r="H615" s="36" t="s">
        <v>897</v>
      </c>
      <c r="I615" s="40">
        <v>44410</v>
      </c>
      <c r="J615" s="36">
        <v>148</v>
      </c>
      <c r="K615" s="40">
        <v>44411</v>
      </c>
      <c r="L615" s="40">
        <v>44560</v>
      </c>
      <c r="M615" s="42">
        <v>22200000</v>
      </c>
      <c r="N615" s="39"/>
      <c r="O615" s="58"/>
      <c r="P615" s="53"/>
      <c r="Q615" s="43">
        <v>22200000</v>
      </c>
      <c r="R615" s="54">
        <v>0</v>
      </c>
      <c r="S615" s="54">
        <v>148</v>
      </c>
      <c r="T615" s="40">
        <v>44560</v>
      </c>
      <c r="U615" s="46" t="s">
        <v>1806</v>
      </c>
      <c r="V615" s="51" t="s">
        <v>1809</v>
      </c>
      <c r="W615" s="44">
        <v>0</v>
      </c>
      <c r="X615" s="44">
        <v>22200000</v>
      </c>
      <c r="Y615" s="44">
        <v>13200000</v>
      </c>
      <c r="Z615" s="44">
        <v>9000000</v>
      </c>
      <c r="AA615" s="48">
        <v>0.59459459459459463</v>
      </c>
      <c r="AB615" s="49">
        <v>0.80405405405405406</v>
      </c>
      <c r="AC615" s="40" t="s">
        <v>1721</v>
      </c>
      <c r="AD615" s="50"/>
    </row>
    <row r="616" spans="2:30" ht="99.95" customHeight="1" x14ac:dyDescent="0.25">
      <c r="B616" s="36">
        <v>2021</v>
      </c>
      <c r="C616" s="36">
        <v>612</v>
      </c>
      <c r="D616" s="36">
        <v>1012380839</v>
      </c>
      <c r="E616" s="36" t="s">
        <v>743</v>
      </c>
      <c r="F616" s="37" t="s">
        <v>33</v>
      </c>
      <c r="G616" s="37" t="s">
        <v>33</v>
      </c>
      <c r="H616" s="38" t="s">
        <v>1729</v>
      </c>
      <c r="I616" s="40">
        <v>44410</v>
      </c>
      <c r="J616" s="39">
        <v>148</v>
      </c>
      <c r="K616" s="40">
        <v>44411</v>
      </c>
      <c r="L616" s="40">
        <v>44560</v>
      </c>
      <c r="M616" s="42">
        <v>11480000</v>
      </c>
      <c r="N616" s="39"/>
      <c r="O616" s="58"/>
      <c r="P616" s="53"/>
      <c r="Q616" s="43">
        <v>11480000</v>
      </c>
      <c r="R616" s="54">
        <v>0</v>
      </c>
      <c r="S616" s="54">
        <v>148</v>
      </c>
      <c r="T616" s="40">
        <v>44560</v>
      </c>
      <c r="U616" s="46" t="s">
        <v>1806</v>
      </c>
      <c r="V616" s="51" t="s">
        <v>1810</v>
      </c>
      <c r="W616" s="44">
        <v>0</v>
      </c>
      <c r="X616" s="44">
        <v>11480000</v>
      </c>
      <c r="Y616" s="44">
        <v>7040000</v>
      </c>
      <c r="Z616" s="44">
        <v>4440000</v>
      </c>
      <c r="AA616" s="48">
        <v>0.61324041811846686</v>
      </c>
      <c r="AB616" s="49">
        <v>0.80405405405405406</v>
      </c>
      <c r="AC616" s="40" t="s">
        <v>1721</v>
      </c>
      <c r="AD616" s="50"/>
    </row>
    <row r="617" spans="2:30" ht="99.95" customHeight="1" x14ac:dyDescent="0.25">
      <c r="B617" s="36">
        <v>2021</v>
      </c>
      <c r="C617" s="36">
        <v>613</v>
      </c>
      <c r="D617" s="36">
        <v>60305385</v>
      </c>
      <c r="E617" s="36" t="s">
        <v>414</v>
      </c>
      <c r="F617" s="37" t="s">
        <v>33</v>
      </c>
      <c r="G617" s="37" t="s">
        <v>33</v>
      </c>
      <c r="H617" s="38" t="s">
        <v>1077</v>
      </c>
      <c r="I617" s="40">
        <v>44407</v>
      </c>
      <c r="J617" s="39">
        <v>148</v>
      </c>
      <c r="K617" s="40">
        <v>44411</v>
      </c>
      <c r="L617" s="40">
        <v>44560</v>
      </c>
      <c r="M617" s="42">
        <v>10430000</v>
      </c>
      <c r="N617" s="39"/>
      <c r="O617" s="58"/>
      <c r="P617" s="43"/>
      <c r="Q617" s="43">
        <v>10430000</v>
      </c>
      <c r="R617" s="45">
        <v>0</v>
      </c>
      <c r="S617" s="45">
        <v>148</v>
      </c>
      <c r="T617" s="40">
        <v>44560</v>
      </c>
      <c r="U617" s="46" t="s">
        <v>1642</v>
      </c>
      <c r="V617" s="51" t="s">
        <v>1697</v>
      </c>
      <c r="W617" s="44">
        <v>0</v>
      </c>
      <c r="X617" s="44">
        <v>10430000</v>
      </c>
      <c r="Y617" s="44">
        <v>6160000</v>
      </c>
      <c r="Z617" s="44">
        <v>4270000</v>
      </c>
      <c r="AA617" s="48">
        <v>0.59060402684563751</v>
      </c>
      <c r="AB617" s="49">
        <v>0.80405405405405406</v>
      </c>
      <c r="AC617" s="40" t="s">
        <v>1721</v>
      </c>
      <c r="AD617" s="50"/>
    </row>
    <row r="618" spans="2:30" ht="99.95" customHeight="1" x14ac:dyDescent="0.25">
      <c r="B618" s="36">
        <v>2021</v>
      </c>
      <c r="C618" s="36">
        <v>614</v>
      </c>
      <c r="D618" s="36">
        <v>1117515158</v>
      </c>
      <c r="E618" s="36" t="s">
        <v>352</v>
      </c>
      <c r="F618" s="37" t="s">
        <v>33</v>
      </c>
      <c r="G618" s="37" t="s">
        <v>33</v>
      </c>
      <c r="H618" s="38" t="s">
        <v>353</v>
      </c>
      <c r="I618" s="40">
        <v>44407</v>
      </c>
      <c r="J618" s="39">
        <v>149</v>
      </c>
      <c r="K618" s="40">
        <v>44410</v>
      </c>
      <c r="L618" s="40">
        <v>44560</v>
      </c>
      <c r="M618" s="42">
        <v>10807467</v>
      </c>
      <c r="N618" s="39"/>
      <c r="O618" s="58"/>
      <c r="P618" s="43"/>
      <c r="Q618" s="43">
        <v>10807467</v>
      </c>
      <c r="R618" s="45">
        <v>0</v>
      </c>
      <c r="S618" s="45">
        <v>149</v>
      </c>
      <c r="T618" s="40">
        <v>44560</v>
      </c>
      <c r="U618" s="46" t="s">
        <v>1642</v>
      </c>
      <c r="V618" s="51" t="s">
        <v>1698</v>
      </c>
      <c r="W618" s="44">
        <v>0</v>
      </c>
      <c r="X618" s="44">
        <v>10807467</v>
      </c>
      <c r="Y618" s="44">
        <v>6455467</v>
      </c>
      <c r="Z618" s="44">
        <v>4352000</v>
      </c>
      <c r="AA618" s="48">
        <v>0.59731544866155961</v>
      </c>
      <c r="AB618" s="49">
        <v>0.80536912751677847</v>
      </c>
      <c r="AC618" s="40" t="s">
        <v>1721</v>
      </c>
      <c r="AD618" s="50"/>
    </row>
    <row r="619" spans="2:30" ht="99.95" customHeight="1" x14ac:dyDescent="0.25">
      <c r="B619" s="36">
        <v>2021</v>
      </c>
      <c r="C619" s="36">
        <v>615</v>
      </c>
      <c r="D619" s="36">
        <v>1020734669</v>
      </c>
      <c r="E619" s="36" t="s">
        <v>663</v>
      </c>
      <c r="F619" s="36" t="s">
        <v>33</v>
      </c>
      <c r="G619" s="36" t="s">
        <v>33</v>
      </c>
      <c r="H619" s="36" t="s">
        <v>1078</v>
      </c>
      <c r="I619" s="40">
        <v>44407</v>
      </c>
      <c r="J619" s="36">
        <v>148</v>
      </c>
      <c r="K619" s="40">
        <v>44411</v>
      </c>
      <c r="L619" s="40">
        <v>44560</v>
      </c>
      <c r="M619" s="42">
        <v>17880000</v>
      </c>
      <c r="N619" s="39"/>
      <c r="O619" s="58"/>
      <c r="P619" s="43"/>
      <c r="Q619" s="43">
        <v>17880000</v>
      </c>
      <c r="R619" s="45">
        <v>0</v>
      </c>
      <c r="S619" s="45">
        <v>148</v>
      </c>
      <c r="T619" s="40">
        <v>44560</v>
      </c>
      <c r="U619" s="46" t="s">
        <v>1642</v>
      </c>
      <c r="V619" s="51" t="s">
        <v>1699</v>
      </c>
      <c r="W619" s="44">
        <v>0</v>
      </c>
      <c r="X619" s="44">
        <v>17880000</v>
      </c>
      <c r="Y619" s="44">
        <v>10560000</v>
      </c>
      <c r="Z619" s="44">
        <v>7320000</v>
      </c>
      <c r="AA619" s="48">
        <v>0.59060402684563751</v>
      </c>
      <c r="AB619" s="49">
        <v>0.80405405405405406</v>
      </c>
      <c r="AC619" s="40" t="s">
        <v>1721</v>
      </c>
      <c r="AD619" s="50"/>
    </row>
    <row r="620" spans="2:30" ht="99.95" customHeight="1" x14ac:dyDescent="0.25">
      <c r="B620" s="36">
        <v>2021</v>
      </c>
      <c r="C620" s="36">
        <v>616</v>
      </c>
      <c r="D620" s="36">
        <v>860403137</v>
      </c>
      <c r="E620" s="36" t="s">
        <v>1730</v>
      </c>
      <c r="F620" s="36" t="s">
        <v>1731</v>
      </c>
      <c r="G620" s="36" t="s">
        <v>1732</v>
      </c>
      <c r="H620" s="36" t="s">
        <v>1733</v>
      </c>
      <c r="I620" s="40">
        <v>44421</v>
      </c>
      <c r="J620" s="36">
        <v>150</v>
      </c>
      <c r="K620" s="40">
        <v>44433</v>
      </c>
      <c r="L620" s="40">
        <v>44585</v>
      </c>
      <c r="M620" s="42">
        <v>517120000</v>
      </c>
      <c r="N620" s="39"/>
      <c r="O620" s="58" t="s">
        <v>2175</v>
      </c>
      <c r="P620" s="53">
        <v>232000000</v>
      </c>
      <c r="Q620" s="43">
        <v>749120000</v>
      </c>
      <c r="R620" s="54">
        <v>0</v>
      </c>
      <c r="S620" s="54">
        <v>150</v>
      </c>
      <c r="T620" s="40">
        <v>44585</v>
      </c>
      <c r="U620" s="46" t="s">
        <v>1806</v>
      </c>
      <c r="V620" s="51" t="s">
        <v>1811</v>
      </c>
      <c r="W620" s="44">
        <v>0</v>
      </c>
      <c r="X620" s="44">
        <v>749120000</v>
      </c>
      <c r="Y620" s="44">
        <v>374560000</v>
      </c>
      <c r="Z620" s="44">
        <v>374560000</v>
      </c>
      <c r="AA620" s="48">
        <v>0.5</v>
      </c>
      <c r="AB620" s="49">
        <v>0.64666666666666661</v>
      </c>
      <c r="AC620" s="40" t="s">
        <v>1721</v>
      </c>
      <c r="AD620" s="50"/>
    </row>
    <row r="621" spans="2:30" ht="99.95" customHeight="1" x14ac:dyDescent="0.25">
      <c r="B621" s="36">
        <v>2021</v>
      </c>
      <c r="C621" s="36">
        <v>617</v>
      </c>
      <c r="D621" s="36">
        <v>1123628794</v>
      </c>
      <c r="E621" s="36" t="s">
        <v>789</v>
      </c>
      <c r="F621" s="36" t="s">
        <v>33</v>
      </c>
      <c r="G621" s="36" t="s">
        <v>33</v>
      </c>
      <c r="H621" s="36" t="s">
        <v>790</v>
      </c>
      <c r="I621" s="40">
        <v>44411</v>
      </c>
      <c r="J621" s="36">
        <v>147</v>
      </c>
      <c r="K621" s="40">
        <v>44412</v>
      </c>
      <c r="L621" s="40">
        <v>44560</v>
      </c>
      <c r="M621" s="42">
        <v>10045000</v>
      </c>
      <c r="N621" s="39"/>
      <c r="O621" s="58"/>
      <c r="P621" s="53"/>
      <c r="Q621" s="43">
        <v>10045000</v>
      </c>
      <c r="R621" s="54">
        <v>0</v>
      </c>
      <c r="S621" s="54">
        <v>147</v>
      </c>
      <c r="T621" s="40">
        <v>44560</v>
      </c>
      <c r="U621" s="46" t="s">
        <v>1806</v>
      </c>
      <c r="V621" s="51" t="s">
        <v>1812</v>
      </c>
      <c r="W621" s="44">
        <v>0</v>
      </c>
      <c r="X621" s="44">
        <v>10045000</v>
      </c>
      <c r="Y621" s="44">
        <v>5945000</v>
      </c>
      <c r="Z621" s="44">
        <v>4100000</v>
      </c>
      <c r="AA621" s="48">
        <v>0.59183673469387754</v>
      </c>
      <c r="AB621" s="49">
        <v>0.80272108843537415</v>
      </c>
      <c r="AC621" s="40" t="s">
        <v>1721</v>
      </c>
      <c r="AD621" s="50"/>
    </row>
    <row r="622" spans="2:30" ht="99.95" customHeight="1" x14ac:dyDescent="0.25">
      <c r="B622" s="36">
        <v>2021</v>
      </c>
      <c r="C622" s="36">
        <v>618</v>
      </c>
      <c r="D622" s="36">
        <v>27470450</v>
      </c>
      <c r="E622" s="36" t="s">
        <v>1734</v>
      </c>
      <c r="F622" s="36" t="s">
        <v>33</v>
      </c>
      <c r="G622" s="36" t="s">
        <v>33</v>
      </c>
      <c r="H622" s="36" t="s">
        <v>1735</v>
      </c>
      <c r="I622" s="40">
        <v>44411</v>
      </c>
      <c r="J622" s="36">
        <v>147</v>
      </c>
      <c r="K622" s="40">
        <v>44412</v>
      </c>
      <c r="L622" s="40">
        <v>44560</v>
      </c>
      <c r="M622" s="42">
        <v>9800000</v>
      </c>
      <c r="N622" s="39"/>
      <c r="O622" s="58"/>
      <c r="P622" s="53"/>
      <c r="Q622" s="43">
        <v>9800000</v>
      </c>
      <c r="R622" s="54">
        <v>0</v>
      </c>
      <c r="S622" s="54">
        <v>147</v>
      </c>
      <c r="T622" s="40">
        <v>44560</v>
      </c>
      <c r="U622" s="46" t="s">
        <v>1806</v>
      </c>
      <c r="V622" s="51" t="s">
        <v>1813</v>
      </c>
      <c r="W622" s="44">
        <v>0</v>
      </c>
      <c r="X622" s="44">
        <v>9800000</v>
      </c>
      <c r="Y622" s="44">
        <v>5800000</v>
      </c>
      <c r="Z622" s="44">
        <v>4000000</v>
      </c>
      <c r="AA622" s="48">
        <v>0.59183673469387754</v>
      </c>
      <c r="AB622" s="49">
        <v>0.80272108843537415</v>
      </c>
      <c r="AC622" s="40" t="s">
        <v>1721</v>
      </c>
      <c r="AD622" s="50"/>
    </row>
    <row r="623" spans="2:30" ht="99.95" customHeight="1" x14ac:dyDescent="0.25">
      <c r="B623" s="36">
        <v>2021</v>
      </c>
      <c r="C623" s="36">
        <v>619</v>
      </c>
      <c r="D623" s="36">
        <v>19405859</v>
      </c>
      <c r="E623" s="36" t="s">
        <v>912</v>
      </c>
      <c r="F623" s="36" t="s">
        <v>33</v>
      </c>
      <c r="G623" s="36" t="s">
        <v>33</v>
      </c>
      <c r="H623" s="36" t="s">
        <v>913</v>
      </c>
      <c r="I623" s="40">
        <v>44446</v>
      </c>
      <c r="J623" s="36">
        <v>113</v>
      </c>
      <c r="K623" s="40">
        <v>44447</v>
      </c>
      <c r="L623" s="40">
        <v>44560</v>
      </c>
      <c r="M623" s="42">
        <v>16950000</v>
      </c>
      <c r="N623" s="39"/>
      <c r="O623" s="58"/>
      <c r="P623" s="53"/>
      <c r="Q623" s="43">
        <v>16950000</v>
      </c>
      <c r="R623" s="54">
        <v>0</v>
      </c>
      <c r="S623" s="54">
        <v>113</v>
      </c>
      <c r="T623" s="40">
        <v>44560</v>
      </c>
      <c r="U623" s="46" t="s">
        <v>1937</v>
      </c>
      <c r="V623" s="51" t="s">
        <v>1938</v>
      </c>
      <c r="W623" s="44">
        <v>0</v>
      </c>
      <c r="X623" s="44">
        <v>16950000</v>
      </c>
      <c r="Y623" s="44">
        <v>3450000</v>
      </c>
      <c r="Z623" s="44">
        <v>13500000</v>
      </c>
      <c r="AA623" s="48">
        <v>0.20353982300884954</v>
      </c>
      <c r="AB623" s="49">
        <v>0.73451327433628322</v>
      </c>
      <c r="AC623" s="40" t="s">
        <v>1721</v>
      </c>
      <c r="AD623" s="50"/>
    </row>
    <row r="624" spans="2:30" ht="99.95" customHeight="1" x14ac:dyDescent="0.25">
      <c r="B624" s="36">
        <v>2021</v>
      </c>
      <c r="C624" s="36">
        <v>620</v>
      </c>
      <c r="D624" s="36">
        <v>900234554</v>
      </c>
      <c r="E624" s="36" t="s">
        <v>1736</v>
      </c>
      <c r="F624" s="36" t="s">
        <v>1737</v>
      </c>
      <c r="G624" s="36">
        <v>79276174</v>
      </c>
      <c r="H624" s="36" t="s">
        <v>1738</v>
      </c>
      <c r="I624" s="40">
        <v>44413</v>
      </c>
      <c r="J624" s="36">
        <v>165</v>
      </c>
      <c r="K624" s="40">
        <v>44413</v>
      </c>
      <c r="L624" s="40">
        <v>44580</v>
      </c>
      <c r="M624" s="42">
        <v>96250000</v>
      </c>
      <c r="N624" s="39"/>
      <c r="O624" s="58"/>
      <c r="P624" s="53"/>
      <c r="Q624" s="43">
        <v>96250000</v>
      </c>
      <c r="R624" s="54">
        <v>0</v>
      </c>
      <c r="S624" s="54">
        <v>165</v>
      </c>
      <c r="T624" s="40">
        <v>44580</v>
      </c>
      <c r="U624" s="46" t="s">
        <v>1806</v>
      </c>
      <c r="V624" s="51" t="s">
        <v>1814</v>
      </c>
      <c r="W624" s="44">
        <v>0</v>
      </c>
      <c r="X624" s="44">
        <v>96250000</v>
      </c>
      <c r="Y624" s="44">
        <v>50166667</v>
      </c>
      <c r="Z624" s="44">
        <v>46083333</v>
      </c>
      <c r="AA624" s="48">
        <v>0.52121212467532463</v>
      </c>
      <c r="AB624" s="49">
        <v>0.70909090909090911</v>
      </c>
      <c r="AC624" s="40" t="s">
        <v>1721</v>
      </c>
      <c r="AD624" s="50"/>
    </row>
    <row r="625" spans="2:30" ht="99.95" customHeight="1" x14ac:dyDescent="0.25">
      <c r="B625" s="36">
        <v>2021</v>
      </c>
      <c r="C625" s="36">
        <v>621</v>
      </c>
      <c r="D625" s="36">
        <v>80186760</v>
      </c>
      <c r="E625" s="36" t="s">
        <v>650</v>
      </c>
      <c r="F625" s="36" t="s">
        <v>33</v>
      </c>
      <c r="G625" s="36" t="s">
        <v>33</v>
      </c>
      <c r="H625" s="36" t="s">
        <v>1739</v>
      </c>
      <c r="I625" s="40">
        <v>44411</v>
      </c>
      <c r="J625" s="36">
        <v>147</v>
      </c>
      <c r="K625" s="40">
        <v>44412</v>
      </c>
      <c r="L625" s="40">
        <v>44560</v>
      </c>
      <c r="M625" s="42">
        <v>19600000</v>
      </c>
      <c r="N625" s="39"/>
      <c r="O625" s="58"/>
      <c r="P625" s="53"/>
      <c r="Q625" s="43">
        <v>19600000</v>
      </c>
      <c r="R625" s="54">
        <v>0</v>
      </c>
      <c r="S625" s="54">
        <v>147</v>
      </c>
      <c r="T625" s="40">
        <v>44560</v>
      </c>
      <c r="U625" s="46" t="s">
        <v>1806</v>
      </c>
      <c r="V625" s="51" t="s">
        <v>1815</v>
      </c>
      <c r="W625" s="44">
        <v>0</v>
      </c>
      <c r="X625" s="44">
        <v>19600000</v>
      </c>
      <c r="Y625" s="44">
        <v>11600000</v>
      </c>
      <c r="Z625" s="44">
        <v>8000000</v>
      </c>
      <c r="AA625" s="48">
        <v>0.59183673469387754</v>
      </c>
      <c r="AB625" s="49">
        <v>0.80272108843537415</v>
      </c>
      <c r="AC625" s="40" t="s">
        <v>1721</v>
      </c>
      <c r="AD625" s="50"/>
    </row>
    <row r="626" spans="2:30" ht="99.95" customHeight="1" x14ac:dyDescent="0.25">
      <c r="B626" s="36">
        <v>2021</v>
      </c>
      <c r="C626" s="36">
        <v>622</v>
      </c>
      <c r="D626" s="36">
        <v>1089512195</v>
      </c>
      <c r="E626" s="36" t="s">
        <v>1740</v>
      </c>
      <c r="F626" s="36" t="s">
        <v>33</v>
      </c>
      <c r="G626" s="36" t="s">
        <v>33</v>
      </c>
      <c r="H626" s="36" t="s">
        <v>824</v>
      </c>
      <c r="I626" s="40">
        <v>44417</v>
      </c>
      <c r="J626" s="36">
        <v>141</v>
      </c>
      <c r="K626" s="40">
        <v>44418</v>
      </c>
      <c r="L626" s="40">
        <v>44560</v>
      </c>
      <c r="M626" s="42">
        <v>14100000</v>
      </c>
      <c r="N626" s="39"/>
      <c r="O626" s="58"/>
      <c r="P626" s="53"/>
      <c r="Q626" s="43">
        <v>14100000</v>
      </c>
      <c r="R626" s="54">
        <v>0</v>
      </c>
      <c r="S626" s="54">
        <v>141</v>
      </c>
      <c r="T626" s="40">
        <v>44560</v>
      </c>
      <c r="U626" s="46" t="s">
        <v>1806</v>
      </c>
      <c r="V626" s="51" t="s">
        <v>1816</v>
      </c>
      <c r="W626" s="44">
        <v>0</v>
      </c>
      <c r="X626" s="44">
        <v>14100000</v>
      </c>
      <c r="Y626" s="44">
        <v>8100000</v>
      </c>
      <c r="Z626" s="44">
        <v>6000000</v>
      </c>
      <c r="AA626" s="48">
        <v>0.57446808510638303</v>
      </c>
      <c r="AB626" s="49">
        <v>0.79432624113475181</v>
      </c>
      <c r="AC626" s="40" t="s">
        <v>1721</v>
      </c>
      <c r="AD626" s="50"/>
    </row>
    <row r="627" spans="2:30" ht="99.95" customHeight="1" x14ac:dyDescent="0.25">
      <c r="B627" s="36">
        <v>2021</v>
      </c>
      <c r="C627" s="36">
        <v>623</v>
      </c>
      <c r="D627" s="36">
        <v>79994162</v>
      </c>
      <c r="E627" s="36" t="s">
        <v>629</v>
      </c>
      <c r="F627" s="36" t="s">
        <v>33</v>
      </c>
      <c r="G627" s="36" t="s">
        <v>33</v>
      </c>
      <c r="H627" s="36" t="s">
        <v>40</v>
      </c>
      <c r="I627" s="40">
        <v>44412</v>
      </c>
      <c r="J627" s="36">
        <v>146</v>
      </c>
      <c r="K627" s="40">
        <v>44413</v>
      </c>
      <c r="L627" s="40">
        <v>44560</v>
      </c>
      <c r="M627" s="42">
        <v>14600000</v>
      </c>
      <c r="N627" s="39"/>
      <c r="O627" s="58"/>
      <c r="P627" s="53"/>
      <c r="Q627" s="43">
        <v>14600000</v>
      </c>
      <c r="R627" s="54">
        <v>0</v>
      </c>
      <c r="S627" s="54">
        <v>146</v>
      </c>
      <c r="T627" s="40">
        <v>44560</v>
      </c>
      <c r="U627" s="46" t="s">
        <v>1806</v>
      </c>
      <c r="V627" s="51" t="s">
        <v>1817</v>
      </c>
      <c r="W627" s="44">
        <v>0</v>
      </c>
      <c r="X627" s="44">
        <v>14600000</v>
      </c>
      <c r="Y627" s="44">
        <v>8600000</v>
      </c>
      <c r="Z627" s="44">
        <v>6000000</v>
      </c>
      <c r="AA627" s="48">
        <v>0.58904109589041098</v>
      </c>
      <c r="AB627" s="49">
        <v>0.80136986301369861</v>
      </c>
      <c r="AC627" s="40" t="s">
        <v>1721</v>
      </c>
      <c r="AD627" s="50"/>
    </row>
    <row r="628" spans="2:30" ht="99.95" customHeight="1" x14ac:dyDescent="0.25">
      <c r="B628" s="36">
        <v>2021</v>
      </c>
      <c r="C628" s="36">
        <v>624</v>
      </c>
      <c r="D628" s="36">
        <v>66827428</v>
      </c>
      <c r="E628" s="36" t="s">
        <v>752</v>
      </c>
      <c r="F628" s="36" t="s">
        <v>33</v>
      </c>
      <c r="G628" s="36" t="s">
        <v>33</v>
      </c>
      <c r="H628" s="36" t="s">
        <v>1741</v>
      </c>
      <c r="I628" s="40">
        <v>44414</v>
      </c>
      <c r="J628" s="36">
        <v>142</v>
      </c>
      <c r="K628" s="40">
        <v>44417</v>
      </c>
      <c r="L628" s="40">
        <v>44560</v>
      </c>
      <c r="M628" s="42">
        <v>14500000</v>
      </c>
      <c r="N628" s="39"/>
      <c r="O628" s="58"/>
      <c r="P628" s="53"/>
      <c r="Q628" s="43">
        <v>14500000</v>
      </c>
      <c r="R628" s="54">
        <v>0</v>
      </c>
      <c r="S628" s="54">
        <v>142</v>
      </c>
      <c r="T628" s="40">
        <v>44560</v>
      </c>
      <c r="U628" s="46" t="s">
        <v>1806</v>
      </c>
      <c r="V628" s="51" t="s">
        <v>1818</v>
      </c>
      <c r="W628" s="44">
        <v>0</v>
      </c>
      <c r="X628" s="44">
        <v>14500000</v>
      </c>
      <c r="Y628" s="44">
        <v>8200000</v>
      </c>
      <c r="Z628" s="44">
        <v>6300000</v>
      </c>
      <c r="AA628" s="48">
        <v>0.56551724137931036</v>
      </c>
      <c r="AB628" s="49">
        <v>0.79577464788732399</v>
      </c>
      <c r="AC628" s="40" t="s">
        <v>1721</v>
      </c>
      <c r="AD628" s="50"/>
    </row>
    <row r="629" spans="2:30" ht="99.95" customHeight="1" x14ac:dyDescent="0.25">
      <c r="B629" s="36">
        <v>2021</v>
      </c>
      <c r="C629" s="36">
        <v>625</v>
      </c>
      <c r="D629" s="36">
        <v>1016029324</v>
      </c>
      <c r="E629" s="36" t="s">
        <v>1742</v>
      </c>
      <c r="F629" s="36" t="s">
        <v>33</v>
      </c>
      <c r="G629" s="36" t="s">
        <v>33</v>
      </c>
      <c r="H629" s="36" t="s">
        <v>568</v>
      </c>
      <c r="I629" s="40">
        <v>44413</v>
      </c>
      <c r="J629" s="36">
        <v>145</v>
      </c>
      <c r="K629" s="40">
        <v>44414</v>
      </c>
      <c r="L629" s="40">
        <v>44560</v>
      </c>
      <c r="M629" s="42">
        <v>9666667</v>
      </c>
      <c r="N629" s="39"/>
      <c r="O629" s="58"/>
      <c r="P629" s="53"/>
      <c r="Q629" s="43">
        <v>9666667</v>
      </c>
      <c r="R629" s="54">
        <v>0</v>
      </c>
      <c r="S629" s="54">
        <v>145</v>
      </c>
      <c r="T629" s="40">
        <v>44560</v>
      </c>
      <c r="U629" s="46" t="s">
        <v>1806</v>
      </c>
      <c r="V629" s="51" t="s">
        <v>1819</v>
      </c>
      <c r="W629" s="44">
        <v>0</v>
      </c>
      <c r="X629" s="44">
        <v>9666667</v>
      </c>
      <c r="Y629" s="44">
        <v>3666667</v>
      </c>
      <c r="Z629" s="44">
        <v>6000000</v>
      </c>
      <c r="AA629" s="48">
        <v>0.37931036623067704</v>
      </c>
      <c r="AB629" s="49">
        <v>0.8</v>
      </c>
      <c r="AC629" s="40" t="s">
        <v>1721</v>
      </c>
      <c r="AD629" s="50"/>
    </row>
    <row r="630" spans="2:30" ht="99.95" customHeight="1" x14ac:dyDescent="0.25">
      <c r="B630" s="36">
        <v>2021</v>
      </c>
      <c r="C630" s="36">
        <v>626</v>
      </c>
      <c r="D630" s="36">
        <v>1089513115</v>
      </c>
      <c r="E630" s="36" t="s">
        <v>838</v>
      </c>
      <c r="F630" s="36" t="s">
        <v>33</v>
      </c>
      <c r="G630" s="36" t="s">
        <v>33</v>
      </c>
      <c r="H630" s="36" t="s">
        <v>1743</v>
      </c>
      <c r="I630" s="40">
        <v>44413</v>
      </c>
      <c r="J630" s="36">
        <v>145</v>
      </c>
      <c r="K630" s="40">
        <v>44414</v>
      </c>
      <c r="L630" s="40">
        <v>44560</v>
      </c>
      <c r="M630" s="42">
        <v>12083333</v>
      </c>
      <c r="N630" s="39"/>
      <c r="O630" s="58"/>
      <c r="P630" s="53"/>
      <c r="Q630" s="43">
        <v>12083333</v>
      </c>
      <c r="R630" s="54">
        <v>0</v>
      </c>
      <c r="S630" s="54">
        <v>145</v>
      </c>
      <c r="T630" s="40">
        <v>44560</v>
      </c>
      <c r="U630" s="46" t="s">
        <v>1806</v>
      </c>
      <c r="V630" s="51" t="s">
        <v>1820</v>
      </c>
      <c r="W630" s="44">
        <v>0</v>
      </c>
      <c r="X630" s="44">
        <v>12083333</v>
      </c>
      <c r="Y630" s="44">
        <v>7083333</v>
      </c>
      <c r="Z630" s="44">
        <v>5000000</v>
      </c>
      <c r="AA630" s="48">
        <v>0.58620688513674168</v>
      </c>
      <c r="AB630" s="49">
        <v>0.8</v>
      </c>
      <c r="AC630" s="40" t="s">
        <v>1721</v>
      </c>
      <c r="AD630" s="50"/>
    </row>
    <row r="631" spans="2:30" ht="99.95" customHeight="1" x14ac:dyDescent="0.25">
      <c r="B631" s="36">
        <v>2021</v>
      </c>
      <c r="C631" s="36">
        <v>627</v>
      </c>
      <c r="D631" s="36">
        <v>73575098</v>
      </c>
      <c r="E631" s="36" t="s">
        <v>700</v>
      </c>
      <c r="F631" s="36" t="s">
        <v>33</v>
      </c>
      <c r="G631" s="36" t="s">
        <v>33</v>
      </c>
      <c r="H631" s="36" t="s">
        <v>869</v>
      </c>
      <c r="I631" s="40">
        <v>44413</v>
      </c>
      <c r="J631" s="36">
        <v>145</v>
      </c>
      <c r="K631" s="40">
        <v>44414</v>
      </c>
      <c r="L631" s="40">
        <v>44560</v>
      </c>
      <c r="M631" s="42">
        <v>14500000</v>
      </c>
      <c r="N631" s="39"/>
      <c r="O631" s="58"/>
      <c r="P631" s="53"/>
      <c r="Q631" s="43">
        <v>14500000</v>
      </c>
      <c r="R631" s="54">
        <v>0</v>
      </c>
      <c r="S631" s="54">
        <v>145</v>
      </c>
      <c r="T631" s="40">
        <v>44560</v>
      </c>
      <c r="U631" s="46" t="s">
        <v>1806</v>
      </c>
      <c r="V631" s="51" t="s">
        <v>1821</v>
      </c>
      <c r="W631" s="44">
        <v>0</v>
      </c>
      <c r="X631" s="44">
        <v>14500000</v>
      </c>
      <c r="Y631" s="44">
        <v>8500000</v>
      </c>
      <c r="Z631" s="44">
        <v>6000000</v>
      </c>
      <c r="AA631" s="48">
        <v>0.58620689655172409</v>
      </c>
      <c r="AB631" s="49">
        <v>0.8</v>
      </c>
      <c r="AC631" s="40" t="s">
        <v>1721</v>
      </c>
      <c r="AD631" s="50"/>
    </row>
    <row r="632" spans="2:30" ht="99.95" customHeight="1" x14ac:dyDescent="0.25">
      <c r="B632" s="36">
        <v>2021</v>
      </c>
      <c r="C632" s="36">
        <v>628</v>
      </c>
      <c r="D632" s="36">
        <v>51871434</v>
      </c>
      <c r="E632" s="36" t="s">
        <v>341</v>
      </c>
      <c r="F632" s="36" t="s">
        <v>33</v>
      </c>
      <c r="G632" s="36" t="s">
        <v>33</v>
      </c>
      <c r="H632" s="36" t="s">
        <v>1744</v>
      </c>
      <c r="I632" s="40">
        <v>44413</v>
      </c>
      <c r="J632" s="36">
        <v>145</v>
      </c>
      <c r="K632" s="40">
        <v>44413</v>
      </c>
      <c r="L632" s="40">
        <v>44559</v>
      </c>
      <c r="M632" s="42">
        <v>19333333</v>
      </c>
      <c r="N632" s="39"/>
      <c r="O632" s="58"/>
      <c r="P632" s="53"/>
      <c r="Q632" s="43">
        <v>19333333</v>
      </c>
      <c r="R632" s="54">
        <v>0</v>
      </c>
      <c r="S632" s="54">
        <v>145</v>
      </c>
      <c r="T632" s="40">
        <v>44559</v>
      </c>
      <c r="U632" s="46" t="s">
        <v>1806</v>
      </c>
      <c r="V632" s="51" t="s">
        <v>1822</v>
      </c>
      <c r="W632" s="44">
        <v>0</v>
      </c>
      <c r="X632" s="44">
        <v>19333333</v>
      </c>
      <c r="Y632" s="44">
        <v>11466667</v>
      </c>
      <c r="Z632" s="44">
        <v>7866666</v>
      </c>
      <c r="AA632" s="48">
        <v>0.59310347574316336</v>
      </c>
      <c r="AB632" s="49">
        <v>0.80689655172413788</v>
      </c>
      <c r="AC632" s="40" t="s">
        <v>1721</v>
      </c>
      <c r="AD632" s="50"/>
    </row>
    <row r="633" spans="2:30" ht="99.95" customHeight="1" x14ac:dyDescent="0.25">
      <c r="B633" s="36">
        <v>2021</v>
      </c>
      <c r="C633" s="36">
        <v>629</v>
      </c>
      <c r="D633" s="36">
        <v>12202124</v>
      </c>
      <c r="E633" s="36" t="s">
        <v>1745</v>
      </c>
      <c r="F633" s="36" t="s">
        <v>33</v>
      </c>
      <c r="G633" s="36" t="s">
        <v>33</v>
      </c>
      <c r="H633" s="36" t="s">
        <v>1746</v>
      </c>
      <c r="I633" s="40">
        <v>44417</v>
      </c>
      <c r="J633" s="36">
        <v>90</v>
      </c>
      <c r="K633" s="40">
        <v>44418</v>
      </c>
      <c r="L633" s="40">
        <v>44509</v>
      </c>
      <c r="M633" s="42">
        <v>15000000</v>
      </c>
      <c r="N633" s="39"/>
      <c r="O633" s="58"/>
      <c r="P633" s="53"/>
      <c r="Q633" s="43">
        <v>15000000</v>
      </c>
      <c r="R633" s="54">
        <v>0</v>
      </c>
      <c r="S633" s="54">
        <v>90</v>
      </c>
      <c r="T633" s="40">
        <v>44509</v>
      </c>
      <c r="U633" s="46" t="s">
        <v>1806</v>
      </c>
      <c r="V633" s="51" t="s">
        <v>1823</v>
      </c>
      <c r="W633" s="44">
        <v>0</v>
      </c>
      <c r="X633" s="44">
        <v>15000000</v>
      </c>
      <c r="Y633" s="44">
        <v>13500000</v>
      </c>
      <c r="Z633" s="44">
        <v>1500000</v>
      </c>
      <c r="AA633" s="48">
        <v>0.9</v>
      </c>
      <c r="AB633" s="49">
        <v>1</v>
      </c>
      <c r="AC633" s="40" t="s">
        <v>1720</v>
      </c>
      <c r="AD633" s="50"/>
    </row>
    <row r="634" spans="2:30" ht="99.95" customHeight="1" x14ac:dyDescent="0.25">
      <c r="B634" s="36">
        <v>2021</v>
      </c>
      <c r="C634" s="36">
        <v>630</v>
      </c>
      <c r="D634" s="36">
        <v>1084846381</v>
      </c>
      <c r="E634" s="36" t="s">
        <v>931</v>
      </c>
      <c r="F634" s="36" t="s">
        <v>33</v>
      </c>
      <c r="G634" s="36" t="s">
        <v>33</v>
      </c>
      <c r="H634" s="36" t="s">
        <v>1747</v>
      </c>
      <c r="I634" s="40">
        <v>44417</v>
      </c>
      <c r="J634" s="36">
        <v>120</v>
      </c>
      <c r="K634" s="40">
        <v>44417</v>
      </c>
      <c r="L634" s="40">
        <v>44538</v>
      </c>
      <c r="M634" s="42">
        <v>8304000</v>
      </c>
      <c r="N634" s="39"/>
      <c r="O634" s="58"/>
      <c r="P634" s="53"/>
      <c r="Q634" s="43">
        <v>8304000</v>
      </c>
      <c r="R634" s="54">
        <v>0</v>
      </c>
      <c r="S634" s="54">
        <v>120</v>
      </c>
      <c r="T634" s="40">
        <v>44538</v>
      </c>
      <c r="U634" s="46" t="s">
        <v>1806</v>
      </c>
      <c r="V634" s="51" t="s">
        <v>1824</v>
      </c>
      <c r="W634" s="44">
        <v>0</v>
      </c>
      <c r="X634" s="44">
        <v>8304000</v>
      </c>
      <c r="Y634" s="44">
        <v>5674400</v>
      </c>
      <c r="Z634" s="44">
        <v>2629600</v>
      </c>
      <c r="AA634" s="48">
        <v>0.68333333333333324</v>
      </c>
      <c r="AB634" s="49">
        <v>0.94166666666666665</v>
      </c>
      <c r="AC634" s="40" t="s">
        <v>1721</v>
      </c>
      <c r="AD634" s="50"/>
    </row>
    <row r="635" spans="2:30" ht="99.95" customHeight="1" x14ac:dyDescent="0.25">
      <c r="B635" s="36">
        <v>2021</v>
      </c>
      <c r="C635" s="36">
        <v>631</v>
      </c>
      <c r="D635" s="36">
        <v>1129488524</v>
      </c>
      <c r="E635" s="36" t="s">
        <v>879</v>
      </c>
      <c r="F635" s="36" t="s">
        <v>33</v>
      </c>
      <c r="G635" s="36" t="s">
        <v>33</v>
      </c>
      <c r="H635" s="36" t="s">
        <v>1748</v>
      </c>
      <c r="I635" s="40">
        <v>44417</v>
      </c>
      <c r="J635" s="36">
        <v>141</v>
      </c>
      <c r="K635" s="40">
        <v>44418</v>
      </c>
      <c r="L635" s="40">
        <v>44560</v>
      </c>
      <c r="M635" s="42">
        <v>14100000</v>
      </c>
      <c r="N635" s="39" t="s">
        <v>1707</v>
      </c>
      <c r="O635" s="58"/>
      <c r="P635" s="53"/>
      <c r="Q635" s="43">
        <v>14100000</v>
      </c>
      <c r="R635" s="54">
        <v>0</v>
      </c>
      <c r="S635" s="54">
        <v>73</v>
      </c>
      <c r="T635" s="40">
        <v>44490</v>
      </c>
      <c r="U635" s="46" t="s">
        <v>1806</v>
      </c>
      <c r="V635" s="51" t="s">
        <v>1825</v>
      </c>
      <c r="W635" s="44">
        <v>0</v>
      </c>
      <c r="X635" s="44">
        <v>14100000</v>
      </c>
      <c r="Y635" s="44">
        <v>5100000</v>
      </c>
      <c r="Z635" s="44">
        <v>9000000</v>
      </c>
      <c r="AA635" s="48">
        <v>0.36170212765957444</v>
      </c>
      <c r="AB635" s="49">
        <v>1</v>
      </c>
      <c r="AC635" s="40" t="s">
        <v>1720</v>
      </c>
      <c r="AD635" s="50"/>
    </row>
    <row r="636" spans="2:30" ht="99.95" customHeight="1" x14ac:dyDescent="0.25">
      <c r="B636" s="36">
        <v>2021</v>
      </c>
      <c r="C636" s="36">
        <v>632</v>
      </c>
      <c r="D636" s="36">
        <v>1020731341</v>
      </c>
      <c r="E636" s="36" t="s">
        <v>1749</v>
      </c>
      <c r="F636" s="36" t="s">
        <v>33</v>
      </c>
      <c r="G636" s="36" t="s">
        <v>33</v>
      </c>
      <c r="H636" s="36" t="s">
        <v>1750</v>
      </c>
      <c r="I636" s="40">
        <v>44420</v>
      </c>
      <c r="J636" s="36">
        <v>45</v>
      </c>
      <c r="K636" s="40">
        <v>44421</v>
      </c>
      <c r="L636" s="40">
        <v>44466</v>
      </c>
      <c r="M636" s="42">
        <v>10050000</v>
      </c>
      <c r="N636" s="39"/>
      <c r="O636" s="58"/>
      <c r="P636" s="53"/>
      <c r="Q636" s="43">
        <v>10050000</v>
      </c>
      <c r="R636" s="54">
        <v>0</v>
      </c>
      <c r="S636" s="54">
        <v>45</v>
      </c>
      <c r="T636" s="40">
        <v>44466</v>
      </c>
      <c r="U636" s="46" t="s">
        <v>1806</v>
      </c>
      <c r="V636" s="51" t="s">
        <v>1826</v>
      </c>
      <c r="W636" s="44">
        <v>0</v>
      </c>
      <c r="X636" s="44">
        <v>10050000</v>
      </c>
      <c r="Y636" s="44">
        <v>10050000</v>
      </c>
      <c r="Z636" s="44">
        <v>0</v>
      </c>
      <c r="AA636" s="48">
        <v>1</v>
      </c>
      <c r="AB636" s="49">
        <v>1</v>
      </c>
      <c r="AC636" s="40" t="s">
        <v>1720</v>
      </c>
      <c r="AD636" s="50"/>
    </row>
    <row r="637" spans="2:30" ht="99.95" customHeight="1" x14ac:dyDescent="0.25">
      <c r="B637" s="36">
        <v>2021</v>
      </c>
      <c r="C637" s="36">
        <v>633</v>
      </c>
      <c r="D637" s="36">
        <v>35534266</v>
      </c>
      <c r="E637" s="36" t="s">
        <v>666</v>
      </c>
      <c r="F637" s="36" t="s">
        <v>33</v>
      </c>
      <c r="G637" s="36" t="s">
        <v>33</v>
      </c>
      <c r="H637" s="36" t="s">
        <v>667</v>
      </c>
      <c r="I637" s="40">
        <v>44420</v>
      </c>
      <c r="J637" s="36">
        <v>138</v>
      </c>
      <c r="K637" s="40">
        <v>44421</v>
      </c>
      <c r="L637" s="40">
        <v>44560</v>
      </c>
      <c r="M637" s="42">
        <v>12880000</v>
      </c>
      <c r="N637" s="39"/>
      <c r="O637" s="58"/>
      <c r="P637" s="53"/>
      <c r="Q637" s="43">
        <v>12880000</v>
      </c>
      <c r="R637" s="54">
        <v>0</v>
      </c>
      <c r="S637" s="54">
        <v>138</v>
      </c>
      <c r="T637" s="40">
        <v>44560</v>
      </c>
      <c r="U637" s="46" t="s">
        <v>1806</v>
      </c>
      <c r="V637" s="51" t="s">
        <v>1827</v>
      </c>
      <c r="W637" s="44">
        <v>0</v>
      </c>
      <c r="X637" s="44">
        <v>12880000</v>
      </c>
      <c r="Y637" s="44">
        <v>7280000</v>
      </c>
      <c r="Z637" s="44">
        <v>5600000</v>
      </c>
      <c r="AA637" s="48">
        <v>0.56521739130434778</v>
      </c>
      <c r="AB637" s="49">
        <v>0.78985507246376807</v>
      </c>
      <c r="AC637" s="40" t="s">
        <v>1721</v>
      </c>
      <c r="AD637" s="50"/>
    </row>
    <row r="638" spans="2:30" ht="99.95" customHeight="1" x14ac:dyDescent="0.25">
      <c r="B638" s="36">
        <v>2021</v>
      </c>
      <c r="C638" s="36">
        <v>634</v>
      </c>
      <c r="D638" s="36">
        <v>1026566918</v>
      </c>
      <c r="E638" s="36" t="s">
        <v>840</v>
      </c>
      <c r="F638" s="36" t="s">
        <v>33</v>
      </c>
      <c r="G638" s="36" t="s">
        <v>33</v>
      </c>
      <c r="H638" s="36" t="s">
        <v>841</v>
      </c>
      <c r="I638" s="40">
        <v>44420</v>
      </c>
      <c r="J638" s="36">
        <v>138</v>
      </c>
      <c r="K638" s="40">
        <v>44421</v>
      </c>
      <c r="L638" s="40">
        <v>44560</v>
      </c>
      <c r="M638" s="42">
        <v>13800000</v>
      </c>
      <c r="N638" s="39"/>
      <c r="O638" s="58"/>
      <c r="P638" s="53"/>
      <c r="Q638" s="43">
        <v>13800000</v>
      </c>
      <c r="R638" s="54">
        <v>0</v>
      </c>
      <c r="S638" s="54">
        <v>138</v>
      </c>
      <c r="T638" s="40">
        <v>44560</v>
      </c>
      <c r="U638" s="46" t="s">
        <v>1806</v>
      </c>
      <c r="V638" s="51" t="s">
        <v>1828</v>
      </c>
      <c r="W638" s="44">
        <v>0</v>
      </c>
      <c r="X638" s="44">
        <v>13800000</v>
      </c>
      <c r="Y638" s="44">
        <v>7800000</v>
      </c>
      <c r="Z638" s="44">
        <v>6000000</v>
      </c>
      <c r="AA638" s="48">
        <v>0.56521739130434778</v>
      </c>
      <c r="AB638" s="49">
        <v>0.78985507246376807</v>
      </c>
      <c r="AC638" s="40" t="s">
        <v>1721</v>
      </c>
      <c r="AD638" s="50"/>
    </row>
    <row r="639" spans="2:30" ht="99.95" customHeight="1" x14ac:dyDescent="0.25">
      <c r="B639" s="36">
        <v>2021</v>
      </c>
      <c r="C639" s="36">
        <v>635</v>
      </c>
      <c r="D639" s="36">
        <v>1122783927</v>
      </c>
      <c r="E639" s="36" t="s">
        <v>860</v>
      </c>
      <c r="F639" s="36" t="s">
        <v>33</v>
      </c>
      <c r="G639" s="36" t="s">
        <v>33</v>
      </c>
      <c r="H639" s="36" t="s">
        <v>1751</v>
      </c>
      <c r="I639" s="40">
        <v>44420</v>
      </c>
      <c r="J639" s="36">
        <v>134</v>
      </c>
      <c r="K639" s="40">
        <v>44425</v>
      </c>
      <c r="L639" s="40">
        <v>44560</v>
      </c>
      <c r="M639" s="42">
        <v>9200000</v>
      </c>
      <c r="N639" s="39"/>
      <c r="O639" s="58"/>
      <c r="P639" s="53"/>
      <c r="Q639" s="43">
        <v>9200000</v>
      </c>
      <c r="R639" s="54">
        <v>0</v>
      </c>
      <c r="S639" s="54">
        <v>134</v>
      </c>
      <c r="T639" s="40">
        <v>44560</v>
      </c>
      <c r="U639" s="46" t="s">
        <v>1806</v>
      </c>
      <c r="V639" s="51" t="s">
        <v>1829</v>
      </c>
      <c r="W639" s="44">
        <v>0</v>
      </c>
      <c r="X639" s="44">
        <v>9200000</v>
      </c>
      <c r="Y639" s="44">
        <v>4933333</v>
      </c>
      <c r="Z639" s="44">
        <v>4266667</v>
      </c>
      <c r="AA639" s="48">
        <v>0.53623184782608702</v>
      </c>
      <c r="AB639" s="49">
        <v>0.78358208955223885</v>
      </c>
      <c r="AC639" s="40" t="s">
        <v>1721</v>
      </c>
      <c r="AD639" s="50"/>
    </row>
    <row r="640" spans="2:30" ht="99.95" customHeight="1" x14ac:dyDescent="0.25">
      <c r="B640" s="36">
        <v>2021</v>
      </c>
      <c r="C640" s="36">
        <v>636</v>
      </c>
      <c r="D640" s="36">
        <v>890984107</v>
      </c>
      <c r="E640" s="36" t="s">
        <v>1752</v>
      </c>
      <c r="F640" s="36" t="s">
        <v>1753</v>
      </c>
      <c r="G640" s="36">
        <v>70071871</v>
      </c>
      <c r="H640" s="36" t="s">
        <v>1754</v>
      </c>
      <c r="I640" s="40">
        <v>44425</v>
      </c>
      <c r="J640" s="36">
        <v>30</v>
      </c>
      <c r="K640" s="40">
        <v>44425</v>
      </c>
      <c r="L640" s="40">
        <v>44455</v>
      </c>
      <c r="M640" s="42">
        <v>10902312</v>
      </c>
      <c r="N640" s="39"/>
      <c r="O640" s="58"/>
      <c r="P640" s="53"/>
      <c r="Q640" s="43">
        <v>10902312</v>
      </c>
      <c r="R640" s="54">
        <v>0</v>
      </c>
      <c r="S640" s="54">
        <v>30</v>
      </c>
      <c r="T640" s="40">
        <v>44455</v>
      </c>
      <c r="U640" s="46" t="s">
        <v>1806</v>
      </c>
      <c r="V640" s="51" t="s">
        <v>1830</v>
      </c>
      <c r="W640" s="44">
        <v>0</v>
      </c>
      <c r="X640" s="44">
        <v>10902312</v>
      </c>
      <c r="Y640" s="44">
        <v>10902312</v>
      </c>
      <c r="Z640" s="44">
        <v>0</v>
      </c>
      <c r="AA640" s="48">
        <v>1</v>
      </c>
      <c r="AB640" s="49">
        <v>1</v>
      </c>
      <c r="AC640" s="40" t="s">
        <v>1720</v>
      </c>
      <c r="AD640" s="50"/>
    </row>
    <row r="641" spans="2:30" ht="99.95" customHeight="1" x14ac:dyDescent="0.25">
      <c r="B641" s="36">
        <v>2021</v>
      </c>
      <c r="C641" s="36">
        <v>637</v>
      </c>
      <c r="D641" s="36">
        <v>1022423903</v>
      </c>
      <c r="E641" s="36" t="s">
        <v>300</v>
      </c>
      <c r="F641" s="36" t="s">
        <v>33</v>
      </c>
      <c r="G641" s="36" t="s">
        <v>33</v>
      </c>
      <c r="H641" s="36" t="s">
        <v>301</v>
      </c>
      <c r="I641" s="40">
        <v>44421</v>
      </c>
      <c r="J641" s="36">
        <v>132</v>
      </c>
      <c r="K641" s="40">
        <v>44427</v>
      </c>
      <c r="L641" s="40">
        <v>44560</v>
      </c>
      <c r="M641" s="42">
        <v>15633333</v>
      </c>
      <c r="N641" s="39"/>
      <c r="O641" s="58"/>
      <c r="P641" s="53"/>
      <c r="Q641" s="43">
        <v>15633333</v>
      </c>
      <c r="R641" s="54">
        <v>0</v>
      </c>
      <c r="S641" s="54">
        <v>132</v>
      </c>
      <c r="T641" s="40">
        <v>44560</v>
      </c>
      <c r="U641" s="46" t="s">
        <v>1806</v>
      </c>
      <c r="V641" s="51" t="s">
        <v>1831</v>
      </c>
      <c r="W641" s="44">
        <v>0</v>
      </c>
      <c r="X641" s="44">
        <v>15633333</v>
      </c>
      <c r="Y641" s="44">
        <v>8400000</v>
      </c>
      <c r="Z641" s="44">
        <v>7233333</v>
      </c>
      <c r="AA641" s="48">
        <v>0.53731344429239758</v>
      </c>
      <c r="AB641" s="49">
        <v>0.78030303030303028</v>
      </c>
      <c r="AC641" s="40" t="s">
        <v>1721</v>
      </c>
      <c r="AD641" s="50"/>
    </row>
    <row r="642" spans="2:30" ht="99.95" customHeight="1" x14ac:dyDescent="0.25">
      <c r="B642" s="36">
        <v>2021</v>
      </c>
      <c r="C642" s="36">
        <v>638</v>
      </c>
      <c r="D642" s="36">
        <v>79888875</v>
      </c>
      <c r="E642" s="36" t="s">
        <v>858</v>
      </c>
      <c r="F642" s="36" t="s">
        <v>33</v>
      </c>
      <c r="G642" s="36" t="s">
        <v>33</v>
      </c>
      <c r="H642" s="36" t="s">
        <v>1755</v>
      </c>
      <c r="I642" s="40">
        <v>44420</v>
      </c>
      <c r="J642" s="36">
        <v>138</v>
      </c>
      <c r="K642" s="40">
        <v>44421</v>
      </c>
      <c r="L642" s="40">
        <v>44560</v>
      </c>
      <c r="M642" s="42">
        <v>13800000</v>
      </c>
      <c r="N642" s="39"/>
      <c r="O642" s="58"/>
      <c r="P642" s="53"/>
      <c r="Q642" s="43">
        <v>13800000</v>
      </c>
      <c r="R642" s="54">
        <v>0</v>
      </c>
      <c r="S642" s="54">
        <v>138</v>
      </c>
      <c r="T642" s="40">
        <v>44560</v>
      </c>
      <c r="U642" s="46" t="s">
        <v>1806</v>
      </c>
      <c r="V642" s="51" t="s">
        <v>1832</v>
      </c>
      <c r="W642" s="44">
        <v>0</v>
      </c>
      <c r="X642" s="44">
        <v>13800000</v>
      </c>
      <c r="Y642" s="44">
        <v>7800000</v>
      </c>
      <c r="Z642" s="44">
        <v>6000000</v>
      </c>
      <c r="AA642" s="48">
        <v>0.56521739130434778</v>
      </c>
      <c r="AB642" s="49">
        <v>0.78985507246376807</v>
      </c>
      <c r="AC642" s="40" t="s">
        <v>1721</v>
      </c>
      <c r="AD642" s="50"/>
    </row>
    <row r="643" spans="2:30" ht="99.95" customHeight="1" x14ac:dyDescent="0.25">
      <c r="B643" s="36">
        <v>2021</v>
      </c>
      <c r="C643" s="36">
        <v>639</v>
      </c>
      <c r="D643" s="36">
        <v>1030643438</v>
      </c>
      <c r="E643" s="36" t="s">
        <v>866</v>
      </c>
      <c r="F643" s="36" t="s">
        <v>33</v>
      </c>
      <c r="G643" s="36" t="s">
        <v>33</v>
      </c>
      <c r="H643" s="36" t="s">
        <v>1756</v>
      </c>
      <c r="I643" s="40">
        <v>44420</v>
      </c>
      <c r="J643" s="36">
        <v>134</v>
      </c>
      <c r="K643" s="40">
        <v>44425</v>
      </c>
      <c r="L643" s="40">
        <v>44560</v>
      </c>
      <c r="M643" s="42">
        <v>10580000</v>
      </c>
      <c r="N643" s="39"/>
      <c r="O643" s="58"/>
      <c r="P643" s="53"/>
      <c r="Q643" s="43">
        <v>10580000</v>
      </c>
      <c r="R643" s="54">
        <v>0</v>
      </c>
      <c r="S643" s="54">
        <v>134</v>
      </c>
      <c r="T643" s="40">
        <v>44560</v>
      </c>
      <c r="U643" s="46" t="s">
        <v>1806</v>
      </c>
      <c r="V643" s="51" t="s">
        <v>1833</v>
      </c>
      <c r="W643" s="44">
        <v>0</v>
      </c>
      <c r="X643" s="44">
        <v>10580000</v>
      </c>
      <c r="Y643" s="44">
        <v>5673333</v>
      </c>
      <c r="Z643" s="44">
        <v>4906667</v>
      </c>
      <c r="AA643" s="48">
        <v>0.53623185255198491</v>
      </c>
      <c r="AB643" s="49">
        <v>0.78358208955223885</v>
      </c>
      <c r="AC643" s="40" t="s">
        <v>1721</v>
      </c>
      <c r="AD643" s="50"/>
    </row>
    <row r="644" spans="2:30" ht="99.95" customHeight="1" x14ac:dyDescent="0.25">
      <c r="B644" s="36">
        <v>2021</v>
      </c>
      <c r="C644" s="36">
        <v>640</v>
      </c>
      <c r="D644" s="36">
        <v>80852101</v>
      </c>
      <c r="E644" s="36" t="s">
        <v>1757</v>
      </c>
      <c r="F644" s="36" t="s">
        <v>33</v>
      </c>
      <c r="G644" s="36" t="s">
        <v>33</v>
      </c>
      <c r="H644" s="36" t="s">
        <v>1758</v>
      </c>
      <c r="I644" s="40">
        <v>44421</v>
      </c>
      <c r="J644" s="36">
        <v>45</v>
      </c>
      <c r="K644" s="40">
        <v>44422</v>
      </c>
      <c r="L644" s="40">
        <v>44467</v>
      </c>
      <c r="M644" s="42">
        <v>10050000</v>
      </c>
      <c r="N644" s="39"/>
      <c r="O644" s="58"/>
      <c r="P644" s="53"/>
      <c r="Q644" s="43">
        <v>10050000</v>
      </c>
      <c r="R644" s="54">
        <v>0</v>
      </c>
      <c r="S644" s="54">
        <v>45</v>
      </c>
      <c r="T644" s="40">
        <v>44467</v>
      </c>
      <c r="U644" s="46" t="s">
        <v>1806</v>
      </c>
      <c r="V644" s="51" t="s">
        <v>1834</v>
      </c>
      <c r="W644" s="44">
        <v>0</v>
      </c>
      <c r="X644" s="44">
        <v>10050000</v>
      </c>
      <c r="Y644" s="44">
        <v>3796667</v>
      </c>
      <c r="Z644" s="44">
        <v>6253333</v>
      </c>
      <c r="AA644" s="48">
        <v>0.37777781094527363</v>
      </c>
      <c r="AB644" s="49">
        <v>1</v>
      </c>
      <c r="AC644" s="40" t="s">
        <v>1720</v>
      </c>
      <c r="AD644" s="50"/>
    </row>
    <row r="645" spans="2:30" ht="99.95" customHeight="1" x14ac:dyDescent="0.25">
      <c r="B645" s="36">
        <v>2021</v>
      </c>
      <c r="C645" s="36">
        <v>641</v>
      </c>
      <c r="D645" s="36">
        <v>52849187</v>
      </c>
      <c r="E645" s="36" t="s">
        <v>937</v>
      </c>
      <c r="F645" s="36" t="s">
        <v>33</v>
      </c>
      <c r="G645" s="36" t="s">
        <v>33</v>
      </c>
      <c r="H645" s="36" t="s">
        <v>1759</v>
      </c>
      <c r="I645" s="40">
        <v>44421</v>
      </c>
      <c r="J645" s="36">
        <v>134</v>
      </c>
      <c r="K645" s="40">
        <v>44421</v>
      </c>
      <c r="L645" s="40">
        <v>44556</v>
      </c>
      <c r="M645" s="42">
        <v>20100000</v>
      </c>
      <c r="N645" s="39"/>
      <c r="O645" s="58"/>
      <c r="P645" s="53"/>
      <c r="Q645" s="43">
        <v>20100000</v>
      </c>
      <c r="R645" s="54">
        <v>0</v>
      </c>
      <c r="S645" s="54">
        <v>134</v>
      </c>
      <c r="T645" s="40">
        <v>44556</v>
      </c>
      <c r="U645" s="46" t="s">
        <v>1806</v>
      </c>
      <c r="V645" s="51" t="s">
        <v>1835</v>
      </c>
      <c r="W645" s="44">
        <v>0</v>
      </c>
      <c r="X645" s="44">
        <v>20100000</v>
      </c>
      <c r="Y645" s="44">
        <v>11700000</v>
      </c>
      <c r="Z645" s="44">
        <v>8400000</v>
      </c>
      <c r="AA645" s="48">
        <v>0.58208955223880599</v>
      </c>
      <c r="AB645" s="49">
        <v>0.81343283582089554</v>
      </c>
      <c r="AC645" s="40" t="s">
        <v>1721</v>
      </c>
      <c r="AD645" s="50"/>
    </row>
    <row r="646" spans="2:30" ht="99.95" customHeight="1" x14ac:dyDescent="0.25">
      <c r="B646" s="36">
        <v>2021</v>
      </c>
      <c r="C646" s="36">
        <v>642</v>
      </c>
      <c r="D646" s="36">
        <v>1020793718</v>
      </c>
      <c r="E646" s="36" t="s">
        <v>1760</v>
      </c>
      <c r="F646" s="36" t="s">
        <v>33</v>
      </c>
      <c r="G646" s="36" t="s">
        <v>33</v>
      </c>
      <c r="H646" s="36" t="s">
        <v>1761</v>
      </c>
      <c r="I646" s="40">
        <v>44425</v>
      </c>
      <c r="J646" s="36">
        <v>132</v>
      </c>
      <c r="K646" s="40">
        <v>44427</v>
      </c>
      <c r="L646" s="40">
        <v>44560</v>
      </c>
      <c r="M646" s="42">
        <v>15073333</v>
      </c>
      <c r="N646" s="39" t="s">
        <v>1707</v>
      </c>
      <c r="O646" s="58"/>
      <c r="P646" s="53"/>
      <c r="Q646" s="43">
        <v>15073333</v>
      </c>
      <c r="R646" s="54">
        <v>0</v>
      </c>
      <c r="S646" s="54">
        <v>82</v>
      </c>
      <c r="T646" s="40">
        <v>44508</v>
      </c>
      <c r="U646" s="46" t="s">
        <v>1806</v>
      </c>
      <c r="V646" s="51" t="s">
        <v>1836</v>
      </c>
      <c r="W646" s="44">
        <v>0</v>
      </c>
      <c r="X646" s="44">
        <v>15073333</v>
      </c>
      <c r="Y646" s="44">
        <v>8160000</v>
      </c>
      <c r="Z646" s="44">
        <v>6913333</v>
      </c>
      <c r="AA646" s="48">
        <v>0.54135339543019445</v>
      </c>
      <c r="AB646" s="49">
        <v>1</v>
      </c>
      <c r="AC646" s="40" t="s">
        <v>1720</v>
      </c>
      <c r="AD646" s="50"/>
    </row>
    <row r="647" spans="2:30" ht="99.95" customHeight="1" x14ac:dyDescent="0.25">
      <c r="B647" s="36">
        <v>2021</v>
      </c>
      <c r="C647" s="36">
        <v>643</v>
      </c>
      <c r="D647" s="36">
        <v>860006810</v>
      </c>
      <c r="E647" s="36" t="s">
        <v>1762</v>
      </c>
      <c r="F647" s="36" t="s">
        <v>1763</v>
      </c>
      <c r="G647" s="36">
        <v>79284117</v>
      </c>
      <c r="H647" s="36" t="s">
        <v>1764</v>
      </c>
      <c r="I647" s="40">
        <v>44428</v>
      </c>
      <c r="J647" s="36">
        <v>30</v>
      </c>
      <c r="K647" s="40">
        <v>44431</v>
      </c>
      <c r="L647" s="40">
        <v>44461</v>
      </c>
      <c r="M647" s="42">
        <v>3270694</v>
      </c>
      <c r="N647" s="39"/>
      <c r="O647" s="58"/>
      <c r="P647" s="53"/>
      <c r="Q647" s="43">
        <v>3270694</v>
      </c>
      <c r="R647" s="54">
        <v>0</v>
      </c>
      <c r="S647" s="54">
        <v>30</v>
      </c>
      <c r="T647" s="40">
        <v>44461</v>
      </c>
      <c r="U647" s="46" t="s">
        <v>1806</v>
      </c>
      <c r="V647" s="51" t="s">
        <v>1837</v>
      </c>
      <c r="W647" s="44">
        <v>0</v>
      </c>
      <c r="X647" s="44">
        <v>3270694</v>
      </c>
      <c r="Y647" s="44">
        <v>3270694</v>
      </c>
      <c r="Z647" s="44">
        <v>0</v>
      </c>
      <c r="AA647" s="48">
        <v>1</v>
      </c>
      <c r="AB647" s="49">
        <v>1</v>
      </c>
      <c r="AC647" s="40" t="s">
        <v>1720</v>
      </c>
      <c r="AD647" s="50"/>
    </row>
    <row r="648" spans="2:30" ht="99.95" customHeight="1" x14ac:dyDescent="0.25">
      <c r="B648" s="36">
        <v>2021</v>
      </c>
      <c r="C648" s="36">
        <v>644</v>
      </c>
      <c r="D648" s="36">
        <v>1054991339</v>
      </c>
      <c r="E648" s="36" t="s">
        <v>552</v>
      </c>
      <c r="F648" s="36" t="s">
        <v>33</v>
      </c>
      <c r="G648" s="36" t="s">
        <v>33</v>
      </c>
      <c r="H648" s="36" t="s">
        <v>553</v>
      </c>
      <c r="I648" s="40">
        <v>44426</v>
      </c>
      <c r="J648" s="36">
        <v>90</v>
      </c>
      <c r="K648" s="40">
        <v>44431</v>
      </c>
      <c r="L648" s="40">
        <v>44522</v>
      </c>
      <c r="M648" s="42">
        <v>15000000</v>
      </c>
      <c r="N648" s="39"/>
      <c r="O648" s="58" t="s">
        <v>1717</v>
      </c>
      <c r="P648" s="53">
        <v>5000000</v>
      </c>
      <c r="Q648" s="43">
        <v>20000000</v>
      </c>
      <c r="R648" s="54">
        <v>30</v>
      </c>
      <c r="S648" s="54">
        <v>120</v>
      </c>
      <c r="T648" s="40">
        <v>44552</v>
      </c>
      <c r="U648" s="46" t="s">
        <v>1806</v>
      </c>
      <c r="V648" s="51" t="s">
        <v>1838</v>
      </c>
      <c r="W648" s="44">
        <v>0</v>
      </c>
      <c r="X648" s="44">
        <v>20000000</v>
      </c>
      <c r="Y648" s="44">
        <v>11333333</v>
      </c>
      <c r="Z648" s="44">
        <v>8666667</v>
      </c>
      <c r="AA648" s="48">
        <v>0.56666665000000005</v>
      </c>
      <c r="AB648" s="49">
        <v>0.82499999999999996</v>
      </c>
      <c r="AC648" s="40" t="s">
        <v>1721</v>
      </c>
      <c r="AD648" s="50"/>
    </row>
    <row r="649" spans="2:30" ht="99.95" customHeight="1" x14ac:dyDescent="0.25">
      <c r="B649" s="36">
        <v>2021</v>
      </c>
      <c r="C649" s="36">
        <v>645</v>
      </c>
      <c r="D649" s="36">
        <v>1136879048</v>
      </c>
      <c r="E649" s="36" t="s">
        <v>1765</v>
      </c>
      <c r="F649" s="36" t="s">
        <v>33</v>
      </c>
      <c r="G649" s="36" t="s">
        <v>33</v>
      </c>
      <c r="H649" s="36" t="s">
        <v>1766</v>
      </c>
      <c r="I649" s="40">
        <v>44426</v>
      </c>
      <c r="J649" s="36">
        <v>45</v>
      </c>
      <c r="K649" s="40">
        <v>44428</v>
      </c>
      <c r="L649" s="40">
        <v>44473</v>
      </c>
      <c r="M649" s="42">
        <v>10050000</v>
      </c>
      <c r="N649" s="39"/>
      <c r="O649" s="58"/>
      <c r="P649" s="53"/>
      <c r="Q649" s="43">
        <v>10050000</v>
      </c>
      <c r="R649" s="54">
        <v>0</v>
      </c>
      <c r="S649" s="54">
        <v>45</v>
      </c>
      <c r="T649" s="40">
        <v>44473</v>
      </c>
      <c r="U649" s="46" t="s">
        <v>1806</v>
      </c>
      <c r="V649" s="51" t="s">
        <v>1839</v>
      </c>
      <c r="W649" s="44">
        <v>0</v>
      </c>
      <c r="X649" s="44">
        <v>10050000</v>
      </c>
      <c r="Y649" s="44">
        <v>10050000</v>
      </c>
      <c r="Z649" s="44">
        <v>0</v>
      </c>
      <c r="AA649" s="48">
        <v>1</v>
      </c>
      <c r="AB649" s="49">
        <v>1</v>
      </c>
      <c r="AC649" s="40" t="s">
        <v>1720</v>
      </c>
      <c r="AD649" s="50"/>
    </row>
    <row r="650" spans="2:30" ht="99.95" customHeight="1" x14ac:dyDescent="0.25">
      <c r="B650" s="36">
        <v>2021</v>
      </c>
      <c r="C650" s="36">
        <v>646</v>
      </c>
      <c r="D650" s="36">
        <v>52433261</v>
      </c>
      <c r="E650" s="36" t="s">
        <v>1767</v>
      </c>
      <c r="F650" s="36" t="s">
        <v>33</v>
      </c>
      <c r="G650" s="36" t="s">
        <v>33</v>
      </c>
      <c r="H650" s="36" t="s">
        <v>1768</v>
      </c>
      <c r="I650" s="40">
        <v>44427</v>
      </c>
      <c r="J650" s="36">
        <v>112</v>
      </c>
      <c r="K650" s="40">
        <v>44428</v>
      </c>
      <c r="L650" s="40">
        <v>44541</v>
      </c>
      <c r="M650" s="42">
        <v>20533333</v>
      </c>
      <c r="N650" s="39"/>
      <c r="O650" s="58"/>
      <c r="P650" s="53"/>
      <c r="Q650" s="43">
        <v>20533333</v>
      </c>
      <c r="R650" s="54">
        <v>0</v>
      </c>
      <c r="S650" s="54">
        <v>112</v>
      </c>
      <c r="T650" s="40">
        <v>44541</v>
      </c>
      <c r="U650" s="46" t="s">
        <v>1806</v>
      </c>
      <c r="V650" s="51" t="s">
        <v>1840</v>
      </c>
      <c r="W650" s="44">
        <v>0</v>
      </c>
      <c r="X650" s="44">
        <v>20533333</v>
      </c>
      <c r="Y650" s="44">
        <v>13016667</v>
      </c>
      <c r="Z650" s="44">
        <v>7516666</v>
      </c>
      <c r="AA650" s="48">
        <v>0.6339285979533863</v>
      </c>
      <c r="AB650" s="49">
        <v>0.9107142857142857</v>
      </c>
      <c r="AC650" s="40" t="s">
        <v>1721</v>
      </c>
      <c r="AD650" s="50"/>
    </row>
    <row r="651" spans="2:30" ht="99.95" customHeight="1" x14ac:dyDescent="0.25">
      <c r="B651" s="36">
        <v>2021</v>
      </c>
      <c r="C651" s="36">
        <v>647</v>
      </c>
      <c r="D651" s="36">
        <v>80863541</v>
      </c>
      <c r="E651" s="36" t="s">
        <v>627</v>
      </c>
      <c r="F651" s="36" t="s">
        <v>33</v>
      </c>
      <c r="G651" s="36" t="s">
        <v>33</v>
      </c>
      <c r="H651" s="36" t="s">
        <v>1769</v>
      </c>
      <c r="I651" s="40">
        <v>44427</v>
      </c>
      <c r="J651" s="36">
        <v>120</v>
      </c>
      <c r="K651" s="40">
        <v>44431</v>
      </c>
      <c r="L651" s="40">
        <v>44552</v>
      </c>
      <c r="M651" s="42">
        <v>33320000</v>
      </c>
      <c r="N651" s="39"/>
      <c r="O651" s="58"/>
      <c r="P651" s="53"/>
      <c r="Q651" s="43">
        <v>33320000</v>
      </c>
      <c r="R651" s="54">
        <v>0</v>
      </c>
      <c r="S651" s="54">
        <v>120</v>
      </c>
      <c r="T651" s="40">
        <v>44552</v>
      </c>
      <c r="U651" s="46" t="s">
        <v>1806</v>
      </c>
      <c r="V651" s="51" t="s">
        <v>1841</v>
      </c>
      <c r="W651" s="44">
        <v>0</v>
      </c>
      <c r="X651" s="44">
        <v>33320000</v>
      </c>
      <c r="Y651" s="44">
        <v>18881333</v>
      </c>
      <c r="Z651" s="44">
        <v>14438667</v>
      </c>
      <c r="AA651" s="48">
        <v>0.56666665666266502</v>
      </c>
      <c r="AB651" s="49">
        <v>0.82499999999999996</v>
      </c>
      <c r="AC651" s="40" t="s">
        <v>1721</v>
      </c>
      <c r="AD651" s="50"/>
    </row>
    <row r="652" spans="2:30" ht="99.95" customHeight="1" x14ac:dyDescent="0.25">
      <c r="B652" s="36">
        <v>2021</v>
      </c>
      <c r="C652" s="36">
        <v>648</v>
      </c>
      <c r="D652" s="36">
        <v>52818543</v>
      </c>
      <c r="E652" s="36" t="s">
        <v>1770</v>
      </c>
      <c r="F652" s="36" t="s">
        <v>33</v>
      </c>
      <c r="G652" s="36" t="s">
        <v>33</v>
      </c>
      <c r="H652" s="36" t="s">
        <v>1768</v>
      </c>
      <c r="I652" s="40">
        <v>44427</v>
      </c>
      <c r="J652" s="36">
        <v>112</v>
      </c>
      <c r="K652" s="40">
        <v>44428</v>
      </c>
      <c r="L652" s="40">
        <v>44541</v>
      </c>
      <c r="M652" s="42">
        <v>20533333</v>
      </c>
      <c r="N652" s="39"/>
      <c r="O652" s="58"/>
      <c r="P652" s="53"/>
      <c r="Q652" s="43">
        <v>20533333</v>
      </c>
      <c r="R652" s="54">
        <v>0</v>
      </c>
      <c r="S652" s="54">
        <v>112</v>
      </c>
      <c r="T652" s="40">
        <v>44541</v>
      </c>
      <c r="U652" s="46" t="s">
        <v>1806</v>
      </c>
      <c r="V652" s="51" t="s">
        <v>1842</v>
      </c>
      <c r="W652" s="44">
        <v>0</v>
      </c>
      <c r="X652" s="44">
        <v>20533333</v>
      </c>
      <c r="Y652" s="44">
        <v>13016667</v>
      </c>
      <c r="Z652" s="44">
        <v>7516666</v>
      </c>
      <c r="AA652" s="48">
        <v>0.6339285979533863</v>
      </c>
      <c r="AB652" s="49">
        <v>0.9107142857142857</v>
      </c>
      <c r="AC652" s="40" t="s">
        <v>1721</v>
      </c>
      <c r="AD652" s="50"/>
    </row>
    <row r="653" spans="2:30" ht="99.95" customHeight="1" x14ac:dyDescent="0.25">
      <c r="B653" s="36">
        <v>2021</v>
      </c>
      <c r="C653" s="36">
        <v>649</v>
      </c>
      <c r="D653" s="36">
        <v>53092253</v>
      </c>
      <c r="E653" s="36" t="s">
        <v>1771</v>
      </c>
      <c r="F653" s="36" t="s">
        <v>33</v>
      </c>
      <c r="G653" s="36" t="s">
        <v>33</v>
      </c>
      <c r="H653" s="36" t="s">
        <v>1772</v>
      </c>
      <c r="I653" s="40">
        <v>44427</v>
      </c>
      <c r="J653" s="36">
        <v>131</v>
      </c>
      <c r="K653" s="40">
        <v>44428</v>
      </c>
      <c r="L653" s="40">
        <v>44560</v>
      </c>
      <c r="M653" s="42">
        <v>18776667</v>
      </c>
      <c r="N653" s="39"/>
      <c r="O653" s="58"/>
      <c r="P653" s="53"/>
      <c r="Q653" s="43">
        <v>18776667</v>
      </c>
      <c r="R653" s="54">
        <v>0</v>
      </c>
      <c r="S653" s="54">
        <v>131</v>
      </c>
      <c r="T653" s="40">
        <v>44560</v>
      </c>
      <c r="U653" s="46" t="s">
        <v>1806</v>
      </c>
      <c r="V653" s="51" t="s">
        <v>1843</v>
      </c>
      <c r="W653" s="44">
        <v>0</v>
      </c>
      <c r="X653" s="44">
        <v>18776667</v>
      </c>
      <c r="Y653" s="44">
        <v>10176667</v>
      </c>
      <c r="Z653" s="44">
        <v>8600000</v>
      </c>
      <c r="AA653" s="48">
        <v>0.54198474095535698</v>
      </c>
      <c r="AB653" s="49">
        <v>0.77862595419847325</v>
      </c>
      <c r="AC653" s="40" t="s">
        <v>1721</v>
      </c>
      <c r="AD653" s="50"/>
    </row>
    <row r="654" spans="2:30" ht="99.95" customHeight="1" x14ac:dyDescent="0.25">
      <c r="B654" s="36">
        <v>2021</v>
      </c>
      <c r="C654" s="36">
        <v>650</v>
      </c>
      <c r="D654" s="36">
        <v>1020763329</v>
      </c>
      <c r="E654" s="36" t="s">
        <v>333</v>
      </c>
      <c r="F654" s="36" t="s">
        <v>33</v>
      </c>
      <c r="G654" s="36" t="s">
        <v>33</v>
      </c>
      <c r="H654" s="36" t="s">
        <v>334</v>
      </c>
      <c r="I654" s="40">
        <v>44428</v>
      </c>
      <c r="J654" s="36">
        <v>128</v>
      </c>
      <c r="K654" s="40">
        <v>44431</v>
      </c>
      <c r="L654" s="40">
        <v>44560</v>
      </c>
      <c r="M654" s="42">
        <v>21333333</v>
      </c>
      <c r="N654" s="39"/>
      <c r="O654" s="58"/>
      <c r="P654" s="53"/>
      <c r="Q654" s="43">
        <v>21333333</v>
      </c>
      <c r="R654" s="54">
        <v>0</v>
      </c>
      <c r="S654" s="54">
        <v>128</v>
      </c>
      <c r="T654" s="40">
        <v>44560</v>
      </c>
      <c r="U654" s="46" t="s">
        <v>1806</v>
      </c>
      <c r="V654" s="51" t="s">
        <v>1844</v>
      </c>
      <c r="W654" s="44">
        <v>0</v>
      </c>
      <c r="X654" s="44">
        <v>21333333</v>
      </c>
      <c r="Y654" s="44">
        <v>11333333</v>
      </c>
      <c r="Z654" s="44">
        <v>10000000</v>
      </c>
      <c r="AA654" s="48">
        <v>0.5312499926757811</v>
      </c>
      <c r="AB654" s="49">
        <v>0.7734375</v>
      </c>
      <c r="AC654" s="40" t="s">
        <v>1721</v>
      </c>
      <c r="AD654" s="50"/>
    </row>
    <row r="655" spans="2:30" ht="99.95" customHeight="1" x14ac:dyDescent="0.25">
      <c r="B655" s="36">
        <v>2021</v>
      </c>
      <c r="C655" s="36">
        <v>651</v>
      </c>
      <c r="D655" s="36">
        <v>1015426763</v>
      </c>
      <c r="E655" s="36" t="s">
        <v>1773</v>
      </c>
      <c r="F655" s="36" t="s">
        <v>33</v>
      </c>
      <c r="G655" s="36" t="s">
        <v>33</v>
      </c>
      <c r="H655" s="36" t="s">
        <v>38</v>
      </c>
      <c r="I655" s="40">
        <v>44431</v>
      </c>
      <c r="J655" s="36">
        <v>90</v>
      </c>
      <c r="K655" s="40">
        <v>44432</v>
      </c>
      <c r="L655" s="40">
        <v>44523</v>
      </c>
      <c r="M655" s="42">
        <v>14400000</v>
      </c>
      <c r="N655" s="39"/>
      <c r="O655" s="58" t="s">
        <v>1717</v>
      </c>
      <c r="P655" s="53">
        <v>7200000</v>
      </c>
      <c r="Q655" s="43">
        <v>21600000</v>
      </c>
      <c r="R655" s="54">
        <v>45</v>
      </c>
      <c r="S655" s="54">
        <v>135</v>
      </c>
      <c r="T655" s="40">
        <v>44204</v>
      </c>
      <c r="U655" s="46" t="s">
        <v>1806</v>
      </c>
      <c r="V655" s="51" t="s">
        <v>1845</v>
      </c>
      <c r="W655" s="44">
        <v>0</v>
      </c>
      <c r="X655" s="44">
        <v>21600000</v>
      </c>
      <c r="Y655" s="44">
        <v>10720000</v>
      </c>
      <c r="Z655" s="44">
        <v>10880000</v>
      </c>
      <c r="AA655" s="48">
        <v>0.49629629629629624</v>
      </c>
      <c r="AB655" s="49">
        <v>0.72592592592592597</v>
      </c>
      <c r="AC655" s="40" t="s">
        <v>1720</v>
      </c>
      <c r="AD655" s="50"/>
    </row>
    <row r="656" spans="2:30" ht="99.95" customHeight="1" x14ac:dyDescent="0.25">
      <c r="B656" s="36">
        <v>2021</v>
      </c>
      <c r="C656" s="36">
        <v>652</v>
      </c>
      <c r="D656" s="36">
        <v>71741105</v>
      </c>
      <c r="E656" s="36" t="s">
        <v>917</v>
      </c>
      <c r="F656" s="36" t="s">
        <v>33</v>
      </c>
      <c r="G656" s="36" t="s">
        <v>33</v>
      </c>
      <c r="H656" s="36" t="s">
        <v>1774</v>
      </c>
      <c r="I656" s="40">
        <v>44428</v>
      </c>
      <c r="J656" s="36">
        <v>120</v>
      </c>
      <c r="K656" s="40">
        <v>44431</v>
      </c>
      <c r="L656" s="40">
        <v>44552</v>
      </c>
      <c r="M656" s="42">
        <v>20000000</v>
      </c>
      <c r="N656" s="39" t="s">
        <v>1707</v>
      </c>
      <c r="O656" s="58"/>
      <c r="P656" s="53"/>
      <c r="Q656" s="43">
        <v>20000000</v>
      </c>
      <c r="R656" s="54">
        <v>0</v>
      </c>
      <c r="S656" s="54">
        <v>26</v>
      </c>
      <c r="T656" s="40">
        <v>44456</v>
      </c>
      <c r="U656" s="46" t="s">
        <v>1806</v>
      </c>
      <c r="V656" s="51" t="s">
        <v>1846</v>
      </c>
      <c r="W656" s="44">
        <v>15833334</v>
      </c>
      <c r="X656" s="44">
        <v>20000000</v>
      </c>
      <c r="Y656" s="44">
        <v>4166666</v>
      </c>
      <c r="Z656" s="44">
        <v>15833334</v>
      </c>
      <c r="AA656" s="48">
        <v>0.2083333</v>
      </c>
      <c r="AB656" s="49">
        <v>1</v>
      </c>
      <c r="AC656" s="40" t="s">
        <v>1720</v>
      </c>
      <c r="AD656" s="50"/>
    </row>
    <row r="657" spans="2:30" ht="99.95" customHeight="1" x14ac:dyDescent="0.25">
      <c r="B657" s="36">
        <v>2021</v>
      </c>
      <c r="C657" s="36">
        <v>653</v>
      </c>
      <c r="D657" s="36">
        <v>1007328351</v>
      </c>
      <c r="E657" s="36" t="s">
        <v>929</v>
      </c>
      <c r="F657" s="36" t="s">
        <v>33</v>
      </c>
      <c r="G657" s="36" t="s">
        <v>33</v>
      </c>
      <c r="H657" s="36" t="s">
        <v>930</v>
      </c>
      <c r="I657" s="40">
        <v>44428</v>
      </c>
      <c r="J657" s="36">
        <v>128</v>
      </c>
      <c r="K657" s="40">
        <v>44429</v>
      </c>
      <c r="L657" s="40">
        <v>44558</v>
      </c>
      <c r="M657" s="42">
        <v>7971840</v>
      </c>
      <c r="N657" s="39"/>
      <c r="O657" s="58" t="s">
        <v>1716</v>
      </c>
      <c r="P657" s="53"/>
      <c r="Q657" s="43">
        <v>7971840</v>
      </c>
      <c r="R657" s="54">
        <v>0</v>
      </c>
      <c r="S657" s="54">
        <v>128</v>
      </c>
      <c r="T657" s="40">
        <v>44558</v>
      </c>
      <c r="U657" s="46" t="s">
        <v>1806</v>
      </c>
      <c r="V657" s="51" t="s">
        <v>1847</v>
      </c>
      <c r="W657" s="44">
        <v>0</v>
      </c>
      <c r="X657" s="44">
        <v>7971840</v>
      </c>
      <c r="Y657" s="44">
        <v>2491200</v>
      </c>
      <c r="Z657" s="44">
        <v>5480640</v>
      </c>
      <c r="AA657" s="48">
        <v>0.3125</v>
      </c>
      <c r="AB657" s="49">
        <v>0.7890625</v>
      </c>
      <c r="AC657" s="40" t="s">
        <v>1721</v>
      </c>
      <c r="AD657" s="50"/>
    </row>
    <row r="658" spans="2:30" ht="99.95" customHeight="1" x14ac:dyDescent="0.25">
      <c r="B658" s="36">
        <v>2021</v>
      </c>
      <c r="C658" s="36">
        <v>654</v>
      </c>
      <c r="D658" s="36">
        <v>830044415</v>
      </c>
      <c r="E658" s="36" t="s">
        <v>1775</v>
      </c>
      <c r="F658" s="36" t="s">
        <v>1776</v>
      </c>
      <c r="G658" s="36">
        <v>51890948</v>
      </c>
      <c r="H658" s="36" t="s">
        <v>1777</v>
      </c>
      <c r="I658" s="40">
        <v>44427</v>
      </c>
      <c r="J658" s="36">
        <v>30</v>
      </c>
      <c r="K658" s="40">
        <v>44432</v>
      </c>
      <c r="L658" s="40">
        <v>44462</v>
      </c>
      <c r="M658" s="42">
        <v>35767693</v>
      </c>
      <c r="N658" s="39"/>
      <c r="O658" s="58"/>
      <c r="P658" s="53"/>
      <c r="Q658" s="43">
        <v>35767693</v>
      </c>
      <c r="R658" s="54">
        <v>0</v>
      </c>
      <c r="S658" s="54">
        <v>30</v>
      </c>
      <c r="T658" s="40">
        <v>44462</v>
      </c>
      <c r="U658" s="46" t="s">
        <v>1806</v>
      </c>
      <c r="V658" s="51" t="s">
        <v>1848</v>
      </c>
      <c r="W658" s="44">
        <v>0</v>
      </c>
      <c r="X658" s="44">
        <v>35767693</v>
      </c>
      <c r="Y658" s="44">
        <v>35767693</v>
      </c>
      <c r="Z658" s="44">
        <v>0</v>
      </c>
      <c r="AA658" s="48">
        <v>1</v>
      </c>
      <c r="AB658" s="49">
        <v>1</v>
      </c>
      <c r="AC658" s="40" t="s">
        <v>1720</v>
      </c>
      <c r="AD658" s="50"/>
    </row>
    <row r="659" spans="2:30" ht="99.95" customHeight="1" x14ac:dyDescent="0.25">
      <c r="B659" s="36">
        <v>2021</v>
      </c>
      <c r="C659" s="36">
        <v>655</v>
      </c>
      <c r="D659" s="36">
        <v>1026271070</v>
      </c>
      <c r="E659" s="36" t="s">
        <v>1778</v>
      </c>
      <c r="F659" s="36" t="s">
        <v>33</v>
      </c>
      <c r="G659" s="36" t="s">
        <v>33</v>
      </c>
      <c r="H659" s="36" t="s">
        <v>1768</v>
      </c>
      <c r="I659" s="40">
        <v>44428</v>
      </c>
      <c r="J659" s="36">
        <v>112</v>
      </c>
      <c r="K659" s="40">
        <v>44431</v>
      </c>
      <c r="L659" s="40">
        <v>44544</v>
      </c>
      <c r="M659" s="42">
        <v>20533333</v>
      </c>
      <c r="N659" s="39"/>
      <c r="O659" s="58"/>
      <c r="P659" s="53"/>
      <c r="Q659" s="43">
        <v>20533333</v>
      </c>
      <c r="R659" s="54">
        <v>0</v>
      </c>
      <c r="S659" s="54">
        <v>112</v>
      </c>
      <c r="T659" s="40">
        <v>44544</v>
      </c>
      <c r="U659" s="46" t="s">
        <v>1806</v>
      </c>
      <c r="V659" s="51" t="s">
        <v>1849</v>
      </c>
      <c r="W659" s="44">
        <v>0</v>
      </c>
      <c r="X659" s="44">
        <v>20533333</v>
      </c>
      <c r="Y659" s="44">
        <v>12466667</v>
      </c>
      <c r="Z659" s="44">
        <v>8066666</v>
      </c>
      <c r="AA659" s="48">
        <v>0.60714288323283905</v>
      </c>
      <c r="AB659" s="49">
        <v>0.8839285714285714</v>
      </c>
      <c r="AC659" s="40" t="s">
        <v>1721</v>
      </c>
      <c r="AD659" s="50"/>
    </row>
    <row r="660" spans="2:30" ht="99.95" customHeight="1" x14ac:dyDescent="0.25">
      <c r="B660" s="36">
        <v>2021</v>
      </c>
      <c r="C660" s="36">
        <v>656</v>
      </c>
      <c r="D660" s="36">
        <v>79865431</v>
      </c>
      <c r="E660" s="36" t="s">
        <v>199</v>
      </c>
      <c r="F660" s="36" t="s">
        <v>33</v>
      </c>
      <c r="G660" s="36" t="s">
        <v>33</v>
      </c>
      <c r="H660" s="36" t="s">
        <v>1779</v>
      </c>
      <c r="I660" s="40">
        <v>44431</v>
      </c>
      <c r="J660" s="36">
        <v>127</v>
      </c>
      <c r="K660" s="40">
        <v>44432</v>
      </c>
      <c r="L660" s="40">
        <v>44560</v>
      </c>
      <c r="M660" s="42">
        <v>21166667</v>
      </c>
      <c r="N660" s="39"/>
      <c r="O660" s="58"/>
      <c r="P660" s="53"/>
      <c r="Q660" s="43">
        <v>21166667</v>
      </c>
      <c r="R660" s="54">
        <v>0</v>
      </c>
      <c r="S660" s="54">
        <v>127</v>
      </c>
      <c r="T660" s="40">
        <v>44560</v>
      </c>
      <c r="U660" s="46" t="s">
        <v>1806</v>
      </c>
      <c r="V660" s="51" t="s">
        <v>1850</v>
      </c>
      <c r="W660" s="44">
        <v>0</v>
      </c>
      <c r="X660" s="44">
        <v>21166667</v>
      </c>
      <c r="Y660" s="44">
        <v>11166667</v>
      </c>
      <c r="Z660" s="44">
        <v>10000000</v>
      </c>
      <c r="AA660" s="48">
        <v>0.52755906255812501</v>
      </c>
      <c r="AB660" s="49">
        <v>0.77165354330708658</v>
      </c>
      <c r="AC660" s="40" t="s">
        <v>1721</v>
      </c>
      <c r="AD660" s="50"/>
    </row>
    <row r="661" spans="2:30" ht="99.95" customHeight="1" x14ac:dyDescent="0.25">
      <c r="B661" s="36">
        <v>2021</v>
      </c>
      <c r="C661" s="36">
        <v>657</v>
      </c>
      <c r="D661" s="36">
        <v>41598745</v>
      </c>
      <c r="E661" s="36" t="s">
        <v>927</v>
      </c>
      <c r="F661" s="36" t="s">
        <v>33</v>
      </c>
      <c r="G661" s="36" t="s">
        <v>33</v>
      </c>
      <c r="H661" s="36" t="s">
        <v>928</v>
      </c>
      <c r="I661" s="40">
        <v>44432</v>
      </c>
      <c r="J661" s="36">
        <v>103</v>
      </c>
      <c r="K661" s="40">
        <v>44433</v>
      </c>
      <c r="L661" s="40">
        <v>44537</v>
      </c>
      <c r="M661" s="42">
        <v>15450000</v>
      </c>
      <c r="N661" s="39"/>
      <c r="O661" s="58"/>
      <c r="P661" s="53"/>
      <c r="Q661" s="43">
        <v>15450000</v>
      </c>
      <c r="R661" s="54">
        <v>0</v>
      </c>
      <c r="S661" s="54">
        <v>103</v>
      </c>
      <c r="T661" s="40">
        <v>44537</v>
      </c>
      <c r="U661" s="46" t="s">
        <v>1806</v>
      </c>
      <c r="V661" s="51" t="s">
        <v>1851</v>
      </c>
      <c r="W661" s="44">
        <v>0</v>
      </c>
      <c r="X661" s="44">
        <v>15450000</v>
      </c>
      <c r="Y661" s="44">
        <v>9900000</v>
      </c>
      <c r="Z661" s="44">
        <v>5550000</v>
      </c>
      <c r="AA661" s="48">
        <v>0.64077669902912615</v>
      </c>
      <c r="AB661" s="49">
        <v>0.94174757281553401</v>
      </c>
      <c r="AC661" s="40" t="s">
        <v>1721</v>
      </c>
      <c r="AD661" s="50"/>
    </row>
    <row r="662" spans="2:30" ht="99.95" customHeight="1" x14ac:dyDescent="0.25">
      <c r="B662" s="36">
        <v>2021</v>
      </c>
      <c r="C662" s="36">
        <v>658</v>
      </c>
      <c r="D662" s="36">
        <v>16836036</v>
      </c>
      <c r="E662" s="36" t="s">
        <v>1780</v>
      </c>
      <c r="F662" s="36" t="s">
        <v>33</v>
      </c>
      <c r="G662" s="36" t="s">
        <v>33</v>
      </c>
      <c r="H662" s="36" t="s">
        <v>701</v>
      </c>
      <c r="I662" s="40">
        <v>44432</v>
      </c>
      <c r="J662" s="36">
        <v>126</v>
      </c>
      <c r="K662" s="40">
        <v>44433</v>
      </c>
      <c r="L662" s="40">
        <v>44560</v>
      </c>
      <c r="M662" s="42">
        <v>15120000</v>
      </c>
      <c r="N662" s="39"/>
      <c r="O662" s="58"/>
      <c r="P662" s="53"/>
      <c r="Q662" s="43">
        <v>15120000</v>
      </c>
      <c r="R662" s="54">
        <v>0</v>
      </c>
      <c r="S662" s="54">
        <v>126</v>
      </c>
      <c r="T662" s="40">
        <v>44560</v>
      </c>
      <c r="U662" s="46" t="s">
        <v>1806</v>
      </c>
      <c r="V662" s="51" t="s">
        <v>1852</v>
      </c>
      <c r="W662" s="44">
        <v>0</v>
      </c>
      <c r="X662" s="44">
        <v>15120000</v>
      </c>
      <c r="Y662" s="44">
        <v>7920000</v>
      </c>
      <c r="Z662" s="44">
        <v>7200000</v>
      </c>
      <c r="AA662" s="48">
        <v>0.52380952380952384</v>
      </c>
      <c r="AB662" s="49">
        <v>0.76984126984126988</v>
      </c>
      <c r="AC662" s="40" t="s">
        <v>1721</v>
      </c>
      <c r="AD662" s="50"/>
    </row>
    <row r="663" spans="2:30" ht="99.95" customHeight="1" x14ac:dyDescent="0.25">
      <c r="B663" s="36">
        <v>2021</v>
      </c>
      <c r="C663" s="36">
        <v>659</v>
      </c>
      <c r="D663" s="36">
        <v>52175622</v>
      </c>
      <c r="E663" s="36" t="s">
        <v>1781</v>
      </c>
      <c r="F663" s="36" t="s">
        <v>33</v>
      </c>
      <c r="G663" s="36" t="s">
        <v>33</v>
      </c>
      <c r="H663" s="36" t="s">
        <v>1782</v>
      </c>
      <c r="I663" s="40">
        <v>44433</v>
      </c>
      <c r="J663" s="36">
        <v>125</v>
      </c>
      <c r="K663" s="40">
        <v>44434</v>
      </c>
      <c r="L663" s="40">
        <v>44560</v>
      </c>
      <c r="M663" s="42">
        <v>22916667</v>
      </c>
      <c r="N663" s="39"/>
      <c r="O663" s="58"/>
      <c r="P663" s="53"/>
      <c r="Q663" s="43">
        <v>22916667</v>
      </c>
      <c r="R663" s="54">
        <v>0</v>
      </c>
      <c r="S663" s="54">
        <v>125</v>
      </c>
      <c r="T663" s="40">
        <v>44560</v>
      </c>
      <c r="U663" s="46" t="s">
        <v>1806</v>
      </c>
      <c r="V663" s="51" t="s">
        <v>1853</v>
      </c>
      <c r="W663" s="44">
        <v>0</v>
      </c>
      <c r="X663" s="44">
        <v>22916667</v>
      </c>
      <c r="Y663" s="44">
        <v>11916667</v>
      </c>
      <c r="Z663" s="44">
        <v>11000000</v>
      </c>
      <c r="AA663" s="48">
        <v>0.52000000698181803</v>
      </c>
      <c r="AB663" s="49">
        <v>0.76800000000000002</v>
      </c>
      <c r="AC663" s="40" t="s">
        <v>1721</v>
      </c>
      <c r="AD663" s="50"/>
    </row>
    <row r="664" spans="2:30" ht="99.95" customHeight="1" x14ac:dyDescent="0.25">
      <c r="B664" s="36">
        <v>2021</v>
      </c>
      <c r="C664" s="36">
        <v>660</v>
      </c>
      <c r="D664" s="36">
        <v>80219485</v>
      </c>
      <c r="E664" s="36" t="s">
        <v>816</v>
      </c>
      <c r="F664" s="36" t="s">
        <v>33</v>
      </c>
      <c r="G664" s="36" t="s">
        <v>33</v>
      </c>
      <c r="H664" s="36" t="s">
        <v>817</v>
      </c>
      <c r="I664" s="40">
        <v>44435</v>
      </c>
      <c r="J664" s="36">
        <v>105</v>
      </c>
      <c r="K664" s="40">
        <v>44440</v>
      </c>
      <c r="L664" s="40">
        <v>44545</v>
      </c>
      <c r="M664" s="42">
        <v>17500000</v>
      </c>
      <c r="N664" s="39"/>
      <c r="O664" s="58"/>
      <c r="P664" s="53"/>
      <c r="Q664" s="43">
        <v>17500000</v>
      </c>
      <c r="R664" s="54">
        <v>0</v>
      </c>
      <c r="S664" s="54">
        <v>105</v>
      </c>
      <c r="T664" s="40">
        <v>44545</v>
      </c>
      <c r="U664" s="46" t="s">
        <v>1806</v>
      </c>
      <c r="V664" s="51" t="s">
        <v>1854</v>
      </c>
      <c r="W664" s="44">
        <v>0</v>
      </c>
      <c r="X664" s="44">
        <v>17500000</v>
      </c>
      <c r="Y664" s="44">
        <v>10000000</v>
      </c>
      <c r="Z664" s="44">
        <v>7500000</v>
      </c>
      <c r="AA664" s="48">
        <v>0.57142857142857151</v>
      </c>
      <c r="AB664" s="49">
        <v>0.8571428571428571</v>
      </c>
      <c r="AC664" s="40" t="s">
        <v>1721</v>
      </c>
      <c r="AD664" s="50"/>
    </row>
    <row r="665" spans="2:30" ht="99.95" customHeight="1" x14ac:dyDescent="0.25">
      <c r="B665" s="36">
        <v>2021</v>
      </c>
      <c r="C665" s="36">
        <v>661</v>
      </c>
      <c r="D665" s="36">
        <v>1053793956</v>
      </c>
      <c r="E665" s="36" t="s">
        <v>251</v>
      </c>
      <c r="F665" s="36" t="s">
        <v>33</v>
      </c>
      <c r="G665" s="36" t="s">
        <v>33</v>
      </c>
      <c r="H665" s="36" t="s">
        <v>200</v>
      </c>
      <c r="I665" s="40">
        <v>44434</v>
      </c>
      <c r="J665" s="36">
        <v>120</v>
      </c>
      <c r="K665" s="40">
        <v>44440</v>
      </c>
      <c r="L665" s="40">
        <v>44560</v>
      </c>
      <c r="M665" s="42">
        <v>20666667</v>
      </c>
      <c r="N665" s="39"/>
      <c r="O665" s="58"/>
      <c r="P665" s="53"/>
      <c r="Q665" s="43">
        <v>20666667</v>
      </c>
      <c r="R665" s="54">
        <v>0</v>
      </c>
      <c r="S665" s="54">
        <v>120</v>
      </c>
      <c r="T665" s="40">
        <v>44560</v>
      </c>
      <c r="U665" s="46" t="s">
        <v>1806</v>
      </c>
      <c r="V665" s="51" t="s">
        <v>1855</v>
      </c>
      <c r="W665" s="44">
        <v>0</v>
      </c>
      <c r="X665" s="44">
        <v>20666667</v>
      </c>
      <c r="Y665" s="44">
        <v>10000000</v>
      </c>
      <c r="Z665" s="44">
        <v>10666667</v>
      </c>
      <c r="AA665" s="48">
        <v>0.48387095993756518</v>
      </c>
      <c r="AB665" s="49">
        <v>0.75</v>
      </c>
      <c r="AC665" s="40" t="s">
        <v>1721</v>
      </c>
      <c r="AD665" s="50"/>
    </row>
    <row r="666" spans="2:30" ht="99.95" customHeight="1" x14ac:dyDescent="0.25">
      <c r="B666" s="36">
        <v>2021</v>
      </c>
      <c r="C666" s="36">
        <v>662</v>
      </c>
      <c r="D666" s="36">
        <v>51865255</v>
      </c>
      <c r="E666" s="36" t="s">
        <v>942</v>
      </c>
      <c r="F666" s="36" t="s">
        <v>33</v>
      </c>
      <c r="G666" s="36" t="s">
        <v>33</v>
      </c>
      <c r="H666" s="36" t="s">
        <v>943</v>
      </c>
      <c r="I666" s="40">
        <v>44434</v>
      </c>
      <c r="J666" s="36">
        <v>124</v>
      </c>
      <c r="K666" s="40">
        <v>44435</v>
      </c>
      <c r="L666" s="40">
        <v>44560</v>
      </c>
      <c r="M666" s="42">
        <v>20666667</v>
      </c>
      <c r="N666" s="39"/>
      <c r="O666" s="58"/>
      <c r="P666" s="53"/>
      <c r="Q666" s="43">
        <v>20666667</v>
      </c>
      <c r="R666" s="54">
        <v>0</v>
      </c>
      <c r="S666" s="54">
        <v>124</v>
      </c>
      <c r="T666" s="40">
        <v>44560</v>
      </c>
      <c r="U666" s="46" t="s">
        <v>1806</v>
      </c>
      <c r="V666" s="51" t="s">
        <v>1856</v>
      </c>
      <c r="W666" s="44">
        <v>0</v>
      </c>
      <c r="X666" s="44">
        <v>20666667</v>
      </c>
      <c r="Y666" s="44">
        <v>10666667</v>
      </c>
      <c r="Z666" s="44">
        <v>10000000</v>
      </c>
      <c r="AA666" s="48">
        <v>0.51612904006243487</v>
      </c>
      <c r="AB666" s="49">
        <v>0.7661290322580645</v>
      </c>
      <c r="AC666" s="40" t="s">
        <v>1721</v>
      </c>
      <c r="AD666" s="50"/>
    </row>
    <row r="667" spans="2:30" ht="99.95" customHeight="1" x14ac:dyDescent="0.25">
      <c r="B667" s="36">
        <v>2021</v>
      </c>
      <c r="C667" s="36">
        <v>663</v>
      </c>
      <c r="D667" s="36">
        <v>1110554420</v>
      </c>
      <c r="E667" s="36" t="s">
        <v>1876</v>
      </c>
      <c r="F667" s="36" t="s">
        <v>33</v>
      </c>
      <c r="G667" s="36" t="s">
        <v>33</v>
      </c>
      <c r="H667" s="36" t="s">
        <v>853</v>
      </c>
      <c r="I667" s="40">
        <v>44440</v>
      </c>
      <c r="J667" s="36">
        <v>120</v>
      </c>
      <c r="K667" s="40">
        <v>44440</v>
      </c>
      <c r="L667" s="40">
        <v>44560</v>
      </c>
      <c r="M667" s="42">
        <v>8000000</v>
      </c>
      <c r="N667" s="39"/>
      <c r="O667" s="58"/>
      <c r="P667" s="53"/>
      <c r="Q667" s="43">
        <v>8000000</v>
      </c>
      <c r="R667" s="54">
        <v>0</v>
      </c>
      <c r="S667" s="54">
        <v>120</v>
      </c>
      <c r="T667" s="40">
        <v>44560</v>
      </c>
      <c r="U667" s="46" t="s">
        <v>1937</v>
      </c>
      <c r="V667" s="51" t="s">
        <v>1939</v>
      </c>
      <c r="W667" s="44">
        <v>0</v>
      </c>
      <c r="X667" s="44">
        <v>8000000</v>
      </c>
      <c r="Y667" s="44">
        <v>4000000</v>
      </c>
      <c r="Z667" s="44">
        <v>4000000</v>
      </c>
      <c r="AA667" s="48">
        <v>0.5</v>
      </c>
      <c r="AB667" s="49">
        <v>0.75</v>
      </c>
      <c r="AC667" s="40" t="s">
        <v>1721</v>
      </c>
      <c r="AD667" s="50"/>
    </row>
    <row r="668" spans="2:30" ht="99.95" customHeight="1" x14ac:dyDescent="0.25">
      <c r="B668" s="36">
        <v>2021</v>
      </c>
      <c r="C668" s="36">
        <v>664</v>
      </c>
      <c r="D668" s="36">
        <v>1026304636</v>
      </c>
      <c r="E668" s="36" t="s">
        <v>940</v>
      </c>
      <c r="F668" s="36" t="s">
        <v>33</v>
      </c>
      <c r="G668" s="36" t="s">
        <v>33</v>
      </c>
      <c r="H668" s="36" t="s">
        <v>1783</v>
      </c>
      <c r="I668" s="40">
        <v>44439</v>
      </c>
      <c r="J668" s="36">
        <v>90</v>
      </c>
      <c r="K668" s="40">
        <v>44440</v>
      </c>
      <c r="L668" s="40">
        <v>44530</v>
      </c>
      <c r="M668" s="42">
        <v>6600000</v>
      </c>
      <c r="N668" s="39"/>
      <c r="O668" s="58" t="s">
        <v>1717</v>
      </c>
      <c r="P668" s="53">
        <v>2200000</v>
      </c>
      <c r="Q668" s="43">
        <v>8800000</v>
      </c>
      <c r="R668" s="54">
        <v>30</v>
      </c>
      <c r="S668" s="54">
        <v>120</v>
      </c>
      <c r="T668" s="40">
        <v>44560</v>
      </c>
      <c r="U668" s="46" t="s">
        <v>1806</v>
      </c>
      <c r="V668" s="51" t="s">
        <v>1857</v>
      </c>
      <c r="W668" s="44">
        <v>0</v>
      </c>
      <c r="X668" s="44">
        <v>8800000</v>
      </c>
      <c r="Y668" s="44">
        <v>4400000</v>
      </c>
      <c r="Z668" s="44">
        <v>4400000</v>
      </c>
      <c r="AA668" s="48">
        <v>0.5</v>
      </c>
      <c r="AB668" s="49">
        <v>0.75</v>
      </c>
      <c r="AC668" s="40" t="s">
        <v>1721</v>
      </c>
      <c r="AD668" s="50"/>
    </row>
    <row r="669" spans="2:30" ht="99.95" customHeight="1" x14ac:dyDescent="0.25">
      <c r="B669" s="36">
        <v>2021</v>
      </c>
      <c r="C669" s="36">
        <v>665</v>
      </c>
      <c r="D669" s="36">
        <v>1019074518</v>
      </c>
      <c r="E669" s="36" t="s">
        <v>1784</v>
      </c>
      <c r="F669" s="36" t="s">
        <v>33</v>
      </c>
      <c r="G669" s="36" t="s">
        <v>33</v>
      </c>
      <c r="H669" s="36" t="s">
        <v>1785</v>
      </c>
      <c r="I669" s="40">
        <v>44439</v>
      </c>
      <c r="J669" s="36">
        <v>120</v>
      </c>
      <c r="K669" s="40">
        <v>44440</v>
      </c>
      <c r="L669" s="40">
        <v>44560</v>
      </c>
      <c r="M669" s="42">
        <v>18000000</v>
      </c>
      <c r="N669" s="39"/>
      <c r="O669" s="58"/>
      <c r="P669" s="53"/>
      <c r="Q669" s="43">
        <v>18000000</v>
      </c>
      <c r="R669" s="54">
        <v>0</v>
      </c>
      <c r="S669" s="54">
        <v>120</v>
      </c>
      <c r="T669" s="40">
        <v>44560</v>
      </c>
      <c r="U669" s="46" t="s">
        <v>1806</v>
      </c>
      <c r="V669" s="51" t="s">
        <v>1858</v>
      </c>
      <c r="W669" s="44">
        <v>0</v>
      </c>
      <c r="X669" s="44">
        <v>18000000</v>
      </c>
      <c r="Y669" s="44">
        <v>4500000</v>
      </c>
      <c r="Z669" s="44">
        <v>13500000</v>
      </c>
      <c r="AA669" s="48">
        <v>0.25</v>
      </c>
      <c r="AB669" s="49">
        <v>0.75</v>
      </c>
      <c r="AC669" s="40" t="s">
        <v>1721</v>
      </c>
      <c r="AD669" s="50"/>
    </row>
    <row r="670" spans="2:30" ht="99.95" customHeight="1" x14ac:dyDescent="0.25">
      <c r="B670" s="36">
        <v>2021</v>
      </c>
      <c r="C670" s="36">
        <v>666</v>
      </c>
      <c r="D670" s="36">
        <v>900434462</v>
      </c>
      <c r="E670" s="36" t="s">
        <v>1877</v>
      </c>
      <c r="F670" s="36" t="s">
        <v>1897</v>
      </c>
      <c r="G670" s="36">
        <v>1022945181</v>
      </c>
      <c r="H670" s="36" t="s">
        <v>1905</v>
      </c>
      <c r="I670" s="40">
        <v>44439</v>
      </c>
      <c r="J670" s="36">
        <v>180</v>
      </c>
      <c r="K670" s="40">
        <v>44448</v>
      </c>
      <c r="L670" s="40">
        <v>44628</v>
      </c>
      <c r="M670" s="42">
        <v>10199534</v>
      </c>
      <c r="N670" s="39"/>
      <c r="O670" s="58"/>
      <c r="P670" s="53"/>
      <c r="Q670" s="43">
        <v>10199534</v>
      </c>
      <c r="R670" s="54">
        <v>0</v>
      </c>
      <c r="S670" s="54">
        <v>180</v>
      </c>
      <c r="T670" s="40">
        <v>44628</v>
      </c>
      <c r="U670" s="46" t="s">
        <v>1806</v>
      </c>
      <c r="V670" s="51" t="s">
        <v>1940</v>
      </c>
      <c r="W670" s="44">
        <v>0</v>
      </c>
      <c r="X670" s="44">
        <v>10199534</v>
      </c>
      <c r="Y670" s="44">
        <v>7139674</v>
      </c>
      <c r="Z670" s="44">
        <v>3059860</v>
      </c>
      <c r="AA670" s="48">
        <v>0.70000001960873903</v>
      </c>
      <c r="AB670" s="49">
        <v>0.45555555555555555</v>
      </c>
      <c r="AC670" s="40" t="s">
        <v>1721</v>
      </c>
      <c r="AD670" s="50"/>
    </row>
    <row r="671" spans="2:30" ht="99.95" customHeight="1" x14ac:dyDescent="0.25">
      <c r="B671" s="36">
        <v>2021</v>
      </c>
      <c r="C671" s="36">
        <v>667</v>
      </c>
      <c r="D671" s="36">
        <v>5291195</v>
      </c>
      <c r="E671" s="36" t="s">
        <v>800</v>
      </c>
      <c r="F671" s="36" t="s">
        <v>33</v>
      </c>
      <c r="G671" s="36" t="s">
        <v>33</v>
      </c>
      <c r="H671" s="36" t="s">
        <v>1906</v>
      </c>
      <c r="I671" s="40">
        <v>44440</v>
      </c>
      <c r="J671" s="36">
        <v>120</v>
      </c>
      <c r="K671" s="40">
        <v>44440</v>
      </c>
      <c r="L671" s="40">
        <v>44560</v>
      </c>
      <c r="M671" s="42">
        <v>8000000</v>
      </c>
      <c r="N671" s="39"/>
      <c r="O671" s="58"/>
      <c r="P671" s="53"/>
      <c r="Q671" s="43">
        <v>8000000</v>
      </c>
      <c r="R671" s="54">
        <v>0</v>
      </c>
      <c r="S671" s="54">
        <v>120</v>
      </c>
      <c r="T671" s="40">
        <v>44560</v>
      </c>
      <c r="U671" s="46" t="s">
        <v>1937</v>
      </c>
      <c r="V671" s="51" t="s">
        <v>1941</v>
      </c>
      <c r="W671" s="44">
        <v>0</v>
      </c>
      <c r="X671" s="44">
        <v>8000000</v>
      </c>
      <c r="Y671" s="44">
        <v>4000000</v>
      </c>
      <c r="Z671" s="44">
        <v>4000000</v>
      </c>
      <c r="AA671" s="48">
        <v>0.5</v>
      </c>
      <c r="AB671" s="49">
        <v>0.75</v>
      </c>
      <c r="AC671" s="40" t="s">
        <v>1721</v>
      </c>
      <c r="AD671" s="50"/>
    </row>
    <row r="672" spans="2:30" ht="99.95" customHeight="1" x14ac:dyDescent="0.25">
      <c r="B672" s="36">
        <v>2021</v>
      </c>
      <c r="C672" s="36">
        <v>668</v>
      </c>
      <c r="D672" s="36">
        <v>19300033</v>
      </c>
      <c r="E672" s="36" t="s">
        <v>1878</v>
      </c>
      <c r="F672" s="36" t="s">
        <v>33</v>
      </c>
      <c r="G672" s="36" t="s">
        <v>33</v>
      </c>
      <c r="H672" s="36" t="s">
        <v>1907</v>
      </c>
      <c r="I672" s="40">
        <v>44447</v>
      </c>
      <c r="J672" s="36">
        <v>112</v>
      </c>
      <c r="K672" s="40">
        <v>44448</v>
      </c>
      <c r="L672" s="40">
        <v>44560</v>
      </c>
      <c r="M672" s="42">
        <v>12806667</v>
      </c>
      <c r="N672" s="39"/>
      <c r="O672" s="58"/>
      <c r="P672" s="53"/>
      <c r="Q672" s="43">
        <v>12806667</v>
      </c>
      <c r="R672" s="54">
        <v>0</v>
      </c>
      <c r="S672" s="54">
        <v>112</v>
      </c>
      <c r="T672" s="40">
        <v>44560</v>
      </c>
      <c r="U672" s="46" t="s">
        <v>1937</v>
      </c>
      <c r="V672" s="51" t="s">
        <v>1942</v>
      </c>
      <c r="W672" s="44">
        <v>0</v>
      </c>
      <c r="X672" s="44">
        <v>12806667</v>
      </c>
      <c r="Y672" s="44">
        <v>5893333</v>
      </c>
      <c r="Z672" s="44">
        <v>6913334</v>
      </c>
      <c r="AA672" s="48">
        <v>0.46017695314479562</v>
      </c>
      <c r="AB672" s="49">
        <v>0.7321428571428571</v>
      </c>
      <c r="AC672" s="40" t="s">
        <v>1721</v>
      </c>
      <c r="AD672" s="50"/>
    </row>
    <row r="673" spans="2:30" ht="99.95" customHeight="1" x14ac:dyDescent="0.25">
      <c r="B673" s="36">
        <v>2021</v>
      </c>
      <c r="C673" s="36">
        <v>669</v>
      </c>
      <c r="D673" s="36">
        <v>1024485975</v>
      </c>
      <c r="E673" s="36" t="s">
        <v>135</v>
      </c>
      <c r="F673" s="36" t="s">
        <v>33</v>
      </c>
      <c r="G673" s="36" t="s">
        <v>33</v>
      </c>
      <c r="H673" s="36" t="s">
        <v>1908</v>
      </c>
      <c r="I673" s="40">
        <v>44446</v>
      </c>
      <c r="J673" s="36">
        <v>130</v>
      </c>
      <c r="K673" s="40">
        <v>44446</v>
      </c>
      <c r="L673" s="40">
        <v>44577</v>
      </c>
      <c r="M673" s="42">
        <v>31200000</v>
      </c>
      <c r="N673" s="39"/>
      <c r="O673" s="58"/>
      <c r="P673" s="53"/>
      <c r="Q673" s="43">
        <v>31200000</v>
      </c>
      <c r="R673" s="54">
        <v>0</v>
      </c>
      <c r="S673" s="54">
        <v>130</v>
      </c>
      <c r="T673" s="40">
        <v>44577</v>
      </c>
      <c r="U673" s="46" t="s">
        <v>1937</v>
      </c>
      <c r="V673" s="51" t="s">
        <v>1943</v>
      </c>
      <c r="W673" s="44">
        <v>0</v>
      </c>
      <c r="X673" s="44">
        <v>31200000</v>
      </c>
      <c r="Y673" s="44">
        <v>12960000</v>
      </c>
      <c r="Z673" s="44">
        <v>18240000</v>
      </c>
      <c r="AA673" s="48">
        <v>0.41538461538461541</v>
      </c>
      <c r="AB673" s="49">
        <v>0.64615384615384619</v>
      </c>
      <c r="AC673" s="40" t="s">
        <v>1721</v>
      </c>
      <c r="AD673" s="50"/>
    </row>
    <row r="674" spans="2:30" ht="99.95" customHeight="1" x14ac:dyDescent="0.25">
      <c r="B674" s="36">
        <v>2021</v>
      </c>
      <c r="C674" s="36">
        <v>670</v>
      </c>
      <c r="D674" s="36">
        <v>1022342872</v>
      </c>
      <c r="E674" s="36" t="s">
        <v>921</v>
      </c>
      <c r="F674" s="36" t="s">
        <v>33</v>
      </c>
      <c r="G674" s="36" t="s">
        <v>33</v>
      </c>
      <c r="H674" s="36" t="s">
        <v>1909</v>
      </c>
      <c r="I674" s="40">
        <v>44447</v>
      </c>
      <c r="J674" s="36">
        <v>112</v>
      </c>
      <c r="K674" s="40">
        <v>44448</v>
      </c>
      <c r="L674" s="40">
        <v>44560</v>
      </c>
      <c r="M674" s="42">
        <v>16421160</v>
      </c>
      <c r="N674" s="39"/>
      <c r="O674" s="58"/>
      <c r="P674" s="53"/>
      <c r="Q674" s="43">
        <v>16421160</v>
      </c>
      <c r="R674" s="54">
        <v>0</v>
      </c>
      <c r="S674" s="54">
        <v>112</v>
      </c>
      <c r="T674" s="40">
        <v>44560</v>
      </c>
      <c r="U674" s="46" t="s">
        <v>1937</v>
      </c>
      <c r="V674" s="51" t="s">
        <v>1944</v>
      </c>
      <c r="W674" s="44">
        <v>0</v>
      </c>
      <c r="X674" s="44">
        <v>16421160</v>
      </c>
      <c r="Y674" s="44">
        <v>0</v>
      </c>
      <c r="Z674" s="44">
        <v>16421160</v>
      </c>
      <c r="AA674" s="48">
        <v>0</v>
      </c>
      <c r="AB674" s="49">
        <v>0.7321428571428571</v>
      </c>
      <c r="AC674" s="40" t="s">
        <v>1721</v>
      </c>
      <c r="AD674" s="50"/>
    </row>
    <row r="675" spans="2:30" ht="99.95" customHeight="1" x14ac:dyDescent="0.25">
      <c r="B675" s="36">
        <v>2021</v>
      </c>
      <c r="C675" s="36">
        <v>671</v>
      </c>
      <c r="D675" s="36">
        <v>899999115</v>
      </c>
      <c r="E675" s="36" t="s">
        <v>507</v>
      </c>
      <c r="F675" s="36" t="s">
        <v>508</v>
      </c>
      <c r="G675" s="36">
        <v>80504362</v>
      </c>
      <c r="H675" s="36" t="s">
        <v>1910</v>
      </c>
      <c r="I675" s="40">
        <v>44455</v>
      </c>
      <c r="J675" s="36">
        <v>98</v>
      </c>
      <c r="K675" s="40">
        <v>44462</v>
      </c>
      <c r="L675" s="40">
        <v>44560</v>
      </c>
      <c r="M675" s="42">
        <v>228000000</v>
      </c>
      <c r="N675" s="39"/>
      <c r="O675" s="58" t="s">
        <v>1718</v>
      </c>
      <c r="P675" s="53"/>
      <c r="Q675" s="43">
        <v>228000000</v>
      </c>
      <c r="R675" s="54">
        <v>300</v>
      </c>
      <c r="S675" s="54">
        <v>398</v>
      </c>
      <c r="T675" s="40">
        <v>44864</v>
      </c>
      <c r="U675" s="46" t="s">
        <v>1937</v>
      </c>
      <c r="V675" s="51" t="s">
        <v>1945</v>
      </c>
      <c r="W675" s="44">
        <v>0</v>
      </c>
      <c r="X675" s="44">
        <v>228000000</v>
      </c>
      <c r="Y675" s="44">
        <v>6494376</v>
      </c>
      <c r="Z675" s="44">
        <v>221505624</v>
      </c>
      <c r="AA675" s="48">
        <v>2.8484105263157894E-2</v>
      </c>
      <c r="AB675" s="49">
        <v>0.17085427135678391</v>
      </c>
      <c r="AC675" s="40" t="s">
        <v>1721</v>
      </c>
      <c r="AD675" s="50"/>
    </row>
    <row r="676" spans="2:30" ht="99.95" customHeight="1" x14ac:dyDescent="0.25">
      <c r="B676" s="36">
        <v>2021</v>
      </c>
      <c r="C676" s="36">
        <v>672</v>
      </c>
      <c r="D676" s="36">
        <v>900443044</v>
      </c>
      <c r="E676" s="36" t="s">
        <v>1879</v>
      </c>
      <c r="F676" s="36" t="s">
        <v>1898</v>
      </c>
      <c r="G676" s="36">
        <v>52352951</v>
      </c>
      <c r="H676" s="36" t="s">
        <v>1911</v>
      </c>
      <c r="I676" s="40">
        <v>44453</v>
      </c>
      <c r="J676" s="36">
        <v>30</v>
      </c>
      <c r="K676" s="40">
        <v>44459</v>
      </c>
      <c r="L676" s="40">
        <v>44488</v>
      </c>
      <c r="M676" s="42">
        <v>48860020</v>
      </c>
      <c r="N676" s="39"/>
      <c r="O676" s="58"/>
      <c r="P676" s="53"/>
      <c r="Q676" s="43">
        <v>48860020</v>
      </c>
      <c r="R676" s="54">
        <v>0</v>
      </c>
      <c r="S676" s="54">
        <v>30</v>
      </c>
      <c r="T676" s="40">
        <v>44488</v>
      </c>
      <c r="U676" s="46" t="s">
        <v>1937</v>
      </c>
      <c r="V676" s="51" t="s">
        <v>1946</v>
      </c>
      <c r="W676" s="44">
        <v>0</v>
      </c>
      <c r="X676" s="44">
        <v>48860020</v>
      </c>
      <c r="Y676" s="44">
        <v>48860020</v>
      </c>
      <c r="Z676" s="44">
        <v>0</v>
      </c>
      <c r="AA676" s="48">
        <v>1</v>
      </c>
      <c r="AB676" s="49">
        <v>1</v>
      </c>
      <c r="AC676" s="40" t="s">
        <v>1720</v>
      </c>
      <c r="AD676" s="50"/>
    </row>
    <row r="677" spans="2:30" ht="99.95" customHeight="1" x14ac:dyDescent="0.25">
      <c r="B677" s="36">
        <v>2021</v>
      </c>
      <c r="C677" s="36">
        <v>673</v>
      </c>
      <c r="D677" s="36">
        <v>900125810</v>
      </c>
      <c r="E677" s="36" t="s">
        <v>1880</v>
      </c>
      <c r="F677" s="36" t="s">
        <v>1899</v>
      </c>
      <c r="G677" s="36">
        <v>79645769</v>
      </c>
      <c r="H677" s="36" t="s">
        <v>1912</v>
      </c>
      <c r="I677" s="40">
        <v>44452</v>
      </c>
      <c r="J677" s="36">
        <v>105</v>
      </c>
      <c r="K677" s="40">
        <v>44460</v>
      </c>
      <c r="L677" s="40">
        <v>44201</v>
      </c>
      <c r="M677" s="42">
        <v>94000000</v>
      </c>
      <c r="N677" s="39"/>
      <c r="O677" s="58"/>
      <c r="P677" s="53"/>
      <c r="Q677" s="43">
        <v>94000000</v>
      </c>
      <c r="R677" s="54">
        <v>0</v>
      </c>
      <c r="S677" s="54">
        <v>105</v>
      </c>
      <c r="T677" s="40">
        <v>44201</v>
      </c>
      <c r="U677" s="46" t="s">
        <v>1937</v>
      </c>
      <c r="V677" s="51" t="s">
        <v>1947</v>
      </c>
      <c r="W677" s="44">
        <v>0</v>
      </c>
      <c r="X677" s="44">
        <v>94000000</v>
      </c>
      <c r="Y677" s="44">
        <v>43765023</v>
      </c>
      <c r="Z677" s="44">
        <v>50234977</v>
      </c>
      <c r="AA677" s="48">
        <v>0.46558535106382976</v>
      </c>
      <c r="AB677" s="49">
        <v>0.66666666666666663</v>
      </c>
      <c r="AC677" s="40" t="s">
        <v>1720</v>
      </c>
      <c r="AD677" s="50"/>
    </row>
    <row r="678" spans="2:30" ht="99.95" customHeight="1" x14ac:dyDescent="0.25">
      <c r="B678" s="36">
        <v>2021</v>
      </c>
      <c r="C678" s="36">
        <v>674</v>
      </c>
      <c r="D678" s="36">
        <v>1023919381</v>
      </c>
      <c r="E678" s="36" t="s">
        <v>1881</v>
      </c>
      <c r="F678" s="36" t="s">
        <v>33</v>
      </c>
      <c r="G678" s="36" t="s">
        <v>33</v>
      </c>
      <c r="H678" s="36" t="s">
        <v>1913</v>
      </c>
      <c r="I678" s="40">
        <v>44448</v>
      </c>
      <c r="J678" s="36">
        <v>108</v>
      </c>
      <c r="K678" s="40">
        <v>44452</v>
      </c>
      <c r="L678" s="40">
        <v>44560</v>
      </c>
      <c r="M678" s="42">
        <v>8510000</v>
      </c>
      <c r="N678" s="39"/>
      <c r="O678" s="58"/>
      <c r="P678" s="53"/>
      <c r="Q678" s="43">
        <v>8510000</v>
      </c>
      <c r="R678" s="54">
        <v>0</v>
      </c>
      <c r="S678" s="54">
        <v>108</v>
      </c>
      <c r="T678" s="40">
        <v>44560</v>
      </c>
      <c r="U678" s="46" t="s">
        <v>1937</v>
      </c>
      <c r="V678" s="51" t="s">
        <v>1948</v>
      </c>
      <c r="W678" s="44">
        <v>0</v>
      </c>
      <c r="X678" s="44">
        <v>8510000</v>
      </c>
      <c r="Y678" s="44">
        <v>3680000</v>
      </c>
      <c r="Z678" s="44">
        <v>4830000</v>
      </c>
      <c r="AA678" s="48">
        <v>0.4324324324324324</v>
      </c>
      <c r="AB678" s="49">
        <v>0.72222222222222221</v>
      </c>
      <c r="AC678" s="40" t="s">
        <v>1721</v>
      </c>
      <c r="AD678" s="50"/>
    </row>
    <row r="679" spans="2:30" ht="99.95" customHeight="1" x14ac:dyDescent="0.25">
      <c r="B679" s="36">
        <v>2021</v>
      </c>
      <c r="C679" s="36">
        <v>675</v>
      </c>
      <c r="D679" s="36">
        <v>1022323197</v>
      </c>
      <c r="E679" s="36" t="s">
        <v>1882</v>
      </c>
      <c r="F679" s="36" t="s">
        <v>33</v>
      </c>
      <c r="G679" s="36" t="s">
        <v>33</v>
      </c>
      <c r="H679" s="36" t="s">
        <v>1914</v>
      </c>
      <c r="I679" s="40">
        <v>44449</v>
      </c>
      <c r="J679" s="36">
        <v>30</v>
      </c>
      <c r="K679" s="40">
        <v>44461</v>
      </c>
      <c r="L679" s="40">
        <v>44490</v>
      </c>
      <c r="M679" s="42">
        <v>175914160</v>
      </c>
      <c r="N679" s="39"/>
      <c r="O679" s="58"/>
      <c r="P679" s="53"/>
      <c r="Q679" s="43">
        <v>175914160</v>
      </c>
      <c r="R679" s="54">
        <v>0</v>
      </c>
      <c r="S679" s="54">
        <v>30</v>
      </c>
      <c r="T679" s="40">
        <v>44490</v>
      </c>
      <c r="U679" s="46" t="s">
        <v>1937</v>
      </c>
      <c r="V679" s="51" t="s">
        <v>1949</v>
      </c>
      <c r="W679" s="44">
        <v>0</v>
      </c>
      <c r="X679" s="44">
        <v>175914160</v>
      </c>
      <c r="Y679" s="44">
        <v>175350490</v>
      </c>
      <c r="Z679" s="44">
        <v>563670</v>
      </c>
      <c r="AA679" s="48">
        <v>0.996795766753512</v>
      </c>
      <c r="AB679" s="49">
        <v>1</v>
      </c>
      <c r="AC679" s="40" t="s">
        <v>1720</v>
      </c>
      <c r="AD679" s="50"/>
    </row>
    <row r="680" spans="2:30" ht="99.95" customHeight="1" x14ac:dyDescent="0.25">
      <c r="B680" s="36">
        <v>2021</v>
      </c>
      <c r="C680" s="36">
        <v>676</v>
      </c>
      <c r="D680" s="36">
        <v>890104068</v>
      </c>
      <c r="E680" s="36" t="s">
        <v>1883</v>
      </c>
      <c r="F680" s="36" t="s">
        <v>1900</v>
      </c>
      <c r="G680" s="36">
        <v>8673956</v>
      </c>
      <c r="H680" s="36" t="s">
        <v>1915</v>
      </c>
      <c r="I680" s="40">
        <v>44449</v>
      </c>
      <c r="J680" s="36">
        <v>105</v>
      </c>
      <c r="K680" s="40">
        <v>44456</v>
      </c>
      <c r="L680" s="40">
        <v>44562</v>
      </c>
      <c r="M680" s="42">
        <v>17000000</v>
      </c>
      <c r="N680" s="39"/>
      <c r="O680" s="58"/>
      <c r="P680" s="53"/>
      <c r="Q680" s="43">
        <v>17000000</v>
      </c>
      <c r="R680" s="54">
        <v>0</v>
      </c>
      <c r="S680" s="54">
        <v>105</v>
      </c>
      <c r="T680" s="40">
        <v>44562</v>
      </c>
      <c r="U680" s="46" t="s">
        <v>1937</v>
      </c>
      <c r="V680" s="51" t="s">
        <v>1950</v>
      </c>
      <c r="W680" s="44">
        <v>0</v>
      </c>
      <c r="X680" s="44">
        <v>17000000</v>
      </c>
      <c r="Y680" s="44">
        <v>0</v>
      </c>
      <c r="Z680" s="44">
        <v>17000000</v>
      </c>
      <c r="AA680" s="48">
        <v>0</v>
      </c>
      <c r="AB680" s="49">
        <v>0.70476190476190481</v>
      </c>
      <c r="AC680" s="40" t="s">
        <v>1721</v>
      </c>
      <c r="AD680" s="50"/>
    </row>
    <row r="681" spans="2:30" ht="99.95" customHeight="1" x14ac:dyDescent="0.25">
      <c r="B681" s="36">
        <v>2021</v>
      </c>
      <c r="C681" s="36">
        <v>677</v>
      </c>
      <c r="D681" s="36">
        <v>901129712</v>
      </c>
      <c r="E681" s="36" t="s">
        <v>1884</v>
      </c>
      <c r="F681" s="36" t="s">
        <v>1901</v>
      </c>
      <c r="G681" s="36">
        <v>93128588</v>
      </c>
      <c r="H681" s="36" t="s">
        <v>1916</v>
      </c>
      <c r="I681" s="40">
        <v>44449</v>
      </c>
      <c r="J681" s="36">
        <v>180</v>
      </c>
      <c r="K681" s="40">
        <v>44456</v>
      </c>
      <c r="L681" s="40">
        <v>44636</v>
      </c>
      <c r="M681" s="42">
        <v>23000000</v>
      </c>
      <c r="N681" s="39"/>
      <c r="O681" s="58"/>
      <c r="P681" s="53"/>
      <c r="Q681" s="43">
        <v>23000000</v>
      </c>
      <c r="R681" s="54">
        <v>0</v>
      </c>
      <c r="S681" s="54">
        <v>180</v>
      </c>
      <c r="T681" s="40">
        <v>44636</v>
      </c>
      <c r="U681" s="46" t="s">
        <v>1937</v>
      </c>
      <c r="V681" s="51" t="s">
        <v>1951</v>
      </c>
      <c r="W681" s="44">
        <v>0</v>
      </c>
      <c r="X681" s="44">
        <v>23000000</v>
      </c>
      <c r="Y681" s="44">
        <v>19499816</v>
      </c>
      <c r="Z681" s="44">
        <v>3500184</v>
      </c>
      <c r="AA681" s="48">
        <v>0.84781808695652172</v>
      </c>
      <c r="AB681" s="49">
        <v>0.41111111111111109</v>
      </c>
      <c r="AC681" s="40" t="s">
        <v>1721</v>
      </c>
      <c r="AD681" s="50"/>
    </row>
    <row r="682" spans="2:30" ht="99.95" customHeight="1" x14ac:dyDescent="0.25">
      <c r="B682" s="36">
        <v>2021</v>
      </c>
      <c r="C682" s="36">
        <v>678</v>
      </c>
      <c r="D682" s="36">
        <v>900630951</v>
      </c>
      <c r="E682" s="36" t="s">
        <v>1885</v>
      </c>
      <c r="F682" s="36" t="s">
        <v>1902</v>
      </c>
      <c r="G682" s="36">
        <v>1053777918</v>
      </c>
      <c r="H682" s="36" t="s">
        <v>1917</v>
      </c>
      <c r="I682" s="40">
        <v>44452</v>
      </c>
      <c r="J682" s="36">
        <v>106</v>
      </c>
      <c r="K682" s="40">
        <v>44454</v>
      </c>
      <c r="L682" s="40">
        <v>44560</v>
      </c>
      <c r="M682" s="42">
        <v>220962576</v>
      </c>
      <c r="N682" s="39"/>
      <c r="O682" s="58"/>
      <c r="P682" s="53"/>
      <c r="Q682" s="43">
        <v>220962576</v>
      </c>
      <c r="R682" s="54">
        <v>0</v>
      </c>
      <c r="S682" s="54">
        <v>106</v>
      </c>
      <c r="T682" s="40">
        <v>44560</v>
      </c>
      <c r="U682" s="46" t="s">
        <v>1937</v>
      </c>
      <c r="V682" s="51" t="s">
        <v>1952</v>
      </c>
      <c r="W682" s="44">
        <v>0</v>
      </c>
      <c r="X682" s="44">
        <v>220962576</v>
      </c>
      <c r="Y682" s="44">
        <v>121274190</v>
      </c>
      <c r="Z682" s="44">
        <v>99688386</v>
      </c>
      <c r="AA682" s="48">
        <v>0.54884493200332718</v>
      </c>
      <c r="AB682" s="49">
        <v>0.71698113207547165</v>
      </c>
      <c r="AC682" s="40" t="s">
        <v>1721</v>
      </c>
      <c r="AD682" s="50"/>
    </row>
    <row r="683" spans="2:30" ht="99.95" customHeight="1" x14ac:dyDescent="0.25">
      <c r="B683" s="36">
        <v>2021</v>
      </c>
      <c r="C683" s="36">
        <v>679</v>
      </c>
      <c r="D683" s="36">
        <v>52776001</v>
      </c>
      <c r="E683" s="36" t="s">
        <v>512</v>
      </c>
      <c r="F683" s="36" t="s">
        <v>33</v>
      </c>
      <c r="G683" s="36" t="s">
        <v>33</v>
      </c>
      <c r="H683" s="36" t="s">
        <v>1918</v>
      </c>
      <c r="I683" s="40">
        <v>44455</v>
      </c>
      <c r="J683" s="36">
        <v>120</v>
      </c>
      <c r="K683" s="40">
        <v>44456</v>
      </c>
      <c r="L683" s="40">
        <v>44577</v>
      </c>
      <c r="M683" s="42">
        <v>13600000</v>
      </c>
      <c r="N683" s="39"/>
      <c r="O683" s="58"/>
      <c r="P683" s="53"/>
      <c r="Q683" s="43">
        <v>13600000</v>
      </c>
      <c r="R683" s="54">
        <v>0</v>
      </c>
      <c r="S683" s="54">
        <v>120</v>
      </c>
      <c r="T683" s="40">
        <v>44577</v>
      </c>
      <c r="U683" s="46" t="s">
        <v>1937</v>
      </c>
      <c r="V683" s="51" t="s">
        <v>1953</v>
      </c>
      <c r="W683" s="44">
        <v>0</v>
      </c>
      <c r="X683" s="44">
        <v>13600000</v>
      </c>
      <c r="Y683" s="44">
        <v>4986667</v>
      </c>
      <c r="Z683" s="44">
        <v>8613333</v>
      </c>
      <c r="AA683" s="48">
        <v>0.3666666911764706</v>
      </c>
      <c r="AB683" s="49">
        <v>0.6166666666666667</v>
      </c>
      <c r="AC683" s="40" t="s">
        <v>1721</v>
      </c>
      <c r="AD683" s="50"/>
    </row>
    <row r="684" spans="2:30" ht="99.95" customHeight="1" x14ac:dyDescent="0.25">
      <c r="B684" s="36">
        <v>2021</v>
      </c>
      <c r="C684" s="36">
        <v>680</v>
      </c>
      <c r="D684" s="36">
        <v>1136883477</v>
      </c>
      <c r="E684" s="36" t="s">
        <v>1886</v>
      </c>
      <c r="F684" s="36" t="s">
        <v>33</v>
      </c>
      <c r="G684" s="36" t="s">
        <v>33</v>
      </c>
      <c r="H684" s="36" t="s">
        <v>1919</v>
      </c>
      <c r="I684" s="40">
        <v>44456</v>
      </c>
      <c r="J684" s="36">
        <v>60</v>
      </c>
      <c r="K684" s="40">
        <v>44459</v>
      </c>
      <c r="L684" s="40">
        <v>44519</v>
      </c>
      <c r="M684" s="42">
        <v>9600000</v>
      </c>
      <c r="N684" s="39"/>
      <c r="O684" s="58"/>
      <c r="P684" s="53"/>
      <c r="Q684" s="43">
        <v>9600000</v>
      </c>
      <c r="R684" s="54">
        <v>0</v>
      </c>
      <c r="S684" s="54">
        <v>60</v>
      </c>
      <c r="T684" s="40">
        <v>44519</v>
      </c>
      <c r="U684" s="46" t="s">
        <v>1937</v>
      </c>
      <c r="V684" s="51" t="s">
        <v>1954</v>
      </c>
      <c r="W684" s="44">
        <v>0</v>
      </c>
      <c r="X684" s="44">
        <v>9600000</v>
      </c>
      <c r="Y684" s="44">
        <v>6560000</v>
      </c>
      <c r="Z684" s="44">
        <v>3040000</v>
      </c>
      <c r="AA684" s="48">
        <v>0.68333333333333324</v>
      </c>
      <c r="AB684" s="49">
        <v>1</v>
      </c>
      <c r="AC684" s="40" t="s">
        <v>1720</v>
      </c>
      <c r="AD684" s="50"/>
    </row>
    <row r="685" spans="2:30" ht="99.95" customHeight="1" x14ac:dyDescent="0.25">
      <c r="B685" s="36">
        <v>2021</v>
      </c>
      <c r="C685" s="36">
        <v>681</v>
      </c>
      <c r="D685" s="36">
        <v>1020799228</v>
      </c>
      <c r="E685" s="36" t="s">
        <v>1887</v>
      </c>
      <c r="F685" s="36" t="s">
        <v>33</v>
      </c>
      <c r="G685" s="36" t="s">
        <v>33</v>
      </c>
      <c r="H685" s="36" t="s">
        <v>1920</v>
      </c>
      <c r="I685" s="40">
        <v>44459</v>
      </c>
      <c r="J685" s="36">
        <v>90</v>
      </c>
      <c r="K685" s="40">
        <v>44460</v>
      </c>
      <c r="L685" s="40">
        <v>44550</v>
      </c>
      <c r="M685" s="42">
        <v>13500000</v>
      </c>
      <c r="N685" s="39"/>
      <c r="O685" s="58"/>
      <c r="P685" s="53"/>
      <c r="Q685" s="43">
        <v>13500000</v>
      </c>
      <c r="R685" s="54">
        <v>0</v>
      </c>
      <c r="S685" s="54">
        <v>90</v>
      </c>
      <c r="T685" s="40">
        <v>44550</v>
      </c>
      <c r="U685" s="46" t="s">
        <v>1937</v>
      </c>
      <c r="V685" s="51" t="s">
        <v>1955</v>
      </c>
      <c r="W685" s="44">
        <v>0</v>
      </c>
      <c r="X685" s="44">
        <v>13500000</v>
      </c>
      <c r="Y685" s="44">
        <v>6000000</v>
      </c>
      <c r="Z685" s="44">
        <v>7500000</v>
      </c>
      <c r="AA685" s="48">
        <v>0.44444444444444442</v>
      </c>
      <c r="AB685" s="49">
        <v>0.77777777777777779</v>
      </c>
      <c r="AC685" s="40" t="s">
        <v>1721</v>
      </c>
      <c r="AD685" s="50"/>
    </row>
    <row r="686" spans="2:30" ht="99.95" customHeight="1" x14ac:dyDescent="0.25">
      <c r="B686" s="36">
        <v>2021</v>
      </c>
      <c r="C686" s="36">
        <v>682</v>
      </c>
      <c r="D686" s="36">
        <v>1124379149</v>
      </c>
      <c r="E686" s="36" t="s">
        <v>852</v>
      </c>
      <c r="F686" s="36" t="s">
        <v>33</v>
      </c>
      <c r="G686" s="36" t="s">
        <v>33</v>
      </c>
      <c r="H686" s="36" t="s">
        <v>1921</v>
      </c>
      <c r="I686" s="40">
        <v>44459</v>
      </c>
      <c r="J686" s="36">
        <v>100</v>
      </c>
      <c r="K686" s="40">
        <v>44460</v>
      </c>
      <c r="L686" s="40">
        <v>44560</v>
      </c>
      <c r="M686" s="42">
        <v>11000000</v>
      </c>
      <c r="N686" s="39"/>
      <c r="O686" s="58"/>
      <c r="P686" s="53"/>
      <c r="Q686" s="43">
        <v>11000000</v>
      </c>
      <c r="R686" s="54">
        <v>0</v>
      </c>
      <c r="S686" s="54">
        <v>100</v>
      </c>
      <c r="T686" s="40">
        <v>44560</v>
      </c>
      <c r="U686" s="46" t="s">
        <v>1937</v>
      </c>
      <c r="V686" s="51" t="s">
        <v>1956</v>
      </c>
      <c r="W686" s="44">
        <v>0</v>
      </c>
      <c r="X686" s="44">
        <v>11000000</v>
      </c>
      <c r="Y686" s="44">
        <v>4400000</v>
      </c>
      <c r="Z686" s="44">
        <v>6600000</v>
      </c>
      <c r="AA686" s="48">
        <v>0.4</v>
      </c>
      <c r="AB686" s="49">
        <v>0.7</v>
      </c>
      <c r="AC686" s="40" t="s">
        <v>1721</v>
      </c>
      <c r="AD686" s="50"/>
    </row>
    <row r="687" spans="2:30" ht="99.95" customHeight="1" x14ac:dyDescent="0.25">
      <c r="B687" s="36">
        <v>2021</v>
      </c>
      <c r="C687" s="36">
        <v>683</v>
      </c>
      <c r="D687" s="36">
        <v>80182449</v>
      </c>
      <c r="E687" s="36" t="s">
        <v>575</v>
      </c>
      <c r="F687" s="36" t="s">
        <v>33</v>
      </c>
      <c r="G687" s="36" t="s">
        <v>33</v>
      </c>
      <c r="H687" s="36" t="s">
        <v>576</v>
      </c>
      <c r="I687" s="40">
        <v>44459</v>
      </c>
      <c r="J687" s="36">
        <v>120</v>
      </c>
      <c r="K687" s="40">
        <v>44460</v>
      </c>
      <c r="L687" s="40">
        <v>44581</v>
      </c>
      <c r="M687" s="42">
        <v>14400000</v>
      </c>
      <c r="N687" s="39"/>
      <c r="O687" s="58"/>
      <c r="P687" s="53"/>
      <c r="Q687" s="43">
        <v>14400000</v>
      </c>
      <c r="R687" s="54">
        <v>0</v>
      </c>
      <c r="S687" s="54">
        <v>120</v>
      </c>
      <c r="T687" s="40">
        <v>44581</v>
      </c>
      <c r="U687" s="46" t="s">
        <v>1937</v>
      </c>
      <c r="V687" s="51" t="s">
        <v>1957</v>
      </c>
      <c r="W687" s="44">
        <v>0</v>
      </c>
      <c r="X687" s="44">
        <v>14400000</v>
      </c>
      <c r="Y687" s="44">
        <v>4800000</v>
      </c>
      <c r="Z687" s="44">
        <v>9600000</v>
      </c>
      <c r="AA687" s="48">
        <v>0.33333333333333337</v>
      </c>
      <c r="AB687" s="49">
        <v>0.58333333333333337</v>
      </c>
      <c r="AC687" s="40" t="s">
        <v>1721</v>
      </c>
      <c r="AD687" s="50"/>
    </row>
    <row r="688" spans="2:30" ht="99.95" customHeight="1" x14ac:dyDescent="0.25">
      <c r="B688" s="36">
        <v>2021</v>
      </c>
      <c r="C688" s="36">
        <v>684</v>
      </c>
      <c r="D688" s="36">
        <v>52358460</v>
      </c>
      <c r="E688" s="36" t="s">
        <v>1888</v>
      </c>
      <c r="F688" s="36" t="s">
        <v>33</v>
      </c>
      <c r="G688" s="36" t="s">
        <v>33</v>
      </c>
      <c r="H688" s="36" t="s">
        <v>1922</v>
      </c>
      <c r="I688" s="40">
        <v>44461</v>
      </c>
      <c r="J688" s="36">
        <v>75</v>
      </c>
      <c r="K688" s="40">
        <v>44462</v>
      </c>
      <c r="L688" s="40">
        <v>44537</v>
      </c>
      <c r="M688" s="42">
        <v>13750000</v>
      </c>
      <c r="N688" s="39"/>
      <c r="O688" s="58"/>
      <c r="P688" s="53"/>
      <c r="Q688" s="43">
        <v>13750000</v>
      </c>
      <c r="R688" s="54">
        <v>0</v>
      </c>
      <c r="S688" s="54">
        <v>75</v>
      </c>
      <c r="T688" s="40">
        <v>44537</v>
      </c>
      <c r="U688" s="46" t="s">
        <v>1937</v>
      </c>
      <c r="V688" s="51" t="s">
        <v>1958</v>
      </c>
      <c r="W688" s="44">
        <v>0</v>
      </c>
      <c r="X688" s="44">
        <v>13750000</v>
      </c>
      <c r="Y688" s="44">
        <v>6966667</v>
      </c>
      <c r="Z688" s="44">
        <v>6783333</v>
      </c>
      <c r="AA688" s="48">
        <v>0.50666669090909089</v>
      </c>
      <c r="AB688" s="49">
        <v>0.90666666666666662</v>
      </c>
      <c r="AC688" s="40" t="s">
        <v>1721</v>
      </c>
      <c r="AD688" s="50"/>
    </row>
    <row r="689" spans="2:30" ht="99.95" customHeight="1" x14ac:dyDescent="0.25">
      <c r="B689" s="36">
        <v>2021</v>
      </c>
      <c r="C689" s="36">
        <v>685</v>
      </c>
      <c r="D689" s="36">
        <v>1026256240</v>
      </c>
      <c r="E689" s="36" t="s">
        <v>1889</v>
      </c>
      <c r="F689" s="36" t="s">
        <v>33</v>
      </c>
      <c r="G689" s="36" t="s">
        <v>33</v>
      </c>
      <c r="H689" s="36" t="s">
        <v>1923</v>
      </c>
      <c r="I689" s="40">
        <v>44460</v>
      </c>
      <c r="J689" s="36">
        <v>99</v>
      </c>
      <c r="K689" s="40">
        <v>44461</v>
      </c>
      <c r="L689" s="40">
        <v>44560</v>
      </c>
      <c r="M689" s="42">
        <v>16500000</v>
      </c>
      <c r="N689" s="39"/>
      <c r="O689" s="58"/>
      <c r="P689" s="53"/>
      <c r="Q689" s="43">
        <v>16500000</v>
      </c>
      <c r="R689" s="54">
        <v>0</v>
      </c>
      <c r="S689" s="54">
        <v>99</v>
      </c>
      <c r="T689" s="40">
        <v>44560</v>
      </c>
      <c r="U689" s="46" t="s">
        <v>1937</v>
      </c>
      <c r="V689" s="51" t="s">
        <v>1959</v>
      </c>
      <c r="W689" s="44">
        <v>0</v>
      </c>
      <c r="X689" s="44">
        <v>16500000</v>
      </c>
      <c r="Y689" s="44">
        <v>6500000</v>
      </c>
      <c r="Z689" s="44">
        <v>10000000</v>
      </c>
      <c r="AA689" s="48">
        <v>0.39393939393939392</v>
      </c>
      <c r="AB689" s="49">
        <v>0.69696969696969702</v>
      </c>
      <c r="AC689" s="40" t="s">
        <v>1721</v>
      </c>
      <c r="AD689" s="50"/>
    </row>
    <row r="690" spans="2:30" ht="99.95" customHeight="1" x14ac:dyDescent="0.25">
      <c r="B690" s="36">
        <v>2021</v>
      </c>
      <c r="C690" s="36">
        <v>686</v>
      </c>
      <c r="D690" s="36">
        <v>1010022902</v>
      </c>
      <c r="E690" s="36" t="s">
        <v>605</v>
      </c>
      <c r="F690" s="36" t="s">
        <v>33</v>
      </c>
      <c r="G690" s="36" t="s">
        <v>33</v>
      </c>
      <c r="H690" s="36" t="s">
        <v>1924</v>
      </c>
      <c r="I690" s="40">
        <v>44460</v>
      </c>
      <c r="J690" s="36">
        <v>99</v>
      </c>
      <c r="K690" s="40">
        <v>44461</v>
      </c>
      <c r="L690" s="40">
        <v>44560</v>
      </c>
      <c r="M690" s="42">
        <v>13701600</v>
      </c>
      <c r="N690" s="39"/>
      <c r="O690" s="58"/>
      <c r="P690" s="53"/>
      <c r="Q690" s="43">
        <v>13701600</v>
      </c>
      <c r="R690" s="54">
        <v>0</v>
      </c>
      <c r="S690" s="54">
        <v>99</v>
      </c>
      <c r="T690" s="40">
        <v>44560</v>
      </c>
      <c r="U690" s="46" t="s">
        <v>1937</v>
      </c>
      <c r="V690" s="51" t="s">
        <v>1960</v>
      </c>
      <c r="W690" s="44">
        <v>0</v>
      </c>
      <c r="X690" s="44">
        <v>13701600</v>
      </c>
      <c r="Y690" s="44">
        <v>5397600</v>
      </c>
      <c r="Z690" s="44">
        <v>8304000</v>
      </c>
      <c r="AA690" s="48">
        <v>0.39393939393939392</v>
      </c>
      <c r="AB690" s="49">
        <v>0.69696969696969702</v>
      </c>
      <c r="AC690" s="40" t="s">
        <v>1721</v>
      </c>
      <c r="AD690" s="50"/>
    </row>
    <row r="691" spans="2:30" ht="99.95" customHeight="1" x14ac:dyDescent="0.25">
      <c r="B691" s="36">
        <v>2021</v>
      </c>
      <c r="C691" s="36">
        <v>687</v>
      </c>
      <c r="D691" s="36">
        <v>1020714011</v>
      </c>
      <c r="E691" s="36" t="s">
        <v>532</v>
      </c>
      <c r="F691" s="36" t="s">
        <v>33</v>
      </c>
      <c r="G691" s="36" t="s">
        <v>33</v>
      </c>
      <c r="H691" s="36" t="s">
        <v>1925</v>
      </c>
      <c r="I691" s="40">
        <v>44460</v>
      </c>
      <c r="J691" s="36">
        <v>90</v>
      </c>
      <c r="K691" s="40">
        <v>44461</v>
      </c>
      <c r="L691" s="40">
        <v>44551</v>
      </c>
      <c r="M691" s="42">
        <v>13500000</v>
      </c>
      <c r="N691" s="39"/>
      <c r="O691" s="58"/>
      <c r="P691" s="53"/>
      <c r="Q691" s="43">
        <v>13500000</v>
      </c>
      <c r="R691" s="54">
        <v>0</v>
      </c>
      <c r="S691" s="54">
        <v>90</v>
      </c>
      <c r="T691" s="40">
        <v>44551</v>
      </c>
      <c r="U691" s="46" t="s">
        <v>1937</v>
      </c>
      <c r="V691" s="51" t="s">
        <v>1961</v>
      </c>
      <c r="W691" s="44">
        <v>0</v>
      </c>
      <c r="X691" s="44">
        <v>13500000</v>
      </c>
      <c r="Y691" s="44">
        <v>5850000</v>
      </c>
      <c r="Z691" s="44">
        <v>7650000</v>
      </c>
      <c r="AA691" s="48">
        <v>0.43333333333333335</v>
      </c>
      <c r="AB691" s="49">
        <v>0.76666666666666672</v>
      </c>
      <c r="AC691" s="40" t="s">
        <v>1721</v>
      </c>
      <c r="AD691" s="50"/>
    </row>
    <row r="692" spans="2:30" ht="99.95" customHeight="1" x14ac:dyDescent="0.25">
      <c r="B692" s="36">
        <v>2021</v>
      </c>
      <c r="C692" s="36">
        <v>688</v>
      </c>
      <c r="D692" s="36">
        <v>52963489</v>
      </c>
      <c r="E692" s="36" t="s">
        <v>1890</v>
      </c>
      <c r="F692" s="36" t="s">
        <v>33</v>
      </c>
      <c r="G692" s="36" t="s">
        <v>33</v>
      </c>
      <c r="H692" s="36" t="s">
        <v>1926</v>
      </c>
      <c r="I692" s="40">
        <v>44462</v>
      </c>
      <c r="J692" s="36">
        <v>90</v>
      </c>
      <c r="K692" s="40">
        <v>44463</v>
      </c>
      <c r="L692" s="40">
        <v>44553</v>
      </c>
      <c r="M692" s="42">
        <v>13500000</v>
      </c>
      <c r="N692" s="39"/>
      <c r="O692" s="58"/>
      <c r="P692" s="53"/>
      <c r="Q692" s="43">
        <v>13500000</v>
      </c>
      <c r="R692" s="54">
        <v>0</v>
      </c>
      <c r="S692" s="54">
        <v>90</v>
      </c>
      <c r="T692" s="40">
        <v>44553</v>
      </c>
      <c r="U692" s="46" t="s">
        <v>1937</v>
      </c>
      <c r="V692" s="51" t="s">
        <v>1962</v>
      </c>
      <c r="W692" s="44">
        <v>0</v>
      </c>
      <c r="X692" s="44">
        <v>13500000</v>
      </c>
      <c r="Y692" s="44">
        <v>5550000</v>
      </c>
      <c r="Z692" s="44">
        <v>7950000</v>
      </c>
      <c r="AA692" s="48">
        <v>0.41111111111111115</v>
      </c>
      <c r="AB692" s="49">
        <v>0.74444444444444446</v>
      </c>
      <c r="AC692" s="40" t="s">
        <v>1721</v>
      </c>
      <c r="AD692" s="50"/>
    </row>
    <row r="693" spans="2:30" ht="99.95" customHeight="1" x14ac:dyDescent="0.25">
      <c r="B693" s="36">
        <v>2021</v>
      </c>
      <c r="C693" s="36">
        <v>689</v>
      </c>
      <c r="D693" s="36">
        <v>1019146257</v>
      </c>
      <c r="E693" s="36" t="s">
        <v>1891</v>
      </c>
      <c r="F693" s="36" t="s">
        <v>33</v>
      </c>
      <c r="G693" s="36" t="s">
        <v>33</v>
      </c>
      <c r="H693" s="36" t="s">
        <v>1927</v>
      </c>
      <c r="I693" s="40">
        <v>44462</v>
      </c>
      <c r="J693" s="36">
        <v>97</v>
      </c>
      <c r="K693" s="40">
        <v>44463</v>
      </c>
      <c r="L693" s="40">
        <v>44560</v>
      </c>
      <c r="M693" s="42">
        <v>13256667</v>
      </c>
      <c r="N693" s="39"/>
      <c r="O693" s="58"/>
      <c r="P693" s="53"/>
      <c r="Q693" s="43">
        <v>13256667</v>
      </c>
      <c r="R693" s="54">
        <v>0</v>
      </c>
      <c r="S693" s="54">
        <v>97</v>
      </c>
      <c r="T693" s="40">
        <v>44560</v>
      </c>
      <c r="U693" s="46" t="s">
        <v>1937</v>
      </c>
      <c r="V693" s="51" t="s">
        <v>1963</v>
      </c>
      <c r="W693" s="44">
        <v>0</v>
      </c>
      <c r="X693" s="44">
        <v>13256667</v>
      </c>
      <c r="Y693" s="44">
        <v>5056667</v>
      </c>
      <c r="Z693" s="44">
        <v>8200000</v>
      </c>
      <c r="AA693" s="48">
        <v>0.38144331452242108</v>
      </c>
      <c r="AB693" s="49">
        <v>0.69072164948453607</v>
      </c>
      <c r="AC693" s="40" t="s">
        <v>1721</v>
      </c>
      <c r="AD693" s="50"/>
    </row>
    <row r="694" spans="2:30" ht="99.95" customHeight="1" x14ac:dyDescent="0.25">
      <c r="B694" s="36">
        <v>2021</v>
      </c>
      <c r="C694" s="36">
        <v>690</v>
      </c>
      <c r="D694" s="36">
        <v>800057113</v>
      </c>
      <c r="E694" s="36" t="s">
        <v>1892</v>
      </c>
      <c r="F694" s="36" t="s">
        <v>1903</v>
      </c>
      <c r="G694" s="36">
        <v>79634707</v>
      </c>
      <c r="H694" s="36" t="s">
        <v>1928</v>
      </c>
      <c r="I694" s="41">
        <v>44463</v>
      </c>
      <c r="J694" s="36">
        <v>300</v>
      </c>
      <c r="K694" s="41">
        <v>44466</v>
      </c>
      <c r="L694" s="40">
        <v>44768</v>
      </c>
      <c r="M694" s="42">
        <v>42436000</v>
      </c>
      <c r="N694" s="39"/>
      <c r="O694" s="58"/>
      <c r="P694" s="53"/>
      <c r="Q694" s="43">
        <v>42436000</v>
      </c>
      <c r="R694" s="54">
        <v>0</v>
      </c>
      <c r="S694" s="54">
        <v>300</v>
      </c>
      <c r="T694" s="40">
        <v>44768</v>
      </c>
      <c r="U694" s="46" t="s">
        <v>1937</v>
      </c>
      <c r="V694" s="51" t="s">
        <v>1964</v>
      </c>
      <c r="W694" s="44">
        <v>0</v>
      </c>
      <c r="X694" s="44">
        <v>42436000</v>
      </c>
      <c r="Y694" s="44">
        <v>0</v>
      </c>
      <c r="Z694" s="44">
        <v>42436000</v>
      </c>
      <c r="AA694" s="48">
        <v>0</v>
      </c>
      <c r="AB694" s="49">
        <v>0.21333333333333335</v>
      </c>
      <c r="AC694" s="40" t="s">
        <v>1721</v>
      </c>
      <c r="AD694" s="50"/>
    </row>
    <row r="695" spans="2:30" ht="99.95" customHeight="1" x14ac:dyDescent="0.25">
      <c r="B695" s="36">
        <v>2021</v>
      </c>
      <c r="C695" s="36">
        <v>691</v>
      </c>
      <c r="D695" s="36">
        <v>899999063</v>
      </c>
      <c r="E695" s="36" t="s">
        <v>1977</v>
      </c>
      <c r="F695" s="36" t="s">
        <v>1978</v>
      </c>
      <c r="G695" s="36">
        <v>17189661</v>
      </c>
      <c r="H695" s="36" t="s">
        <v>1979</v>
      </c>
      <c r="I695" s="40">
        <v>44482</v>
      </c>
      <c r="J695" s="36">
        <v>76</v>
      </c>
      <c r="K695" s="40">
        <v>44484</v>
      </c>
      <c r="L695" s="40">
        <v>44560</v>
      </c>
      <c r="M695" s="42">
        <v>61750000</v>
      </c>
      <c r="N695" s="39"/>
      <c r="O695" s="58"/>
      <c r="P695" s="53"/>
      <c r="Q695" s="43">
        <v>61750000</v>
      </c>
      <c r="R695" s="54">
        <v>0</v>
      </c>
      <c r="S695" s="54">
        <v>76</v>
      </c>
      <c r="T695" s="40">
        <v>44560</v>
      </c>
      <c r="U695" s="46" t="s">
        <v>2176</v>
      </c>
      <c r="V695" s="51" t="s">
        <v>2177</v>
      </c>
      <c r="W695" s="44">
        <v>0</v>
      </c>
      <c r="X695" s="44">
        <v>61750000</v>
      </c>
      <c r="Y695" s="44">
        <v>37050000</v>
      </c>
      <c r="Z695" s="44">
        <v>24700000</v>
      </c>
      <c r="AA695" s="48">
        <v>0.6</v>
      </c>
      <c r="AB695" s="49">
        <v>0.60526315789473684</v>
      </c>
      <c r="AC695" s="40" t="s">
        <v>1721</v>
      </c>
      <c r="AD695" s="50"/>
    </row>
    <row r="696" spans="2:30" ht="99.95" customHeight="1" x14ac:dyDescent="0.25">
      <c r="B696" s="36">
        <v>2021</v>
      </c>
      <c r="C696" s="36">
        <v>692</v>
      </c>
      <c r="D696" s="36">
        <v>1014191998</v>
      </c>
      <c r="E696" s="36" t="s">
        <v>1893</v>
      </c>
      <c r="F696" s="36" t="s">
        <v>33</v>
      </c>
      <c r="G696" s="36" t="s">
        <v>33</v>
      </c>
      <c r="H696" s="36" t="s">
        <v>1929</v>
      </c>
      <c r="I696" s="40">
        <v>44468</v>
      </c>
      <c r="J696" s="36">
        <v>90</v>
      </c>
      <c r="K696" s="40">
        <v>44469</v>
      </c>
      <c r="L696" s="40">
        <v>44559</v>
      </c>
      <c r="M696" s="42">
        <v>12456000</v>
      </c>
      <c r="N696" s="39"/>
      <c r="O696" s="58"/>
      <c r="P696" s="53"/>
      <c r="Q696" s="43">
        <v>12456000</v>
      </c>
      <c r="R696" s="54">
        <v>0</v>
      </c>
      <c r="S696" s="54">
        <v>90</v>
      </c>
      <c r="T696" s="40">
        <v>44559</v>
      </c>
      <c r="U696" s="46" t="s">
        <v>1937</v>
      </c>
      <c r="V696" s="51" t="s">
        <v>1965</v>
      </c>
      <c r="W696" s="44">
        <v>0</v>
      </c>
      <c r="X696" s="44">
        <v>12456000</v>
      </c>
      <c r="Y696" s="44">
        <v>4290000</v>
      </c>
      <c r="Z696" s="44">
        <v>8166000</v>
      </c>
      <c r="AA696" s="48">
        <v>0.34441233140655109</v>
      </c>
      <c r="AB696" s="49">
        <v>0.67777777777777781</v>
      </c>
      <c r="AC696" s="40" t="s">
        <v>1721</v>
      </c>
      <c r="AD696" s="50"/>
    </row>
    <row r="697" spans="2:30" ht="99.95" customHeight="1" x14ac:dyDescent="0.25">
      <c r="B697" s="36">
        <v>2021</v>
      </c>
      <c r="C697" s="36">
        <v>693</v>
      </c>
      <c r="D697" s="36">
        <v>79365000</v>
      </c>
      <c r="E697" s="36" t="s">
        <v>919</v>
      </c>
      <c r="F697" s="36" t="s">
        <v>33</v>
      </c>
      <c r="G697" s="36" t="s">
        <v>33</v>
      </c>
      <c r="H697" s="36" t="s">
        <v>1930</v>
      </c>
      <c r="I697" s="40">
        <v>44463</v>
      </c>
      <c r="J697" s="36">
        <v>90</v>
      </c>
      <c r="K697" s="40">
        <v>44469</v>
      </c>
      <c r="L697" s="40">
        <v>44559</v>
      </c>
      <c r="M697" s="42">
        <v>25066667</v>
      </c>
      <c r="N697" s="39"/>
      <c r="O697" s="58"/>
      <c r="P697" s="53"/>
      <c r="Q697" s="43">
        <v>25066667</v>
      </c>
      <c r="R697" s="54">
        <v>0</v>
      </c>
      <c r="S697" s="54">
        <v>90</v>
      </c>
      <c r="T697" s="40">
        <v>44559</v>
      </c>
      <c r="U697" s="46" t="s">
        <v>1937</v>
      </c>
      <c r="V697" s="51" t="s">
        <v>1966</v>
      </c>
      <c r="W697" s="44">
        <v>0</v>
      </c>
      <c r="X697" s="44">
        <v>25066667</v>
      </c>
      <c r="Y697" s="44">
        <v>0</v>
      </c>
      <c r="Z697" s="44">
        <v>25066667</v>
      </c>
      <c r="AA697" s="48">
        <v>0</v>
      </c>
      <c r="AB697" s="49">
        <v>0.67777777777777781</v>
      </c>
      <c r="AC697" s="40" t="s">
        <v>1721</v>
      </c>
      <c r="AD697" s="50"/>
    </row>
    <row r="698" spans="2:30" ht="99.95" customHeight="1" x14ac:dyDescent="0.25">
      <c r="B698" s="36">
        <v>2021</v>
      </c>
      <c r="C698" s="36">
        <v>694</v>
      </c>
      <c r="D698" s="36">
        <v>1010179953</v>
      </c>
      <c r="E698" s="36" t="s">
        <v>141</v>
      </c>
      <c r="F698" s="36" t="s">
        <v>33</v>
      </c>
      <c r="G698" s="36" t="s">
        <v>33</v>
      </c>
      <c r="H698" s="36" t="s">
        <v>1931</v>
      </c>
      <c r="I698" s="40">
        <v>44463</v>
      </c>
      <c r="J698" s="36">
        <v>110</v>
      </c>
      <c r="K698" s="40">
        <v>44466</v>
      </c>
      <c r="L698" s="40">
        <v>44577</v>
      </c>
      <c r="M698" s="42">
        <v>13933333</v>
      </c>
      <c r="N698" s="39"/>
      <c r="O698" s="58"/>
      <c r="P698" s="53"/>
      <c r="Q698" s="43">
        <v>13933333</v>
      </c>
      <c r="R698" s="54">
        <v>0</v>
      </c>
      <c r="S698" s="54">
        <v>110</v>
      </c>
      <c r="T698" s="40">
        <v>44577</v>
      </c>
      <c r="U698" s="46" t="s">
        <v>1937</v>
      </c>
      <c r="V698" s="51" t="s">
        <v>1967</v>
      </c>
      <c r="W698" s="44">
        <v>0</v>
      </c>
      <c r="X698" s="44">
        <v>13933333</v>
      </c>
      <c r="Y698" s="44">
        <v>4306667</v>
      </c>
      <c r="Z698" s="44">
        <v>9626666</v>
      </c>
      <c r="AA698" s="48">
        <v>0.30909094040887419</v>
      </c>
      <c r="AB698" s="49">
        <v>0.58181818181818179</v>
      </c>
      <c r="AC698" s="40" t="s">
        <v>1721</v>
      </c>
      <c r="AD698" s="50"/>
    </row>
    <row r="699" spans="2:30" ht="99.95" customHeight="1" x14ac:dyDescent="0.25">
      <c r="B699" s="36">
        <v>2021</v>
      </c>
      <c r="C699" s="36">
        <v>695</v>
      </c>
      <c r="D699" s="36">
        <v>900446648</v>
      </c>
      <c r="E699" s="36" t="s">
        <v>1894</v>
      </c>
      <c r="F699" s="36" t="s">
        <v>1904</v>
      </c>
      <c r="G699" s="36">
        <v>80176787</v>
      </c>
      <c r="H699" s="36" t="s">
        <v>1932</v>
      </c>
      <c r="I699" s="40">
        <v>44466</v>
      </c>
      <c r="J699" s="36">
        <v>30</v>
      </c>
      <c r="K699" s="40">
        <v>44477</v>
      </c>
      <c r="L699" s="40">
        <v>44507</v>
      </c>
      <c r="M699" s="42">
        <v>10710000</v>
      </c>
      <c r="N699" s="39"/>
      <c r="O699" s="58"/>
      <c r="P699" s="53"/>
      <c r="Q699" s="43">
        <v>10710000</v>
      </c>
      <c r="R699" s="54">
        <v>0</v>
      </c>
      <c r="S699" s="54">
        <v>30</v>
      </c>
      <c r="T699" s="40">
        <v>44507</v>
      </c>
      <c r="U699" s="46" t="s">
        <v>1937</v>
      </c>
      <c r="V699" s="51" t="s">
        <v>1968</v>
      </c>
      <c r="W699" s="44">
        <v>0</v>
      </c>
      <c r="X699" s="44">
        <v>10710000</v>
      </c>
      <c r="Y699" s="44">
        <v>10710000</v>
      </c>
      <c r="Z699" s="44">
        <v>0</v>
      </c>
      <c r="AA699" s="48">
        <v>1</v>
      </c>
      <c r="AB699" s="49">
        <v>1</v>
      </c>
      <c r="AC699" s="40" t="s">
        <v>1720</v>
      </c>
      <c r="AD699" s="50"/>
    </row>
    <row r="700" spans="2:30" ht="99.95" customHeight="1" x14ac:dyDescent="0.25">
      <c r="B700" s="36">
        <v>2021</v>
      </c>
      <c r="C700" s="36">
        <v>696</v>
      </c>
      <c r="D700" s="36">
        <v>51889624</v>
      </c>
      <c r="E700" s="36" t="s">
        <v>1895</v>
      </c>
      <c r="F700" s="36" t="s">
        <v>33</v>
      </c>
      <c r="G700" s="36" t="s">
        <v>33</v>
      </c>
      <c r="H700" s="36" t="s">
        <v>1933</v>
      </c>
      <c r="I700" s="40">
        <v>44469</v>
      </c>
      <c r="J700" s="36">
        <v>90</v>
      </c>
      <c r="K700" s="40">
        <v>44470</v>
      </c>
      <c r="L700" s="40">
        <v>44560</v>
      </c>
      <c r="M700" s="42">
        <v>12000000</v>
      </c>
      <c r="N700" s="39"/>
      <c r="O700" s="58"/>
      <c r="P700" s="53"/>
      <c r="Q700" s="43">
        <v>12000000</v>
      </c>
      <c r="R700" s="54">
        <v>0</v>
      </c>
      <c r="S700" s="54">
        <v>90</v>
      </c>
      <c r="T700" s="40">
        <v>44560</v>
      </c>
      <c r="U700" s="46" t="s">
        <v>1937</v>
      </c>
      <c r="V700" s="51" t="s">
        <v>1969</v>
      </c>
      <c r="W700" s="44">
        <v>0</v>
      </c>
      <c r="X700" s="44">
        <v>12000000</v>
      </c>
      <c r="Y700" s="44">
        <v>4000000</v>
      </c>
      <c r="Z700" s="44">
        <v>8000000</v>
      </c>
      <c r="AA700" s="48">
        <v>0.33333333333333337</v>
      </c>
      <c r="AB700" s="49">
        <v>0.66666666666666663</v>
      </c>
      <c r="AC700" s="40" t="s">
        <v>1721</v>
      </c>
      <c r="AD700" s="50"/>
    </row>
    <row r="701" spans="2:30" ht="99.95" customHeight="1" x14ac:dyDescent="0.25">
      <c r="B701" s="36">
        <v>2021</v>
      </c>
      <c r="C701" s="36">
        <v>697</v>
      </c>
      <c r="D701" s="36">
        <v>1013608885</v>
      </c>
      <c r="E701" s="36" t="s">
        <v>607</v>
      </c>
      <c r="F701" s="36" t="s">
        <v>33</v>
      </c>
      <c r="G701" s="36" t="s">
        <v>33</v>
      </c>
      <c r="H701" s="36" t="s">
        <v>1934</v>
      </c>
      <c r="I701" s="40">
        <v>44469</v>
      </c>
      <c r="J701" s="36">
        <v>83</v>
      </c>
      <c r="K701" s="40">
        <v>44470</v>
      </c>
      <c r="L701" s="40">
        <v>44553</v>
      </c>
      <c r="M701" s="42">
        <v>9130000</v>
      </c>
      <c r="N701" s="39"/>
      <c r="O701" s="58"/>
      <c r="P701" s="53"/>
      <c r="Q701" s="43">
        <v>9130000</v>
      </c>
      <c r="R701" s="54">
        <v>0</v>
      </c>
      <c r="S701" s="54">
        <v>83</v>
      </c>
      <c r="T701" s="40">
        <v>44553</v>
      </c>
      <c r="U701" s="46" t="s">
        <v>1937</v>
      </c>
      <c r="V701" s="51" t="s">
        <v>1970</v>
      </c>
      <c r="W701" s="44">
        <v>0</v>
      </c>
      <c r="X701" s="44">
        <v>9130000</v>
      </c>
      <c r="Y701" s="44">
        <v>3300000</v>
      </c>
      <c r="Z701" s="44">
        <v>5830000</v>
      </c>
      <c r="AA701" s="48">
        <v>0.36144578313253012</v>
      </c>
      <c r="AB701" s="49">
        <v>0.72289156626506024</v>
      </c>
      <c r="AC701" s="40" t="s">
        <v>1721</v>
      </c>
      <c r="AD701" s="50"/>
    </row>
    <row r="702" spans="2:30" ht="99.95" customHeight="1" x14ac:dyDescent="0.25">
      <c r="B702" s="36">
        <v>2021</v>
      </c>
      <c r="C702" s="36">
        <v>698</v>
      </c>
      <c r="D702" s="36">
        <v>900357596</v>
      </c>
      <c r="E702" s="36" t="s">
        <v>1980</v>
      </c>
      <c r="F702" s="36" t="s">
        <v>1981</v>
      </c>
      <c r="G702" s="36">
        <v>79642370</v>
      </c>
      <c r="H702" s="36" t="s">
        <v>1982</v>
      </c>
      <c r="I702" s="40">
        <v>44473</v>
      </c>
      <c r="J702" s="36">
        <v>360</v>
      </c>
      <c r="K702" s="40">
        <v>44476</v>
      </c>
      <c r="L702" s="40">
        <v>44840</v>
      </c>
      <c r="M702" s="42">
        <v>0</v>
      </c>
      <c r="N702" s="39"/>
      <c r="O702" s="58"/>
      <c r="P702" s="43"/>
      <c r="Q702" s="43">
        <v>0</v>
      </c>
      <c r="R702" s="45">
        <v>0</v>
      </c>
      <c r="S702" s="45">
        <v>360</v>
      </c>
      <c r="T702" s="40">
        <v>44840</v>
      </c>
      <c r="U702" s="46" t="s">
        <v>2176</v>
      </c>
      <c r="V702" s="51" t="s">
        <v>2178</v>
      </c>
      <c r="W702" s="44">
        <v>0</v>
      </c>
      <c r="X702" s="44">
        <v>0</v>
      </c>
      <c r="Y702" s="44">
        <v>0</v>
      </c>
      <c r="Z702" s="44">
        <v>0</v>
      </c>
      <c r="AA702" s="48">
        <v>0</v>
      </c>
      <c r="AB702" s="49">
        <v>0.15</v>
      </c>
      <c r="AC702" s="40" t="s">
        <v>1721</v>
      </c>
      <c r="AD702" s="50"/>
    </row>
    <row r="703" spans="2:30" ht="99.95" customHeight="1" x14ac:dyDescent="0.25">
      <c r="B703" s="36">
        <v>2021</v>
      </c>
      <c r="C703" s="36">
        <v>699</v>
      </c>
      <c r="D703" s="36">
        <v>52148984</v>
      </c>
      <c r="E703" s="36" t="s">
        <v>1983</v>
      </c>
      <c r="F703" s="36" t="s">
        <v>33</v>
      </c>
      <c r="G703" s="36" t="s">
        <v>33</v>
      </c>
      <c r="H703" s="36" t="s">
        <v>1984</v>
      </c>
      <c r="I703" s="40">
        <v>44470</v>
      </c>
      <c r="J703" s="36">
        <v>87</v>
      </c>
      <c r="K703" s="40">
        <v>44471</v>
      </c>
      <c r="L703" s="40">
        <v>44558</v>
      </c>
      <c r="M703" s="42">
        <v>6670000</v>
      </c>
      <c r="N703" s="39"/>
      <c r="O703" s="58"/>
      <c r="P703" s="43"/>
      <c r="Q703" s="43">
        <v>6670000</v>
      </c>
      <c r="R703" s="45">
        <v>0</v>
      </c>
      <c r="S703" s="45">
        <v>87</v>
      </c>
      <c r="T703" s="40">
        <v>44558</v>
      </c>
      <c r="U703" s="46" t="s">
        <v>2176</v>
      </c>
      <c r="V703" s="51" t="s">
        <v>1969</v>
      </c>
      <c r="W703" s="44">
        <v>0</v>
      </c>
      <c r="X703" s="44">
        <v>6670000</v>
      </c>
      <c r="Y703" s="44">
        <v>2223333</v>
      </c>
      <c r="Z703" s="44">
        <v>4446667</v>
      </c>
      <c r="AA703" s="48">
        <v>0.33333328335832085</v>
      </c>
      <c r="AB703" s="49">
        <v>0.67816091954022983</v>
      </c>
      <c r="AC703" s="40" t="s">
        <v>1721</v>
      </c>
      <c r="AD703" s="50"/>
    </row>
    <row r="704" spans="2:30" ht="99.95" customHeight="1" x14ac:dyDescent="0.25">
      <c r="B704" s="36">
        <v>2021</v>
      </c>
      <c r="C704" s="36">
        <v>700</v>
      </c>
      <c r="D704" s="36">
        <v>24605539</v>
      </c>
      <c r="E704" s="36" t="s">
        <v>1896</v>
      </c>
      <c r="F704" s="36" t="s">
        <v>33</v>
      </c>
      <c r="G704" s="36" t="s">
        <v>33</v>
      </c>
      <c r="H704" s="36" t="s">
        <v>1935</v>
      </c>
      <c r="I704" s="40">
        <v>44469</v>
      </c>
      <c r="J704" s="36">
        <v>95</v>
      </c>
      <c r="K704" s="40">
        <v>44470</v>
      </c>
      <c r="L704" s="40">
        <v>44566</v>
      </c>
      <c r="M704" s="42">
        <v>15200000</v>
      </c>
      <c r="N704" s="39"/>
      <c r="O704" s="58"/>
      <c r="P704" s="43"/>
      <c r="Q704" s="43">
        <v>15200000</v>
      </c>
      <c r="R704" s="45">
        <v>0</v>
      </c>
      <c r="S704" s="45">
        <v>95</v>
      </c>
      <c r="T704" s="40">
        <v>44566</v>
      </c>
      <c r="U704" s="46" t="s">
        <v>1937</v>
      </c>
      <c r="V704" s="51" t="s">
        <v>1971</v>
      </c>
      <c r="W704" s="44">
        <v>0</v>
      </c>
      <c r="X704" s="44">
        <v>15200000</v>
      </c>
      <c r="Y704" s="44">
        <v>4800000</v>
      </c>
      <c r="Z704" s="44">
        <v>10400000</v>
      </c>
      <c r="AA704" s="48">
        <v>0.31578947368421051</v>
      </c>
      <c r="AB704" s="49">
        <v>0.63157894736842102</v>
      </c>
      <c r="AC704" s="40" t="s">
        <v>1721</v>
      </c>
      <c r="AD704" s="50"/>
    </row>
    <row r="705" spans="2:30" ht="99.95" customHeight="1" x14ac:dyDescent="0.25">
      <c r="B705" s="36">
        <v>2021</v>
      </c>
      <c r="C705" s="36">
        <v>701</v>
      </c>
      <c r="D705" s="36">
        <v>46645212</v>
      </c>
      <c r="E705" s="36" t="s">
        <v>1985</v>
      </c>
      <c r="F705" s="36" t="s">
        <v>33</v>
      </c>
      <c r="G705" s="36" t="s">
        <v>33</v>
      </c>
      <c r="H705" s="36" t="s">
        <v>489</v>
      </c>
      <c r="I705" s="40">
        <v>44473</v>
      </c>
      <c r="J705" s="36">
        <v>86</v>
      </c>
      <c r="K705" s="40">
        <v>44474</v>
      </c>
      <c r="L705" s="40">
        <v>44560</v>
      </c>
      <c r="M705" s="42">
        <v>6306667</v>
      </c>
      <c r="N705" s="39"/>
      <c r="O705" s="58"/>
      <c r="P705" s="43"/>
      <c r="Q705" s="43">
        <v>6306667</v>
      </c>
      <c r="R705" s="45">
        <v>0</v>
      </c>
      <c r="S705" s="45">
        <v>86</v>
      </c>
      <c r="T705" s="40">
        <v>44560</v>
      </c>
      <c r="U705" s="46" t="s">
        <v>2176</v>
      </c>
      <c r="V705" s="51" t="s">
        <v>2179</v>
      </c>
      <c r="W705" s="44">
        <v>0</v>
      </c>
      <c r="X705" s="44">
        <v>6306667</v>
      </c>
      <c r="Y705" s="44">
        <v>1906667</v>
      </c>
      <c r="Z705" s="44">
        <v>4400000</v>
      </c>
      <c r="AA705" s="48">
        <v>0.30232561827031618</v>
      </c>
      <c r="AB705" s="49">
        <v>0.65116279069767447</v>
      </c>
      <c r="AC705" s="40" t="s">
        <v>1721</v>
      </c>
      <c r="AD705" s="50"/>
    </row>
    <row r="706" spans="2:30" ht="99.95" customHeight="1" x14ac:dyDescent="0.25">
      <c r="B706" s="36">
        <v>2021</v>
      </c>
      <c r="C706" s="36">
        <v>702</v>
      </c>
      <c r="D706" s="36">
        <v>1014225216</v>
      </c>
      <c r="E706" s="36" t="s">
        <v>1986</v>
      </c>
      <c r="F706" s="36" t="s">
        <v>33</v>
      </c>
      <c r="G706" s="36" t="s">
        <v>33</v>
      </c>
      <c r="H706" s="36" t="s">
        <v>1987</v>
      </c>
      <c r="I706" s="40">
        <v>44474</v>
      </c>
      <c r="J706" s="36">
        <v>85</v>
      </c>
      <c r="K706" s="40">
        <v>44475</v>
      </c>
      <c r="L706" s="40">
        <v>44560</v>
      </c>
      <c r="M706" s="42">
        <v>15583333</v>
      </c>
      <c r="N706" s="39"/>
      <c r="O706" s="58"/>
      <c r="P706" s="43"/>
      <c r="Q706" s="43">
        <v>15583333</v>
      </c>
      <c r="R706" s="45">
        <v>0</v>
      </c>
      <c r="S706" s="45">
        <v>85</v>
      </c>
      <c r="T706" s="40">
        <v>44560</v>
      </c>
      <c r="U706" s="46" t="s">
        <v>2176</v>
      </c>
      <c r="V706" s="51" t="s">
        <v>2180</v>
      </c>
      <c r="W706" s="44">
        <v>0</v>
      </c>
      <c r="X706" s="44">
        <v>15583333</v>
      </c>
      <c r="Y706" s="44">
        <v>4583333</v>
      </c>
      <c r="Z706" s="44">
        <v>11000000</v>
      </c>
      <c r="AA706" s="48">
        <v>0.29411763195973545</v>
      </c>
      <c r="AB706" s="49">
        <v>0.6470588235294118</v>
      </c>
      <c r="AC706" s="40" t="s">
        <v>1721</v>
      </c>
      <c r="AD706" s="50"/>
    </row>
    <row r="707" spans="2:30" ht="99.95" customHeight="1" x14ac:dyDescent="0.25">
      <c r="B707" s="36">
        <v>2021</v>
      </c>
      <c r="C707" s="36">
        <v>703</v>
      </c>
      <c r="D707" s="36">
        <v>900820125</v>
      </c>
      <c r="E707" s="36" t="s">
        <v>1988</v>
      </c>
      <c r="F707" s="36" t="s">
        <v>1989</v>
      </c>
      <c r="G707" s="36">
        <v>3196760</v>
      </c>
      <c r="H707" s="36" t="s">
        <v>1990</v>
      </c>
      <c r="I707" s="40">
        <v>44473</v>
      </c>
      <c r="J707" s="36">
        <v>90</v>
      </c>
      <c r="K707" s="40">
        <v>44488</v>
      </c>
      <c r="L707" s="40">
        <v>44579</v>
      </c>
      <c r="M707" s="42">
        <v>731001397</v>
      </c>
      <c r="N707" s="39"/>
      <c r="O707" s="58"/>
      <c r="P707" s="43"/>
      <c r="Q707" s="43">
        <v>731026083</v>
      </c>
      <c r="R707" s="45">
        <v>0</v>
      </c>
      <c r="S707" s="45">
        <v>90</v>
      </c>
      <c r="T707" s="40">
        <v>44579</v>
      </c>
      <c r="U707" s="46" t="s">
        <v>2176</v>
      </c>
      <c r="V707" s="51" t="s">
        <v>2181</v>
      </c>
      <c r="W707" s="44">
        <v>0</v>
      </c>
      <c r="X707" s="44">
        <v>731026083</v>
      </c>
      <c r="Y707" s="44">
        <v>151633987</v>
      </c>
      <c r="Z707" s="44">
        <v>579392096</v>
      </c>
      <c r="AA707" s="48">
        <v>0.20742623351785383</v>
      </c>
      <c r="AB707" s="49">
        <v>0.46666666666666667</v>
      </c>
      <c r="AC707" s="40" t="s">
        <v>1721</v>
      </c>
      <c r="AD707" s="50"/>
    </row>
    <row r="708" spans="2:30" ht="99.95" customHeight="1" x14ac:dyDescent="0.25">
      <c r="B708" s="36">
        <v>2021</v>
      </c>
      <c r="C708" s="36">
        <v>704</v>
      </c>
      <c r="D708" s="36">
        <v>1003237202</v>
      </c>
      <c r="E708" s="36" t="s">
        <v>992</v>
      </c>
      <c r="F708" s="36" t="s">
        <v>33</v>
      </c>
      <c r="G708" s="36" t="s">
        <v>33</v>
      </c>
      <c r="H708" s="36" t="s">
        <v>1991</v>
      </c>
      <c r="I708" s="40">
        <v>44474</v>
      </c>
      <c r="J708" s="36">
        <v>84</v>
      </c>
      <c r="K708" s="40">
        <v>44476</v>
      </c>
      <c r="L708" s="40">
        <v>44560</v>
      </c>
      <c r="M708" s="42">
        <v>7366667</v>
      </c>
      <c r="N708" s="39"/>
      <c r="O708" s="58"/>
      <c r="P708" s="43"/>
      <c r="Q708" s="43">
        <v>7366667</v>
      </c>
      <c r="R708" s="45">
        <v>0</v>
      </c>
      <c r="S708" s="45">
        <v>84</v>
      </c>
      <c r="T708" s="40">
        <v>44560</v>
      </c>
      <c r="U708" s="46" t="s">
        <v>2176</v>
      </c>
      <c r="V708" s="51" t="s">
        <v>2182</v>
      </c>
      <c r="W708" s="44">
        <v>0</v>
      </c>
      <c r="X708" s="44">
        <v>7366667</v>
      </c>
      <c r="Y708" s="44">
        <v>2080000</v>
      </c>
      <c r="Z708" s="44">
        <v>5286667</v>
      </c>
      <c r="AA708" s="48">
        <v>0.28235292840032</v>
      </c>
      <c r="AB708" s="49">
        <v>0.6428571428571429</v>
      </c>
      <c r="AC708" s="40" t="s">
        <v>1721</v>
      </c>
      <c r="AD708" s="50"/>
    </row>
    <row r="709" spans="2:30" ht="99.95" customHeight="1" x14ac:dyDescent="0.25">
      <c r="B709" s="36">
        <v>2021</v>
      </c>
      <c r="C709" s="36">
        <v>705</v>
      </c>
      <c r="D709" s="36">
        <v>79917548</v>
      </c>
      <c r="E709" s="36" t="s">
        <v>1992</v>
      </c>
      <c r="F709" s="36" t="s">
        <v>33</v>
      </c>
      <c r="G709" s="36" t="s">
        <v>33</v>
      </c>
      <c r="H709" s="36" t="s">
        <v>572</v>
      </c>
      <c r="I709" s="40">
        <v>44474</v>
      </c>
      <c r="J709" s="36">
        <v>100</v>
      </c>
      <c r="K709" s="40">
        <v>44475</v>
      </c>
      <c r="L709" s="40">
        <v>44576</v>
      </c>
      <c r="M709" s="42">
        <v>18333333</v>
      </c>
      <c r="N709" s="39"/>
      <c r="O709" s="58"/>
      <c r="P709" s="53"/>
      <c r="Q709" s="43">
        <v>18333333</v>
      </c>
      <c r="R709" s="54">
        <v>0</v>
      </c>
      <c r="S709" s="54">
        <v>100</v>
      </c>
      <c r="T709" s="40">
        <v>44576</v>
      </c>
      <c r="U709" s="46" t="s">
        <v>2176</v>
      </c>
      <c r="V709" s="51" t="s">
        <v>2183</v>
      </c>
      <c r="W709" s="44">
        <v>0</v>
      </c>
      <c r="X709" s="44">
        <v>18333333</v>
      </c>
      <c r="Y709" s="44">
        <v>4583333</v>
      </c>
      <c r="Z709" s="44">
        <v>13750000</v>
      </c>
      <c r="AA709" s="48">
        <v>0.2499999863636361</v>
      </c>
      <c r="AB709" s="49">
        <v>0.55000000000000004</v>
      </c>
      <c r="AC709" s="40" t="s">
        <v>1721</v>
      </c>
      <c r="AD709" s="50"/>
    </row>
    <row r="710" spans="2:30" ht="99.95" customHeight="1" x14ac:dyDescent="0.25">
      <c r="B710" s="36">
        <v>2021</v>
      </c>
      <c r="C710" s="36">
        <v>706</v>
      </c>
      <c r="D710" s="36">
        <v>1032428265</v>
      </c>
      <c r="E710" s="36" t="s">
        <v>1993</v>
      </c>
      <c r="F710" s="36" t="s">
        <v>33</v>
      </c>
      <c r="G710" s="36" t="s">
        <v>33</v>
      </c>
      <c r="H710" s="36" t="s">
        <v>1994</v>
      </c>
      <c r="I710" s="40">
        <v>44474</v>
      </c>
      <c r="J710" s="36">
        <v>85</v>
      </c>
      <c r="K710" s="40">
        <v>44475</v>
      </c>
      <c r="L710" s="40">
        <v>44560</v>
      </c>
      <c r="M710" s="42">
        <v>9916667</v>
      </c>
      <c r="N710" s="39"/>
      <c r="O710" s="58"/>
      <c r="P710" s="53"/>
      <c r="Q710" s="43">
        <v>9916667</v>
      </c>
      <c r="R710" s="54">
        <v>0</v>
      </c>
      <c r="S710" s="54">
        <v>85</v>
      </c>
      <c r="T710" s="40">
        <v>44560</v>
      </c>
      <c r="U710" s="46" t="s">
        <v>2176</v>
      </c>
      <c r="V710" s="51" t="s">
        <v>2184</v>
      </c>
      <c r="W710" s="44">
        <v>0</v>
      </c>
      <c r="X710" s="44">
        <v>9916667</v>
      </c>
      <c r="Y710" s="44">
        <v>2916667</v>
      </c>
      <c r="Z710" s="44">
        <v>7000000</v>
      </c>
      <c r="AA710" s="48">
        <v>0.29411767078596063</v>
      </c>
      <c r="AB710" s="49">
        <v>0.6470588235294118</v>
      </c>
      <c r="AC710" s="40" t="s">
        <v>1721</v>
      </c>
      <c r="AD710" s="50"/>
    </row>
    <row r="711" spans="2:30" ht="99.95" customHeight="1" x14ac:dyDescent="0.25">
      <c r="B711" s="36">
        <v>2021</v>
      </c>
      <c r="C711" s="36">
        <v>707</v>
      </c>
      <c r="D711" s="36">
        <v>901129712</v>
      </c>
      <c r="E711" s="36" t="s">
        <v>1884</v>
      </c>
      <c r="F711" s="36" t="s">
        <v>1901</v>
      </c>
      <c r="G711" s="36">
        <v>93128588</v>
      </c>
      <c r="H711" s="36" t="s">
        <v>1995</v>
      </c>
      <c r="I711" s="40">
        <v>44474</v>
      </c>
      <c r="J711" s="36">
        <v>90</v>
      </c>
      <c r="K711" s="40">
        <v>44488</v>
      </c>
      <c r="L711" s="40">
        <v>44579</v>
      </c>
      <c r="M711" s="42">
        <v>11000000</v>
      </c>
      <c r="N711" s="39"/>
      <c r="O711" s="58"/>
      <c r="P711" s="53"/>
      <c r="Q711" s="43">
        <v>11000000</v>
      </c>
      <c r="R711" s="54">
        <v>0</v>
      </c>
      <c r="S711" s="54">
        <v>90</v>
      </c>
      <c r="T711" s="40">
        <v>44579</v>
      </c>
      <c r="U711" s="46" t="s">
        <v>2176</v>
      </c>
      <c r="V711" s="51" t="s">
        <v>2185</v>
      </c>
      <c r="W711" s="44">
        <v>0</v>
      </c>
      <c r="X711" s="44">
        <v>11000000</v>
      </c>
      <c r="Y711" s="44">
        <v>7288750</v>
      </c>
      <c r="Z711" s="44">
        <v>3711250</v>
      </c>
      <c r="AA711" s="48">
        <v>0.66261363636363635</v>
      </c>
      <c r="AB711" s="49">
        <v>0.46666666666666667</v>
      </c>
      <c r="AC711" s="40" t="s">
        <v>1721</v>
      </c>
      <c r="AD711" s="50"/>
    </row>
    <row r="712" spans="2:30" ht="99.95" customHeight="1" x14ac:dyDescent="0.25">
      <c r="B712" s="36">
        <v>2021</v>
      </c>
      <c r="C712" s="36">
        <v>708</v>
      </c>
      <c r="D712" s="36">
        <v>80226956</v>
      </c>
      <c r="E712" s="36" t="s">
        <v>1996</v>
      </c>
      <c r="F712" s="36" t="s">
        <v>33</v>
      </c>
      <c r="G712" s="36" t="s">
        <v>33</v>
      </c>
      <c r="H712" s="36" t="s">
        <v>1997</v>
      </c>
      <c r="I712" s="40">
        <v>44476</v>
      </c>
      <c r="J712" s="36">
        <v>83</v>
      </c>
      <c r="K712" s="40">
        <v>44477</v>
      </c>
      <c r="L712" s="40">
        <v>44560</v>
      </c>
      <c r="M712" s="42">
        <v>12450000</v>
      </c>
      <c r="N712" s="39"/>
      <c r="O712" s="58"/>
      <c r="P712" s="53"/>
      <c r="Q712" s="43">
        <v>12450000</v>
      </c>
      <c r="R712" s="54">
        <v>0</v>
      </c>
      <c r="S712" s="54">
        <v>83</v>
      </c>
      <c r="T712" s="40">
        <v>44560</v>
      </c>
      <c r="U712" s="46" t="s">
        <v>2176</v>
      </c>
      <c r="V712" s="51" t="s">
        <v>2186</v>
      </c>
      <c r="W712" s="44">
        <v>0</v>
      </c>
      <c r="X712" s="44">
        <v>12450000</v>
      </c>
      <c r="Y712" s="44">
        <v>3450000</v>
      </c>
      <c r="Z712" s="44">
        <v>9000000</v>
      </c>
      <c r="AA712" s="48">
        <v>0.27710843373493976</v>
      </c>
      <c r="AB712" s="49">
        <v>0.63855421686746983</v>
      </c>
      <c r="AC712" s="40" t="s">
        <v>1721</v>
      </c>
      <c r="AD712" s="50"/>
    </row>
    <row r="713" spans="2:30" ht="99.95" customHeight="1" x14ac:dyDescent="0.25">
      <c r="B713" s="36">
        <v>2021</v>
      </c>
      <c r="C713" s="36">
        <v>709</v>
      </c>
      <c r="D713" s="36">
        <v>1014277547</v>
      </c>
      <c r="E713" s="36" t="s">
        <v>961</v>
      </c>
      <c r="F713" s="36" t="s">
        <v>33</v>
      </c>
      <c r="G713" s="36" t="s">
        <v>33</v>
      </c>
      <c r="H713" s="36" t="s">
        <v>1998</v>
      </c>
      <c r="I713" s="40">
        <v>44476</v>
      </c>
      <c r="J713" s="36">
        <v>83</v>
      </c>
      <c r="K713" s="40">
        <v>44477</v>
      </c>
      <c r="L713" s="40">
        <v>44560</v>
      </c>
      <c r="M713" s="42">
        <v>6363333</v>
      </c>
      <c r="N713" s="39"/>
      <c r="O713" s="58"/>
      <c r="P713" s="53"/>
      <c r="Q713" s="43">
        <v>6363333</v>
      </c>
      <c r="R713" s="54">
        <v>0</v>
      </c>
      <c r="S713" s="54">
        <v>83</v>
      </c>
      <c r="T713" s="40">
        <v>44560</v>
      </c>
      <c r="U713" s="46" t="s">
        <v>2176</v>
      </c>
      <c r="V713" s="51" t="s">
        <v>2187</v>
      </c>
      <c r="W713" s="44">
        <v>0</v>
      </c>
      <c r="X713" s="44">
        <v>6363333</v>
      </c>
      <c r="Y713" s="44">
        <v>1763333</v>
      </c>
      <c r="Z713" s="44">
        <v>4600000</v>
      </c>
      <c r="AA713" s="48">
        <v>0.27710839586738589</v>
      </c>
      <c r="AB713" s="49">
        <v>0.63855421686746983</v>
      </c>
      <c r="AC713" s="40" t="s">
        <v>1721</v>
      </c>
      <c r="AD713" s="50"/>
    </row>
    <row r="714" spans="2:30" ht="99.95" customHeight="1" x14ac:dyDescent="0.25">
      <c r="B714" s="36">
        <v>2021</v>
      </c>
      <c r="C714" s="36">
        <v>710</v>
      </c>
      <c r="D714" s="36">
        <v>1024496751</v>
      </c>
      <c r="E714" s="36" t="s">
        <v>1999</v>
      </c>
      <c r="F714" s="36" t="s">
        <v>33</v>
      </c>
      <c r="G714" s="36" t="s">
        <v>33</v>
      </c>
      <c r="H714" s="36" t="s">
        <v>2000</v>
      </c>
      <c r="I714" s="40">
        <v>44477</v>
      </c>
      <c r="J714" s="36">
        <v>75</v>
      </c>
      <c r="K714" s="40">
        <v>44481</v>
      </c>
      <c r="L714" s="40">
        <v>44556</v>
      </c>
      <c r="M714" s="42">
        <v>13750000</v>
      </c>
      <c r="N714" s="39"/>
      <c r="O714" s="58"/>
      <c r="P714" s="53"/>
      <c r="Q714" s="43">
        <v>13750000</v>
      </c>
      <c r="R714" s="54">
        <v>0</v>
      </c>
      <c r="S714" s="54">
        <v>75</v>
      </c>
      <c r="T714" s="40">
        <v>44556</v>
      </c>
      <c r="U714" s="46" t="s">
        <v>2176</v>
      </c>
      <c r="V714" s="51" t="s">
        <v>2188</v>
      </c>
      <c r="W714" s="44">
        <v>0</v>
      </c>
      <c r="X714" s="44">
        <v>13750000</v>
      </c>
      <c r="Y714" s="44">
        <v>3483333</v>
      </c>
      <c r="Z714" s="44">
        <v>10266667</v>
      </c>
      <c r="AA714" s="48">
        <v>0.25333330909090906</v>
      </c>
      <c r="AB714" s="49">
        <v>0.65333333333333332</v>
      </c>
      <c r="AC714" s="40" t="s">
        <v>1721</v>
      </c>
      <c r="AD714" s="50"/>
    </row>
    <row r="715" spans="2:30" ht="99.95" customHeight="1" x14ac:dyDescent="0.25">
      <c r="B715" s="36">
        <v>2021</v>
      </c>
      <c r="C715" s="36">
        <v>711</v>
      </c>
      <c r="D715" s="36">
        <v>1019074350</v>
      </c>
      <c r="E715" s="36" t="s">
        <v>2001</v>
      </c>
      <c r="F715" s="36" t="s">
        <v>33</v>
      </c>
      <c r="G715" s="36" t="s">
        <v>33</v>
      </c>
      <c r="H715" s="36" t="s">
        <v>470</v>
      </c>
      <c r="I715" s="40">
        <v>44476</v>
      </c>
      <c r="J715" s="36">
        <v>83</v>
      </c>
      <c r="K715" s="40">
        <v>44477</v>
      </c>
      <c r="L715" s="40">
        <v>44560</v>
      </c>
      <c r="M715" s="42">
        <v>5743600</v>
      </c>
      <c r="N715" s="39"/>
      <c r="O715" s="58"/>
      <c r="P715" s="53"/>
      <c r="Q715" s="43">
        <v>5743600</v>
      </c>
      <c r="R715" s="54">
        <v>0</v>
      </c>
      <c r="S715" s="54">
        <v>83</v>
      </c>
      <c r="T715" s="40">
        <v>44560</v>
      </c>
      <c r="U715" s="46" t="s">
        <v>2176</v>
      </c>
      <c r="V715" s="51" t="s">
        <v>2189</v>
      </c>
      <c r="W715" s="44">
        <v>0</v>
      </c>
      <c r="X715" s="44">
        <v>5743600</v>
      </c>
      <c r="Y715" s="44">
        <v>1591600</v>
      </c>
      <c r="Z715" s="44">
        <v>4152000</v>
      </c>
      <c r="AA715" s="48">
        <v>0.27710843373493976</v>
      </c>
      <c r="AB715" s="49">
        <v>0.63855421686746983</v>
      </c>
      <c r="AC715" s="40" t="s">
        <v>1721</v>
      </c>
      <c r="AD715" s="50"/>
    </row>
    <row r="716" spans="2:30" ht="99.95" customHeight="1" x14ac:dyDescent="0.25">
      <c r="B716" s="36">
        <v>2021</v>
      </c>
      <c r="C716" s="36">
        <v>712</v>
      </c>
      <c r="D716" s="36">
        <v>1061725279</v>
      </c>
      <c r="E716" s="36" t="s">
        <v>718</v>
      </c>
      <c r="F716" s="36" t="s">
        <v>33</v>
      </c>
      <c r="G716" s="36" t="s">
        <v>33</v>
      </c>
      <c r="H716" s="36" t="s">
        <v>2002</v>
      </c>
      <c r="I716" s="40">
        <v>44477</v>
      </c>
      <c r="J716" s="36">
        <v>90</v>
      </c>
      <c r="K716" s="40">
        <v>44478</v>
      </c>
      <c r="L716" s="40">
        <v>44569</v>
      </c>
      <c r="M716" s="42">
        <v>12000000</v>
      </c>
      <c r="N716" s="39"/>
      <c r="O716" s="58"/>
      <c r="P716" s="53"/>
      <c r="Q716" s="43">
        <v>12000000</v>
      </c>
      <c r="R716" s="54">
        <v>0</v>
      </c>
      <c r="S716" s="54">
        <v>90</v>
      </c>
      <c r="T716" s="40">
        <v>44569</v>
      </c>
      <c r="U716" s="46" t="s">
        <v>2176</v>
      </c>
      <c r="V716" s="51" t="s">
        <v>2190</v>
      </c>
      <c r="W716" s="44">
        <v>0</v>
      </c>
      <c r="X716" s="44">
        <v>12000000</v>
      </c>
      <c r="Y716" s="44">
        <v>2933333</v>
      </c>
      <c r="Z716" s="44">
        <v>9066667</v>
      </c>
      <c r="AA716" s="48">
        <v>0.24444441666666666</v>
      </c>
      <c r="AB716" s="49">
        <v>0.57777777777777772</v>
      </c>
      <c r="AC716" s="40" t="s">
        <v>1721</v>
      </c>
      <c r="AD716" s="50"/>
    </row>
    <row r="717" spans="2:30" ht="99.95" customHeight="1" x14ac:dyDescent="0.25">
      <c r="B717" s="36">
        <v>2021</v>
      </c>
      <c r="C717" s="36">
        <v>713</v>
      </c>
      <c r="D717" s="36">
        <v>52816122</v>
      </c>
      <c r="E717" s="36" t="s">
        <v>994</v>
      </c>
      <c r="F717" s="36" t="s">
        <v>33</v>
      </c>
      <c r="G717" s="36" t="s">
        <v>33</v>
      </c>
      <c r="H717" s="36" t="s">
        <v>995</v>
      </c>
      <c r="I717" s="40">
        <v>44476</v>
      </c>
      <c r="J717" s="36">
        <v>105</v>
      </c>
      <c r="K717" s="40">
        <v>44477</v>
      </c>
      <c r="L717" s="40">
        <v>44583</v>
      </c>
      <c r="M717" s="42">
        <v>14000000</v>
      </c>
      <c r="N717" s="39"/>
      <c r="O717" s="58"/>
      <c r="P717" s="53"/>
      <c r="Q717" s="43">
        <v>14000000</v>
      </c>
      <c r="R717" s="54">
        <v>0</v>
      </c>
      <c r="S717" s="54">
        <v>105</v>
      </c>
      <c r="T717" s="40">
        <v>44583</v>
      </c>
      <c r="U717" s="46" t="s">
        <v>2176</v>
      </c>
      <c r="V717" s="51" t="s">
        <v>2191</v>
      </c>
      <c r="W717" s="44">
        <v>0</v>
      </c>
      <c r="X717" s="44">
        <v>14000000</v>
      </c>
      <c r="Y717" s="44">
        <v>0</v>
      </c>
      <c r="Z717" s="44">
        <v>14000000</v>
      </c>
      <c r="AA717" s="48">
        <v>0</v>
      </c>
      <c r="AB717" s="49">
        <v>0.50476190476190474</v>
      </c>
      <c r="AC717" s="40" t="s">
        <v>1721</v>
      </c>
      <c r="AD717" s="50"/>
    </row>
    <row r="718" spans="2:30" ht="99.95" customHeight="1" x14ac:dyDescent="0.25">
      <c r="B718" s="36">
        <v>2021</v>
      </c>
      <c r="C718" s="36">
        <v>714</v>
      </c>
      <c r="D718" s="36">
        <v>800169622</v>
      </c>
      <c r="E718" s="36" t="s">
        <v>2003</v>
      </c>
      <c r="F718" s="36" t="s">
        <v>2004</v>
      </c>
      <c r="G718" s="36">
        <v>80854607</v>
      </c>
      <c r="H718" s="36" t="s">
        <v>2005</v>
      </c>
      <c r="I718" s="40">
        <v>44482</v>
      </c>
      <c r="J718" s="36">
        <v>120</v>
      </c>
      <c r="K718" s="40">
        <v>44488</v>
      </c>
      <c r="L718" s="40">
        <v>44610</v>
      </c>
      <c r="M718" s="42">
        <v>65880500</v>
      </c>
      <c r="N718" s="39"/>
      <c r="O718" s="58"/>
      <c r="P718" s="53"/>
      <c r="Q718" s="43">
        <v>65880500</v>
      </c>
      <c r="R718" s="54">
        <v>0</v>
      </c>
      <c r="S718" s="54">
        <v>120</v>
      </c>
      <c r="T718" s="40">
        <v>44610</v>
      </c>
      <c r="U718" s="46" t="s">
        <v>2176</v>
      </c>
      <c r="V718" s="51" t="s">
        <v>2192</v>
      </c>
      <c r="W718" s="44">
        <v>0</v>
      </c>
      <c r="X718" s="44">
        <v>65880500</v>
      </c>
      <c r="Y718" s="44">
        <v>12297254</v>
      </c>
      <c r="Z718" s="44">
        <v>53583246</v>
      </c>
      <c r="AA718" s="48">
        <v>0.1866599980267302</v>
      </c>
      <c r="AB718" s="49">
        <v>0.35</v>
      </c>
      <c r="AC718" s="40" t="s">
        <v>1721</v>
      </c>
      <c r="AD718" s="50"/>
    </row>
    <row r="719" spans="2:30" ht="99.95" customHeight="1" x14ac:dyDescent="0.25">
      <c r="B719" s="36">
        <v>2021</v>
      </c>
      <c r="C719" s="36">
        <v>715</v>
      </c>
      <c r="D719" s="36">
        <v>830058998</v>
      </c>
      <c r="E719" s="36" t="s">
        <v>2006</v>
      </c>
      <c r="F719" s="36" t="s">
        <v>2007</v>
      </c>
      <c r="G719" s="36">
        <v>41719322</v>
      </c>
      <c r="H719" s="36" t="s">
        <v>2008</v>
      </c>
      <c r="I719" s="40">
        <v>44483</v>
      </c>
      <c r="J719" s="36">
        <v>60</v>
      </c>
      <c r="K719" s="40">
        <v>44490</v>
      </c>
      <c r="L719" s="40">
        <v>44550</v>
      </c>
      <c r="M719" s="42">
        <v>14999444</v>
      </c>
      <c r="N719" s="39"/>
      <c r="O719" s="58"/>
      <c r="P719" s="53"/>
      <c r="Q719" s="43">
        <v>14999444</v>
      </c>
      <c r="R719" s="54">
        <v>0</v>
      </c>
      <c r="S719" s="54">
        <v>60</v>
      </c>
      <c r="T719" s="40">
        <v>44550</v>
      </c>
      <c r="U719" s="46" t="s">
        <v>2176</v>
      </c>
      <c r="V719" s="55" t="s">
        <v>2193</v>
      </c>
      <c r="W719" s="44">
        <v>0</v>
      </c>
      <c r="X719" s="44">
        <v>14999444</v>
      </c>
      <c r="Y719" s="44">
        <v>11999444</v>
      </c>
      <c r="Z719" s="44">
        <v>3000000</v>
      </c>
      <c r="AA719" s="48">
        <v>0.79999258639186888</v>
      </c>
      <c r="AB719" s="49">
        <v>0.66666666666666663</v>
      </c>
      <c r="AC719" s="40" t="s">
        <v>1721</v>
      </c>
      <c r="AD719" s="50"/>
    </row>
    <row r="720" spans="2:30" ht="99.95" customHeight="1" x14ac:dyDescent="0.25">
      <c r="B720" s="36">
        <v>2021</v>
      </c>
      <c r="C720" s="36">
        <v>716</v>
      </c>
      <c r="D720" s="36">
        <v>800153723</v>
      </c>
      <c r="E720" s="36" t="s">
        <v>2009</v>
      </c>
      <c r="F720" s="36" t="s">
        <v>2010</v>
      </c>
      <c r="G720" s="36">
        <v>5901923</v>
      </c>
      <c r="H720" s="36" t="s">
        <v>2011</v>
      </c>
      <c r="I720" s="40">
        <v>44483</v>
      </c>
      <c r="J720" s="36">
        <v>60</v>
      </c>
      <c r="K720" s="40">
        <v>44490</v>
      </c>
      <c r="L720" s="40">
        <v>44550</v>
      </c>
      <c r="M720" s="42">
        <v>15000000</v>
      </c>
      <c r="N720" s="39"/>
      <c r="O720" s="58"/>
      <c r="P720" s="53"/>
      <c r="Q720" s="43">
        <v>15000000</v>
      </c>
      <c r="R720" s="54">
        <v>0</v>
      </c>
      <c r="S720" s="54">
        <v>60</v>
      </c>
      <c r="T720" s="40">
        <v>44550</v>
      </c>
      <c r="U720" s="46" t="s">
        <v>2176</v>
      </c>
      <c r="V720" s="55" t="s">
        <v>2194</v>
      </c>
      <c r="W720" s="44">
        <v>0</v>
      </c>
      <c r="X720" s="44">
        <v>15000000</v>
      </c>
      <c r="Y720" s="44">
        <v>7500000</v>
      </c>
      <c r="Z720" s="44">
        <v>7500000</v>
      </c>
      <c r="AA720" s="48">
        <v>0.5</v>
      </c>
      <c r="AB720" s="49">
        <v>0.66666666666666663</v>
      </c>
      <c r="AC720" s="40" t="s">
        <v>1721</v>
      </c>
      <c r="AD720" s="50"/>
    </row>
    <row r="721" spans="2:30" ht="99.95" customHeight="1" x14ac:dyDescent="0.25">
      <c r="B721" s="36">
        <v>2021</v>
      </c>
      <c r="C721" s="36">
        <v>717</v>
      </c>
      <c r="D721" s="36">
        <v>830123987</v>
      </c>
      <c r="E721" s="36" t="s">
        <v>2012</v>
      </c>
      <c r="F721" s="36" t="s">
        <v>2013</v>
      </c>
      <c r="G721" s="36">
        <v>79238444</v>
      </c>
      <c r="H721" s="36" t="s">
        <v>2014</v>
      </c>
      <c r="I721" s="40">
        <v>44476</v>
      </c>
      <c r="J721" s="36">
        <v>150</v>
      </c>
      <c r="K721" s="40">
        <v>44481</v>
      </c>
      <c r="L721" s="40">
        <v>44631</v>
      </c>
      <c r="M721" s="42">
        <v>15024000</v>
      </c>
      <c r="N721" s="39"/>
      <c r="O721" s="58"/>
      <c r="P721" s="53"/>
      <c r="Q721" s="43">
        <v>15024000</v>
      </c>
      <c r="R721" s="54">
        <v>0</v>
      </c>
      <c r="S721" s="56">
        <v>150</v>
      </c>
      <c r="T721" s="40">
        <v>44631</v>
      </c>
      <c r="U721" s="46" t="s">
        <v>2176</v>
      </c>
      <c r="V721" s="55" t="s">
        <v>2195</v>
      </c>
      <c r="W721" s="44">
        <v>0</v>
      </c>
      <c r="X721" s="44">
        <v>15024000</v>
      </c>
      <c r="Y721" s="44">
        <v>7512000</v>
      </c>
      <c r="Z721" s="44">
        <v>7512000</v>
      </c>
      <c r="AA721" s="48">
        <v>0.5</v>
      </c>
      <c r="AB721" s="49">
        <v>0.32666666666666666</v>
      </c>
      <c r="AC721" s="40" t="s">
        <v>1721</v>
      </c>
      <c r="AD721" s="50"/>
    </row>
    <row r="722" spans="2:30" ht="99.95" customHeight="1" x14ac:dyDescent="0.25">
      <c r="B722" s="36">
        <v>2021</v>
      </c>
      <c r="C722" s="36">
        <v>718</v>
      </c>
      <c r="D722" s="36">
        <v>800086896</v>
      </c>
      <c r="E722" s="36" t="s">
        <v>2015</v>
      </c>
      <c r="F722" s="36" t="s">
        <v>2016</v>
      </c>
      <c r="G722" s="36">
        <v>79387120</v>
      </c>
      <c r="H722" s="36" t="s">
        <v>2017</v>
      </c>
      <c r="I722" s="40">
        <v>44483</v>
      </c>
      <c r="J722" s="36">
        <v>60</v>
      </c>
      <c r="K722" s="40">
        <v>44490</v>
      </c>
      <c r="L722" s="40">
        <v>44550</v>
      </c>
      <c r="M722" s="42">
        <v>14461626</v>
      </c>
      <c r="N722" s="39"/>
      <c r="O722" s="58"/>
      <c r="P722" s="53"/>
      <c r="Q722" s="43">
        <v>14461626</v>
      </c>
      <c r="R722" s="54">
        <v>0</v>
      </c>
      <c r="S722" s="56">
        <v>60</v>
      </c>
      <c r="T722" s="40">
        <v>44550</v>
      </c>
      <c r="U722" s="46" t="s">
        <v>2176</v>
      </c>
      <c r="V722" s="55" t="s">
        <v>2196</v>
      </c>
      <c r="W722" s="44">
        <v>0</v>
      </c>
      <c r="X722" s="44">
        <v>14461626</v>
      </c>
      <c r="Y722" s="44">
        <v>11647838</v>
      </c>
      <c r="Z722" s="44">
        <v>2813788</v>
      </c>
      <c r="AA722" s="48">
        <v>0.80543073095653284</v>
      </c>
      <c r="AB722" s="49">
        <v>0.66666666666666663</v>
      </c>
      <c r="AC722" s="40" t="s">
        <v>1721</v>
      </c>
      <c r="AD722" s="50"/>
    </row>
    <row r="723" spans="2:30" ht="99.95" customHeight="1" x14ac:dyDescent="0.25">
      <c r="B723" s="36">
        <v>2021</v>
      </c>
      <c r="C723" s="36">
        <v>719</v>
      </c>
      <c r="D723" s="36">
        <v>830030853</v>
      </c>
      <c r="E723" s="36" t="s">
        <v>2018</v>
      </c>
      <c r="F723" s="36" t="s">
        <v>2019</v>
      </c>
      <c r="G723" s="36">
        <v>41456139</v>
      </c>
      <c r="H723" s="36" t="s">
        <v>2020</v>
      </c>
      <c r="I723" s="40">
        <v>44484</v>
      </c>
      <c r="J723" s="36">
        <v>60</v>
      </c>
      <c r="K723" s="40">
        <v>44490</v>
      </c>
      <c r="L723" s="40">
        <v>44550</v>
      </c>
      <c r="M723" s="42">
        <v>15000000</v>
      </c>
      <c r="N723" s="39"/>
      <c r="O723" s="58"/>
      <c r="P723" s="53"/>
      <c r="Q723" s="43">
        <v>15000000</v>
      </c>
      <c r="R723" s="54">
        <v>0</v>
      </c>
      <c r="S723" s="56">
        <v>60</v>
      </c>
      <c r="T723" s="40">
        <v>44550</v>
      </c>
      <c r="U723" s="46" t="s">
        <v>2176</v>
      </c>
      <c r="V723" s="55" t="s">
        <v>2197</v>
      </c>
      <c r="W723" s="44">
        <v>0</v>
      </c>
      <c r="X723" s="44">
        <v>15000000</v>
      </c>
      <c r="Y723" s="44">
        <v>12000000</v>
      </c>
      <c r="Z723" s="44">
        <v>3000000</v>
      </c>
      <c r="AA723" s="48">
        <v>0.8</v>
      </c>
      <c r="AB723" s="49">
        <v>0.66666666666666663</v>
      </c>
      <c r="AC723" s="40" t="s">
        <v>1721</v>
      </c>
      <c r="AD723" s="50"/>
    </row>
    <row r="724" spans="2:30" ht="99.95" customHeight="1" x14ac:dyDescent="0.25">
      <c r="B724" s="36">
        <v>2021</v>
      </c>
      <c r="C724" s="36">
        <v>720</v>
      </c>
      <c r="D724" s="36">
        <v>1014213536</v>
      </c>
      <c r="E724" s="36" t="s">
        <v>2021</v>
      </c>
      <c r="F724" s="36" t="s">
        <v>33</v>
      </c>
      <c r="G724" s="36" t="s">
        <v>33</v>
      </c>
      <c r="H724" s="36" t="s">
        <v>2022</v>
      </c>
      <c r="I724" s="40">
        <v>44477</v>
      </c>
      <c r="J724" s="36">
        <v>80</v>
      </c>
      <c r="K724" s="40">
        <v>44480</v>
      </c>
      <c r="L724" s="40">
        <v>44560</v>
      </c>
      <c r="M724" s="42">
        <v>10666667</v>
      </c>
      <c r="N724" s="39"/>
      <c r="O724" s="58"/>
      <c r="P724" s="53"/>
      <c r="Q724" s="43">
        <v>10666667</v>
      </c>
      <c r="R724" s="54">
        <v>0</v>
      </c>
      <c r="S724" s="56">
        <v>80</v>
      </c>
      <c r="T724" s="40">
        <v>44560</v>
      </c>
      <c r="U724" s="46" t="s">
        <v>2176</v>
      </c>
      <c r="V724" s="51" t="s">
        <v>2198</v>
      </c>
      <c r="W724" s="44">
        <v>0</v>
      </c>
      <c r="X724" s="44">
        <v>10666667</v>
      </c>
      <c r="Y724" s="44">
        <v>2666667</v>
      </c>
      <c r="Z724" s="44">
        <v>8000000</v>
      </c>
      <c r="AA724" s="48">
        <v>0.25000002343749927</v>
      </c>
      <c r="AB724" s="49">
        <v>0.625</v>
      </c>
      <c r="AC724" s="40" t="s">
        <v>1721</v>
      </c>
      <c r="AD724" s="50"/>
    </row>
    <row r="725" spans="2:30" ht="99.95" customHeight="1" x14ac:dyDescent="0.25">
      <c r="B725" s="36">
        <v>2021</v>
      </c>
      <c r="C725" s="36">
        <v>721</v>
      </c>
      <c r="D725" s="36">
        <v>830050014</v>
      </c>
      <c r="E725" s="36" t="s">
        <v>2023</v>
      </c>
      <c r="F725" s="36" t="s">
        <v>2024</v>
      </c>
      <c r="G725" s="36">
        <v>13791463</v>
      </c>
      <c r="H725" s="36" t="s">
        <v>2025</v>
      </c>
      <c r="I725" s="40">
        <v>44488</v>
      </c>
      <c r="J725" s="36">
        <v>60</v>
      </c>
      <c r="K725" s="40">
        <v>44490</v>
      </c>
      <c r="L725" s="40">
        <v>44550</v>
      </c>
      <c r="M725" s="42">
        <v>15000000</v>
      </c>
      <c r="N725" s="39"/>
      <c r="O725" s="58"/>
      <c r="P725" s="53"/>
      <c r="Q725" s="43">
        <v>15000000</v>
      </c>
      <c r="R725" s="54">
        <v>0</v>
      </c>
      <c r="S725" s="56">
        <v>60</v>
      </c>
      <c r="T725" s="40">
        <v>44550</v>
      </c>
      <c r="U725" s="46" t="s">
        <v>2176</v>
      </c>
      <c r="V725" s="55" t="s">
        <v>2199</v>
      </c>
      <c r="W725" s="44">
        <v>0</v>
      </c>
      <c r="X725" s="44">
        <v>15000000</v>
      </c>
      <c r="Y725" s="44">
        <v>12000000</v>
      </c>
      <c r="Z725" s="44">
        <v>3000000</v>
      </c>
      <c r="AA725" s="48">
        <v>0.8</v>
      </c>
      <c r="AB725" s="49">
        <v>0.66666666666666663</v>
      </c>
      <c r="AC725" s="40" t="s">
        <v>1721</v>
      </c>
      <c r="AD725" s="50"/>
    </row>
    <row r="726" spans="2:30" ht="99.95" customHeight="1" x14ac:dyDescent="0.25">
      <c r="B726" s="36">
        <v>2021</v>
      </c>
      <c r="C726" s="36">
        <v>722</v>
      </c>
      <c r="D726" s="36">
        <v>830108388</v>
      </c>
      <c r="E726" s="36" t="s">
        <v>2026</v>
      </c>
      <c r="F726" s="36" t="s">
        <v>2027</v>
      </c>
      <c r="G726" s="36">
        <v>51795098</v>
      </c>
      <c r="H726" s="36" t="s">
        <v>2028</v>
      </c>
      <c r="I726" s="40">
        <v>44484</v>
      </c>
      <c r="J726" s="36">
        <v>60</v>
      </c>
      <c r="K726" s="40">
        <v>44490</v>
      </c>
      <c r="L726" s="40">
        <v>44550</v>
      </c>
      <c r="M726" s="42">
        <v>15000000</v>
      </c>
      <c r="N726" s="39"/>
      <c r="O726" s="58"/>
      <c r="P726" s="53"/>
      <c r="Q726" s="43">
        <v>15000000</v>
      </c>
      <c r="R726" s="54">
        <v>0</v>
      </c>
      <c r="S726" s="56">
        <v>60</v>
      </c>
      <c r="T726" s="40">
        <v>44550</v>
      </c>
      <c r="U726" s="46" t="s">
        <v>2176</v>
      </c>
      <c r="V726" s="55" t="s">
        <v>2200</v>
      </c>
      <c r="W726" s="44">
        <v>0</v>
      </c>
      <c r="X726" s="44">
        <v>15000000</v>
      </c>
      <c r="Y726" s="44">
        <v>13300000</v>
      </c>
      <c r="Z726" s="44">
        <v>1700000</v>
      </c>
      <c r="AA726" s="48">
        <v>0.88666666666666671</v>
      </c>
      <c r="AB726" s="49">
        <v>0.66666666666666663</v>
      </c>
      <c r="AC726" s="40" t="s">
        <v>1721</v>
      </c>
      <c r="AD726" s="50"/>
    </row>
    <row r="727" spans="2:30" ht="99.95" customHeight="1" x14ac:dyDescent="0.25">
      <c r="B727" s="36">
        <v>2021</v>
      </c>
      <c r="C727" s="36">
        <v>723</v>
      </c>
      <c r="D727" s="36">
        <v>900648320</v>
      </c>
      <c r="E727" s="36" t="s">
        <v>2029</v>
      </c>
      <c r="F727" s="36" t="s">
        <v>2030</v>
      </c>
      <c r="G727" s="36">
        <v>80375892</v>
      </c>
      <c r="H727" s="36" t="s">
        <v>2031</v>
      </c>
      <c r="I727" s="40">
        <v>44490</v>
      </c>
      <c r="J727" s="36">
        <v>60</v>
      </c>
      <c r="K727" s="40">
        <v>44491</v>
      </c>
      <c r="L727" s="40">
        <v>44551</v>
      </c>
      <c r="M727" s="42">
        <v>12994530</v>
      </c>
      <c r="N727" s="39"/>
      <c r="O727" s="58"/>
      <c r="P727" s="53"/>
      <c r="Q727" s="43">
        <v>12994530</v>
      </c>
      <c r="R727" s="54">
        <v>0</v>
      </c>
      <c r="S727" s="56">
        <v>60</v>
      </c>
      <c r="T727" s="40">
        <v>44551</v>
      </c>
      <c r="U727" s="46" t="s">
        <v>2176</v>
      </c>
      <c r="V727" s="55" t="s">
        <v>2201</v>
      </c>
      <c r="W727" s="44">
        <v>0</v>
      </c>
      <c r="X727" s="44">
        <v>12994530</v>
      </c>
      <c r="Y727" s="44">
        <v>10395624</v>
      </c>
      <c r="Z727" s="44">
        <v>2598906</v>
      </c>
      <c r="AA727" s="48">
        <v>0.8</v>
      </c>
      <c r="AB727" s="49">
        <v>0.65</v>
      </c>
      <c r="AC727" s="40" t="s">
        <v>1721</v>
      </c>
      <c r="AD727" s="50"/>
    </row>
    <row r="728" spans="2:30" ht="99.95" customHeight="1" x14ac:dyDescent="0.25">
      <c r="B728" s="36">
        <v>2021</v>
      </c>
      <c r="C728" s="36">
        <v>724</v>
      </c>
      <c r="D728" s="36">
        <v>80152189</v>
      </c>
      <c r="E728" s="36" t="s">
        <v>121</v>
      </c>
      <c r="F728" s="36" t="s">
        <v>33</v>
      </c>
      <c r="G728" s="36" t="s">
        <v>33</v>
      </c>
      <c r="H728" s="36" t="s">
        <v>122</v>
      </c>
      <c r="I728" s="40">
        <v>44480</v>
      </c>
      <c r="J728" s="36">
        <v>75</v>
      </c>
      <c r="K728" s="40">
        <v>44480</v>
      </c>
      <c r="L728" s="40">
        <v>44555</v>
      </c>
      <c r="M728" s="42">
        <v>8250000</v>
      </c>
      <c r="N728" s="39"/>
      <c r="O728" s="58"/>
      <c r="P728" s="53"/>
      <c r="Q728" s="43">
        <v>8250000</v>
      </c>
      <c r="R728" s="54">
        <v>0</v>
      </c>
      <c r="S728" s="56">
        <v>75</v>
      </c>
      <c r="T728" s="40">
        <v>44555</v>
      </c>
      <c r="U728" s="46" t="s">
        <v>2176</v>
      </c>
      <c r="V728" s="51" t="s">
        <v>2202</v>
      </c>
      <c r="W728" s="44">
        <v>0</v>
      </c>
      <c r="X728" s="44">
        <v>8250000</v>
      </c>
      <c r="Y728" s="44">
        <v>2200000</v>
      </c>
      <c r="Z728" s="44">
        <v>6050000</v>
      </c>
      <c r="AA728" s="48">
        <v>0.26666666666666666</v>
      </c>
      <c r="AB728" s="49">
        <v>0.66666666666666663</v>
      </c>
      <c r="AC728" s="40" t="s">
        <v>1721</v>
      </c>
      <c r="AD728" s="50"/>
    </row>
    <row r="729" spans="2:30" ht="99.95" customHeight="1" x14ac:dyDescent="0.25">
      <c r="B729" s="36">
        <v>2021</v>
      </c>
      <c r="C729" s="36">
        <v>725</v>
      </c>
      <c r="D729" s="36">
        <v>900058652</v>
      </c>
      <c r="E729" s="36" t="s">
        <v>2032</v>
      </c>
      <c r="F729" s="36" t="s">
        <v>2033</v>
      </c>
      <c r="G729" s="36">
        <v>25097295</v>
      </c>
      <c r="H729" s="36" t="s">
        <v>2034</v>
      </c>
      <c r="I729" s="40">
        <v>44484</v>
      </c>
      <c r="J729" s="36">
        <v>60</v>
      </c>
      <c r="K729" s="40">
        <v>44490</v>
      </c>
      <c r="L729" s="40">
        <v>44550</v>
      </c>
      <c r="M729" s="42">
        <v>14989970</v>
      </c>
      <c r="N729" s="39"/>
      <c r="O729" s="58"/>
      <c r="P729" s="53"/>
      <c r="Q729" s="43">
        <v>14989970</v>
      </c>
      <c r="R729" s="54">
        <v>0</v>
      </c>
      <c r="S729" s="56">
        <v>60</v>
      </c>
      <c r="T729" s="40">
        <v>44550</v>
      </c>
      <c r="U729" s="46" t="s">
        <v>2176</v>
      </c>
      <c r="V729" s="51" t="s">
        <v>2203</v>
      </c>
      <c r="W729" s="44">
        <v>0</v>
      </c>
      <c r="X729" s="44">
        <v>14989970</v>
      </c>
      <c r="Y729" s="44">
        <v>12049970</v>
      </c>
      <c r="Z729" s="44">
        <v>2940000</v>
      </c>
      <c r="AA729" s="48">
        <v>0.80386885364013405</v>
      </c>
      <c r="AB729" s="49">
        <v>0.66666666666666663</v>
      </c>
      <c r="AC729" s="40" t="s">
        <v>1721</v>
      </c>
      <c r="AD729" s="50"/>
    </row>
    <row r="730" spans="2:30" ht="99.95" customHeight="1" x14ac:dyDescent="0.25">
      <c r="B730" s="36">
        <v>2021</v>
      </c>
      <c r="C730" s="36">
        <v>726</v>
      </c>
      <c r="D730" s="36">
        <v>800229184</v>
      </c>
      <c r="E730" s="36" t="s">
        <v>2035</v>
      </c>
      <c r="F730" s="36" t="s">
        <v>2036</v>
      </c>
      <c r="G730" s="36">
        <v>79327778</v>
      </c>
      <c r="H730" s="36" t="s">
        <v>2037</v>
      </c>
      <c r="I730" s="40">
        <v>44488</v>
      </c>
      <c r="J730" s="36">
        <v>60</v>
      </c>
      <c r="K730" s="40">
        <v>44490</v>
      </c>
      <c r="L730" s="40">
        <v>44550</v>
      </c>
      <c r="M730" s="42">
        <v>14066787</v>
      </c>
      <c r="N730" s="39"/>
      <c r="O730" s="58"/>
      <c r="P730" s="53"/>
      <c r="Q730" s="43">
        <v>14066787</v>
      </c>
      <c r="R730" s="54">
        <v>0</v>
      </c>
      <c r="S730" s="56">
        <v>60</v>
      </c>
      <c r="T730" s="40">
        <v>44550</v>
      </c>
      <c r="U730" s="46" t="s">
        <v>2176</v>
      </c>
      <c r="V730" s="51" t="s">
        <v>2204</v>
      </c>
      <c r="W730" s="44">
        <v>0</v>
      </c>
      <c r="X730" s="44">
        <v>14066787</v>
      </c>
      <c r="Y730" s="44">
        <v>11496787</v>
      </c>
      <c r="Z730" s="44">
        <v>2570000</v>
      </c>
      <c r="AA730" s="48">
        <v>0.81730014110542792</v>
      </c>
      <c r="AB730" s="49">
        <v>0.66666666666666663</v>
      </c>
      <c r="AC730" s="40" t="s">
        <v>1721</v>
      </c>
      <c r="AD730" s="50"/>
    </row>
    <row r="731" spans="2:30" ht="99.95" customHeight="1" x14ac:dyDescent="0.25">
      <c r="B731" s="36">
        <v>2021</v>
      </c>
      <c r="C731" s="36">
        <v>727</v>
      </c>
      <c r="D731" s="36">
        <v>830029965</v>
      </c>
      <c r="E731" s="36" t="s">
        <v>2038</v>
      </c>
      <c r="F731" s="36" t="s">
        <v>2039</v>
      </c>
      <c r="G731" s="36">
        <v>4144850</v>
      </c>
      <c r="H731" s="36" t="s">
        <v>2040</v>
      </c>
      <c r="I731" s="40">
        <v>44484</v>
      </c>
      <c r="J731" s="36">
        <v>60</v>
      </c>
      <c r="K731" s="40">
        <v>44490</v>
      </c>
      <c r="L731" s="40">
        <v>44550</v>
      </c>
      <c r="M731" s="42">
        <v>15000000</v>
      </c>
      <c r="N731" s="39"/>
      <c r="O731" s="58"/>
      <c r="P731" s="53"/>
      <c r="Q731" s="43">
        <v>15000000</v>
      </c>
      <c r="R731" s="54">
        <v>0</v>
      </c>
      <c r="S731" s="56">
        <v>60</v>
      </c>
      <c r="T731" s="40">
        <v>44550</v>
      </c>
      <c r="U731" s="46" t="s">
        <v>2176</v>
      </c>
      <c r="V731" s="51" t="s">
        <v>2205</v>
      </c>
      <c r="W731" s="44">
        <v>0</v>
      </c>
      <c r="X731" s="44">
        <v>15000000</v>
      </c>
      <c r="Y731" s="44">
        <v>12484033</v>
      </c>
      <c r="Z731" s="44">
        <v>2515967</v>
      </c>
      <c r="AA731" s="48">
        <v>0.83226886666666677</v>
      </c>
      <c r="AB731" s="49">
        <v>0.66666666666666663</v>
      </c>
      <c r="AC731" s="40" t="s">
        <v>1721</v>
      </c>
      <c r="AD731" s="50"/>
    </row>
    <row r="732" spans="2:30" ht="99.95" customHeight="1" x14ac:dyDescent="0.25">
      <c r="B732" s="36">
        <v>2021</v>
      </c>
      <c r="C732" s="36">
        <v>728</v>
      </c>
      <c r="D732" s="36">
        <v>830055764</v>
      </c>
      <c r="E732" s="36" t="s">
        <v>2041</v>
      </c>
      <c r="F732" s="36" t="s">
        <v>2042</v>
      </c>
      <c r="G732" s="36">
        <v>52269174</v>
      </c>
      <c r="H732" s="36" t="s">
        <v>2043</v>
      </c>
      <c r="I732" s="40">
        <v>44488</v>
      </c>
      <c r="J732" s="36">
        <v>60</v>
      </c>
      <c r="K732" s="40">
        <v>44490</v>
      </c>
      <c r="L732" s="40">
        <v>44550</v>
      </c>
      <c r="M732" s="42">
        <v>14936145</v>
      </c>
      <c r="N732" s="39"/>
      <c r="O732" s="58"/>
      <c r="P732" s="53"/>
      <c r="Q732" s="43">
        <v>14936145</v>
      </c>
      <c r="R732" s="56">
        <v>0</v>
      </c>
      <c r="S732" s="56">
        <v>60</v>
      </c>
      <c r="T732" s="40">
        <v>44550</v>
      </c>
      <c r="U732" s="46" t="s">
        <v>2176</v>
      </c>
      <c r="V732" s="51" t="s">
        <v>2206</v>
      </c>
      <c r="W732" s="44">
        <v>0</v>
      </c>
      <c r="X732" s="44">
        <v>14936145</v>
      </c>
      <c r="Y732" s="44">
        <v>11966145</v>
      </c>
      <c r="Z732" s="44">
        <v>2970000</v>
      </c>
      <c r="AA732" s="48">
        <v>0.80115351049417372</v>
      </c>
      <c r="AB732" s="49">
        <v>0.66666666666666663</v>
      </c>
      <c r="AC732" s="40" t="s">
        <v>1721</v>
      </c>
      <c r="AD732" s="50"/>
    </row>
    <row r="733" spans="2:30" ht="99.95" customHeight="1" x14ac:dyDescent="0.25">
      <c r="B733" s="36">
        <v>2021</v>
      </c>
      <c r="C733" s="36">
        <v>729</v>
      </c>
      <c r="D733" s="36">
        <v>900106377</v>
      </c>
      <c r="E733" s="36" t="s">
        <v>2044</v>
      </c>
      <c r="F733" s="36" t="s">
        <v>2045</v>
      </c>
      <c r="G733" s="36">
        <v>51620076</v>
      </c>
      <c r="H733" s="36" t="s">
        <v>2046</v>
      </c>
      <c r="I733" s="40">
        <v>44489</v>
      </c>
      <c r="J733" s="36">
        <v>60</v>
      </c>
      <c r="K733" s="40">
        <v>44490</v>
      </c>
      <c r="L733" s="40">
        <v>44550</v>
      </c>
      <c r="M733" s="42">
        <v>15000000</v>
      </c>
      <c r="N733" s="39"/>
      <c r="O733" s="58"/>
      <c r="P733" s="53"/>
      <c r="Q733" s="43">
        <v>15000000</v>
      </c>
      <c r="R733" s="56">
        <v>0</v>
      </c>
      <c r="S733" s="56">
        <v>60</v>
      </c>
      <c r="T733" s="40">
        <v>44550</v>
      </c>
      <c r="U733" s="46" t="s">
        <v>2176</v>
      </c>
      <c r="V733" s="51" t="s">
        <v>2207</v>
      </c>
      <c r="W733" s="44">
        <v>0</v>
      </c>
      <c r="X733" s="44">
        <v>15000000</v>
      </c>
      <c r="Y733" s="44">
        <v>12000000</v>
      </c>
      <c r="Z733" s="44">
        <v>3000000</v>
      </c>
      <c r="AA733" s="48">
        <v>0.8</v>
      </c>
      <c r="AB733" s="49">
        <v>0.66666666666666663</v>
      </c>
      <c r="AC733" s="40" t="s">
        <v>1721</v>
      </c>
      <c r="AD733" s="50"/>
    </row>
    <row r="734" spans="2:30" ht="99.95" customHeight="1" x14ac:dyDescent="0.25">
      <c r="B734" s="36">
        <v>2021</v>
      </c>
      <c r="C734" s="36">
        <v>730</v>
      </c>
      <c r="D734" s="36">
        <v>860535905</v>
      </c>
      <c r="E734" s="36" t="s">
        <v>2047</v>
      </c>
      <c r="F734" s="36" t="s">
        <v>2048</v>
      </c>
      <c r="G734" s="36">
        <v>80268421</v>
      </c>
      <c r="H734" s="36" t="s">
        <v>2049</v>
      </c>
      <c r="I734" s="40">
        <v>44484</v>
      </c>
      <c r="J734" s="36">
        <v>60</v>
      </c>
      <c r="K734" s="40">
        <v>44490</v>
      </c>
      <c r="L734" s="40">
        <v>44550</v>
      </c>
      <c r="M734" s="42">
        <v>14999980</v>
      </c>
      <c r="N734" s="39"/>
      <c r="O734" s="58"/>
      <c r="P734" s="53"/>
      <c r="Q734" s="43">
        <v>14999980</v>
      </c>
      <c r="R734" s="56">
        <v>0</v>
      </c>
      <c r="S734" s="56">
        <v>60</v>
      </c>
      <c r="T734" s="40">
        <v>44550</v>
      </c>
      <c r="U734" s="46" t="s">
        <v>2176</v>
      </c>
      <c r="V734" s="51" t="s">
        <v>2208</v>
      </c>
      <c r="W734" s="44">
        <v>0</v>
      </c>
      <c r="X734" s="44">
        <v>14999980</v>
      </c>
      <c r="Y734" s="44">
        <v>11999984</v>
      </c>
      <c r="Z734" s="44">
        <v>2999996</v>
      </c>
      <c r="AA734" s="48">
        <v>0.8</v>
      </c>
      <c r="AB734" s="49">
        <v>0.66666666666666663</v>
      </c>
      <c r="AC734" s="40" t="s">
        <v>1721</v>
      </c>
      <c r="AD734" s="50"/>
    </row>
    <row r="735" spans="2:30" ht="99.95" customHeight="1" x14ac:dyDescent="0.25">
      <c r="B735" s="36">
        <v>2021</v>
      </c>
      <c r="C735" s="36">
        <v>731</v>
      </c>
      <c r="D735" s="36">
        <v>830061892</v>
      </c>
      <c r="E735" s="36" t="s">
        <v>2050</v>
      </c>
      <c r="F735" s="36" t="s">
        <v>2051</v>
      </c>
      <c r="G735" s="36">
        <v>9530877</v>
      </c>
      <c r="H735" s="36" t="s">
        <v>2052</v>
      </c>
      <c r="I735" s="40">
        <v>44489</v>
      </c>
      <c r="J735" s="36">
        <v>60</v>
      </c>
      <c r="K735" s="40">
        <v>44490</v>
      </c>
      <c r="L735" s="40">
        <v>44550</v>
      </c>
      <c r="M735" s="42">
        <v>14970957</v>
      </c>
      <c r="N735" s="39"/>
      <c r="O735" s="58"/>
      <c r="P735" s="53"/>
      <c r="Q735" s="43">
        <v>14970957</v>
      </c>
      <c r="R735" s="56">
        <v>0</v>
      </c>
      <c r="S735" s="56">
        <v>60</v>
      </c>
      <c r="T735" s="40">
        <v>44550</v>
      </c>
      <c r="U735" s="46" t="s">
        <v>2176</v>
      </c>
      <c r="V735" s="51" t="s">
        <v>2209</v>
      </c>
      <c r="W735" s="44">
        <v>0</v>
      </c>
      <c r="X735" s="44">
        <v>14970957</v>
      </c>
      <c r="Y735" s="44">
        <v>7485478</v>
      </c>
      <c r="Z735" s="44">
        <v>7485479</v>
      </c>
      <c r="AA735" s="48">
        <v>0.49999996660200147</v>
      </c>
      <c r="AB735" s="49">
        <v>0.66666666666666663</v>
      </c>
      <c r="AC735" s="40" t="s">
        <v>1721</v>
      </c>
      <c r="AD735" s="50"/>
    </row>
    <row r="736" spans="2:30" ht="99.95" customHeight="1" x14ac:dyDescent="0.25">
      <c r="B736" s="36">
        <v>2021</v>
      </c>
      <c r="C736" s="36">
        <v>732</v>
      </c>
      <c r="D736" s="36">
        <v>830052385</v>
      </c>
      <c r="E736" s="36" t="s">
        <v>2053</v>
      </c>
      <c r="F736" s="36" t="s">
        <v>2054</v>
      </c>
      <c r="G736" s="36">
        <v>5764895</v>
      </c>
      <c r="H736" s="36" t="s">
        <v>2055</v>
      </c>
      <c r="I736" s="40">
        <v>44488</v>
      </c>
      <c r="J736" s="36">
        <v>60</v>
      </c>
      <c r="K736" s="40">
        <v>44490</v>
      </c>
      <c r="L736" s="40">
        <v>44550</v>
      </c>
      <c r="M736" s="42">
        <v>15000000</v>
      </c>
      <c r="N736" s="39"/>
      <c r="O736" s="58"/>
      <c r="P736" s="53"/>
      <c r="Q736" s="43">
        <v>15000000</v>
      </c>
      <c r="R736" s="56">
        <v>0</v>
      </c>
      <c r="S736" s="56">
        <v>60</v>
      </c>
      <c r="T736" s="40">
        <v>44550</v>
      </c>
      <c r="U736" s="46" t="s">
        <v>2176</v>
      </c>
      <c r="V736" s="51" t="s">
        <v>2210</v>
      </c>
      <c r="W736" s="44">
        <v>0</v>
      </c>
      <c r="X736" s="44">
        <v>15000000</v>
      </c>
      <c r="Y736" s="44">
        <v>12000000</v>
      </c>
      <c r="Z736" s="44">
        <v>3000000</v>
      </c>
      <c r="AA736" s="48">
        <v>0.8</v>
      </c>
      <c r="AB736" s="49">
        <v>0.66666666666666663</v>
      </c>
      <c r="AC736" s="40" t="s">
        <v>1721</v>
      </c>
      <c r="AD736" s="50"/>
    </row>
    <row r="737" spans="2:30" ht="99.95" customHeight="1" x14ac:dyDescent="0.25">
      <c r="B737" s="36">
        <v>2021</v>
      </c>
      <c r="C737" s="36">
        <v>733</v>
      </c>
      <c r="D737" s="36">
        <v>800205144</v>
      </c>
      <c r="E737" s="36" t="s">
        <v>2056</v>
      </c>
      <c r="F737" s="36" t="s">
        <v>2057</v>
      </c>
      <c r="G737" s="36">
        <v>51870596</v>
      </c>
      <c r="H737" s="36" t="s">
        <v>2058</v>
      </c>
      <c r="I737" s="40">
        <v>44488</v>
      </c>
      <c r="J737" s="36">
        <v>60</v>
      </c>
      <c r="K737" s="40">
        <v>44490</v>
      </c>
      <c r="L737" s="40">
        <v>44550</v>
      </c>
      <c r="M737" s="42">
        <v>15000000</v>
      </c>
      <c r="N737" s="39"/>
      <c r="O737" s="58"/>
      <c r="P737" s="53"/>
      <c r="Q737" s="43">
        <v>15000000</v>
      </c>
      <c r="R737" s="56">
        <v>0</v>
      </c>
      <c r="S737" s="56">
        <v>60</v>
      </c>
      <c r="T737" s="40">
        <v>44550</v>
      </c>
      <c r="U737" s="46" t="s">
        <v>2176</v>
      </c>
      <c r="V737" s="51" t="s">
        <v>2211</v>
      </c>
      <c r="W737" s="44">
        <v>0</v>
      </c>
      <c r="X737" s="44">
        <v>15000000</v>
      </c>
      <c r="Y737" s="44">
        <v>12800000</v>
      </c>
      <c r="Z737" s="44">
        <v>2200000</v>
      </c>
      <c r="AA737" s="48">
        <v>0.85333333333333328</v>
      </c>
      <c r="AB737" s="49">
        <v>0.66666666666666663</v>
      </c>
      <c r="AC737" s="40" t="s">
        <v>1721</v>
      </c>
      <c r="AD737" s="50"/>
    </row>
    <row r="738" spans="2:30" ht="99.95" customHeight="1" x14ac:dyDescent="0.25">
      <c r="B738" s="36">
        <v>2021</v>
      </c>
      <c r="C738" s="36">
        <v>734</v>
      </c>
      <c r="D738" s="36">
        <v>901531213</v>
      </c>
      <c r="E738" s="36" t="s">
        <v>2059</v>
      </c>
      <c r="F738" s="36" t="s">
        <v>2060</v>
      </c>
      <c r="G738" s="36">
        <v>1019038382</v>
      </c>
      <c r="H738" s="36" t="s">
        <v>2061</v>
      </c>
      <c r="I738" s="40">
        <v>44483</v>
      </c>
      <c r="J738" s="36">
        <v>90</v>
      </c>
      <c r="K738" s="40">
        <v>44489</v>
      </c>
      <c r="L738" s="40">
        <v>44580</v>
      </c>
      <c r="M738" s="42">
        <v>69989095</v>
      </c>
      <c r="N738" s="39"/>
      <c r="O738" s="58"/>
      <c r="P738" s="53"/>
      <c r="Q738" s="43">
        <v>69989095</v>
      </c>
      <c r="R738" s="56">
        <v>0</v>
      </c>
      <c r="S738" s="56">
        <v>90</v>
      </c>
      <c r="T738" s="40">
        <v>44580</v>
      </c>
      <c r="U738" s="46" t="s">
        <v>2176</v>
      </c>
      <c r="V738" s="51" t="s">
        <v>2212</v>
      </c>
      <c r="W738" s="44">
        <v>0</v>
      </c>
      <c r="X738" s="44">
        <v>69989095</v>
      </c>
      <c r="Y738" s="44">
        <v>0</v>
      </c>
      <c r="Z738" s="44">
        <v>69989095</v>
      </c>
      <c r="AA738" s="48">
        <v>0</v>
      </c>
      <c r="AB738" s="49">
        <v>0.45555555555555555</v>
      </c>
      <c r="AC738" s="40" t="s">
        <v>1721</v>
      </c>
      <c r="AD738" s="50"/>
    </row>
    <row r="739" spans="2:30" ht="99.95" customHeight="1" x14ac:dyDescent="0.25">
      <c r="B739" s="36">
        <v>2021</v>
      </c>
      <c r="C739" s="36">
        <v>735</v>
      </c>
      <c r="D739" s="36">
        <v>830051719</v>
      </c>
      <c r="E739" s="36" t="s">
        <v>2062</v>
      </c>
      <c r="F739" s="36" t="s">
        <v>2063</v>
      </c>
      <c r="G739" s="36">
        <v>439632</v>
      </c>
      <c r="H739" s="36" t="s">
        <v>2064</v>
      </c>
      <c r="I739" s="40">
        <v>44484</v>
      </c>
      <c r="J739" s="36">
        <v>60</v>
      </c>
      <c r="K739" s="40">
        <v>44491</v>
      </c>
      <c r="L739" s="40">
        <v>44551</v>
      </c>
      <c r="M739" s="42">
        <v>15000000</v>
      </c>
      <c r="N739" s="39"/>
      <c r="O739" s="58"/>
      <c r="P739" s="53"/>
      <c r="Q739" s="43">
        <v>15000000</v>
      </c>
      <c r="R739" s="56">
        <v>0</v>
      </c>
      <c r="S739" s="56">
        <v>60</v>
      </c>
      <c r="T739" s="40">
        <v>44551</v>
      </c>
      <c r="U739" s="46" t="s">
        <v>2176</v>
      </c>
      <c r="V739" s="51" t="s">
        <v>2213</v>
      </c>
      <c r="W739" s="44">
        <v>0</v>
      </c>
      <c r="X739" s="44">
        <v>15000000</v>
      </c>
      <c r="Y739" s="44">
        <v>12000000</v>
      </c>
      <c r="Z739" s="44">
        <v>3000000</v>
      </c>
      <c r="AA739" s="48">
        <v>0.8</v>
      </c>
      <c r="AB739" s="49">
        <v>0.65</v>
      </c>
      <c r="AC739" s="40" t="s">
        <v>1721</v>
      </c>
      <c r="AD739" s="50"/>
    </row>
    <row r="740" spans="2:30" ht="99.95" customHeight="1" x14ac:dyDescent="0.25">
      <c r="B740" s="36">
        <v>2021</v>
      </c>
      <c r="C740" s="36">
        <v>736</v>
      </c>
      <c r="D740" s="36">
        <v>830046737</v>
      </c>
      <c r="E740" s="36" t="s">
        <v>2065</v>
      </c>
      <c r="F740" s="36" t="s">
        <v>2066</v>
      </c>
      <c r="G740" s="36">
        <v>1023907996</v>
      </c>
      <c r="H740" s="36" t="s">
        <v>2067</v>
      </c>
      <c r="I740" s="40">
        <v>44483</v>
      </c>
      <c r="J740" s="36">
        <v>60</v>
      </c>
      <c r="K740" s="40">
        <v>44490</v>
      </c>
      <c r="L740" s="40">
        <v>44550</v>
      </c>
      <c r="M740" s="42">
        <v>14764410</v>
      </c>
      <c r="N740" s="39"/>
      <c r="O740" s="58"/>
      <c r="P740" s="53"/>
      <c r="Q740" s="43">
        <v>14764410</v>
      </c>
      <c r="R740" s="56">
        <v>0</v>
      </c>
      <c r="S740" s="56">
        <v>60</v>
      </c>
      <c r="T740" s="40">
        <v>44550</v>
      </c>
      <c r="U740" s="46" t="s">
        <v>2176</v>
      </c>
      <c r="V740" s="51" t="s">
        <v>2214</v>
      </c>
      <c r="W740" s="44">
        <v>0</v>
      </c>
      <c r="X740" s="44">
        <v>14764410</v>
      </c>
      <c r="Y740" s="44">
        <v>11814410</v>
      </c>
      <c r="Z740" s="44">
        <v>2950000</v>
      </c>
      <c r="AA740" s="48">
        <v>0.80019519913088299</v>
      </c>
      <c r="AB740" s="49">
        <v>0.66666666666666663</v>
      </c>
      <c r="AC740" s="40" t="s">
        <v>1721</v>
      </c>
      <c r="AD740" s="50"/>
    </row>
    <row r="741" spans="2:30" ht="99.95" customHeight="1" x14ac:dyDescent="0.25">
      <c r="B741" s="36">
        <v>2021</v>
      </c>
      <c r="C741" s="36">
        <v>737</v>
      </c>
      <c r="D741" s="36">
        <v>800114987</v>
      </c>
      <c r="E741" s="36" t="s">
        <v>2068</v>
      </c>
      <c r="F741" s="36" t="s">
        <v>2069</v>
      </c>
      <c r="G741" s="36">
        <v>51833052</v>
      </c>
      <c r="H741" s="36" t="s">
        <v>2070</v>
      </c>
      <c r="I741" s="40">
        <v>44483</v>
      </c>
      <c r="J741" s="36">
        <v>60</v>
      </c>
      <c r="K741" s="40">
        <v>44490</v>
      </c>
      <c r="L741" s="40">
        <v>44550</v>
      </c>
      <c r="M741" s="42">
        <v>14964714</v>
      </c>
      <c r="N741" s="39"/>
      <c r="O741" s="58"/>
      <c r="P741" s="53"/>
      <c r="Q741" s="43">
        <v>14964714</v>
      </c>
      <c r="R741" s="56">
        <v>0</v>
      </c>
      <c r="S741" s="56">
        <v>60</v>
      </c>
      <c r="T741" s="40">
        <v>44550</v>
      </c>
      <c r="U741" s="46" t="s">
        <v>2176</v>
      </c>
      <c r="V741" s="51" t="s">
        <v>2215</v>
      </c>
      <c r="W741" s="44">
        <v>0</v>
      </c>
      <c r="X741" s="44">
        <v>14964714</v>
      </c>
      <c r="Y741" s="44">
        <v>12164714</v>
      </c>
      <c r="Z741" s="44">
        <v>2800000</v>
      </c>
      <c r="AA741" s="48">
        <v>0.8128931832576286</v>
      </c>
      <c r="AB741" s="49">
        <v>0.66666666666666663</v>
      </c>
      <c r="AC741" s="40" t="s">
        <v>1721</v>
      </c>
      <c r="AD741" s="50"/>
    </row>
    <row r="742" spans="2:30" ht="99.95" customHeight="1" x14ac:dyDescent="0.25">
      <c r="B742" s="36">
        <v>2021</v>
      </c>
      <c r="C742" s="36">
        <v>738</v>
      </c>
      <c r="D742" s="36">
        <v>900927733</v>
      </c>
      <c r="E742" s="36" t="s">
        <v>2071</v>
      </c>
      <c r="F742" s="36" t="s">
        <v>2072</v>
      </c>
      <c r="G742" s="36">
        <v>41733095</v>
      </c>
      <c r="H742" s="36" t="s">
        <v>2073</v>
      </c>
      <c r="I742" s="40">
        <v>44483</v>
      </c>
      <c r="J742" s="36">
        <v>60</v>
      </c>
      <c r="K742" s="40">
        <v>44490</v>
      </c>
      <c r="L742" s="40">
        <v>44550</v>
      </c>
      <c r="M742" s="42">
        <v>15000000</v>
      </c>
      <c r="N742" s="39"/>
      <c r="O742" s="58"/>
      <c r="P742" s="53"/>
      <c r="Q742" s="43">
        <v>15000000</v>
      </c>
      <c r="R742" s="56">
        <v>0</v>
      </c>
      <c r="S742" s="56">
        <v>60</v>
      </c>
      <c r="T742" s="40">
        <v>44550</v>
      </c>
      <c r="U742" s="46" t="s">
        <v>2176</v>
      </c>
      <c r="V742" s="51" t="s">
        <v>2216</v>
      </c>
      <c r="W742" s="44">
        <v>0</v>
      </c>
      <c r="X742" s="44">
        <v>15000000</v>
      </c>
      <c r="Y742" s="44">
        <v>12000000</v>
      </c>
      <c r="Z742" s="44">
        <v>3000000</v>
      </c>
      <c r="AA742" s="48">
        <v>0.8</v>
      </c>
      <c r="AB742" s="49">
        <v>0.66666666666666663</v>
      </c>
      <c r="AC742" s="40" t="s">
        <v>1721</v>
      </c>
      <c r="AD742" s="50"/>
    </row>
    <row r="743" spans="2:30" ht="99.95" customHeight="1" x14ac:dyDescent="0.25">
      <c r="B743" s="36">
        <v>2021</v>
      </c>
      <c r="C743" s="36">
        <v>739</v>
      </c>
      <c r="D743" s="36">
        <v>830066921</v>
      </c>
      <c r="E743" s="36" t="s">
        <v>2074</v>
      </c>
      <c r="F743" s="36" t="s">
        <v>2075</v>
      </c>
      <c r="G743" s="36">
        <v>22474856</v>
      </c>
      <c r="H743" s="36" t="s">
        <v>2076</v>
      </c>
      <c r="I743" s="40">
        <v>44483</v>
      </c>
      <c r="J743" s="36">
        <v>60</v>
      </c>
      <c r="K743" s="40">
        <v>44490</v>
      </c>
      <c r="L743" s="40">
        <v>44550</v>
      </c>
      <c r="M743" s="42">
        <v>14996709</v>
      </c>
      <c r="N743" s="39"/>
      <c r="O743" s="58"/>
      <c r="P743" s="53"/>
      <c r="Q743" s="43">
        <v>14996709</v>
      </c>
      <c r="R743" s="56">
        <v>0</v>
      </c>
      <c r="S743" s="56">
        <v>60</v>
      </c>
      <c r="T743" s="40">
        <v>44550</v>
      </c>
      <c r="U743" s="46" t="s">
        <v>2176</v>
      </c>
      <c r="V743" s="51" t="s">
        <v>2217</v>
      </c>
      <c r="W743" s="44">
        <v>0</v>
      </c>
      <c r="X743" s="44">
        <v>14996709</v>
      </c>
      <c r="Y743" s="44">
        <v>7498355</v>
      </c>
      <c r="Z743" s="44">
        <v>7498354</v>
      </c>
      <c r="AA743" s="48">
        <v>0.50000003334064824</v>
      </c>
      <c r="AB743" s="49">
        <v>0.66666666666666663</v>
      </c>
      <c r="AC743" s="40" t="s">
        <v>1721</v>
      </c>
      <c r="AD743" s="50"/>
    </row>
    <row r="744" spans="2:30" ht="99.95" customHeight="1" x14ac:dyDescent="0.25">
      <c r="B744" s="36">
        <v>2021</v>
      </c>
      <c r="C744" s="36">
        <v>740</v>
      </c>
      <c r="D744" s="36">
        <v>901517478</v>
      </c>
      <c r="E744" s="36" t="s">
        <v>2077</v>
      </c>
      <c r="F744" s="36" t="s">
        <v>2078</v>
      </c>
      <c r="G744" s="36">
        <v>4939161</v>
      </c>
      <c r="H744" s="36" t="s">
        <v>2079</v>
      </c>
      <c r="I744" s="40">
        <v>44483</v>
      </c>
      <c r="J744" s="36">
        <v>60</v>
      </c>
      <c r="K744" s="40">
        <v>44490</v>
      </c>
      <c r="L744" s="40">
        <v>44550</v>
      </c>
      <c r="M744" s="42">
        <v>14912874</v>
      </c>
      <c r="N744" s="39"/>
      <c r="O744" s="58"/>
      <c r="P744" s="53"/>
      <c r="Q744" s="43">
        <v>14912874</v>
      </c>
      <c r="R744" s="56">
        <v>0</v>
      </c>
      <c r="S744" s="56">
        <v>60</v>
      </c>
      <c r="T744" s="40">
        <v>44550</v>
      </c>
      <c r="U744" s="46" t="s">
        <v>2176</v>
      </c>
      <c r="V744" s="51" t="s">
        <v>2218</v>
      </c>
      <c r="W744" s="44">
        <v>0</v>
      </c>
      <c r="X744" s="44">
        <v>14912874</v>
      </c>
      <c r="Y744" s="44">
        <v>12064874</v>
      </c>
      <c r="Z744" s="44">
        <v>2848000</v>
      </c>
      <c r="AA744" s="48">
        <v>0.80902406873416899</v>
      </c>
      <c r="AB744" s="49">
        <v>0.66666666666666663</v>
      </c>
      <c r="AC744" s="40" t="s">
        <v>1721</v>
      </c>
      <c r="AD744" s="50"/>
    </row>
    <row r="745" spans="2:30" ht="99.95" customHeight="1" x14ac:dyDescent="0.25">
      <c r="B745" s="36">
        <v>2021</v>
      </c>
      <c r="C745" s="36">
        <v>741</v>
      </c>
      <c r="D745" s="36">
        <v>860070110</v>
      </c>
      <c r="E745" s="36" t="s">
        <v>2080</v>
      </c>
      <c r="F745" s="36" t="s">
        <v>2081</v>
      </c>
      <c r="G745" s="36">
        <v>37832518</v>
      </c>
      <c r="H745" s="36" t="s">
        <v>2082</v>
      </c>
      <c r="I745" s="40">
        <v>44489</v>
      </c>
      <c r="J745" s="36">
        <v>60</v>
      </c>
      <c r="K745" s="40">
        <v>44490</v>
      </c>
      <c r="L745" s="40">
        <v>44550</v>
      </c>
      <c r="M745" s="42">
        <v>15000000</v>
      </c>
      <c r="N745" s="39"/>
      <c r="O745" s="58"/>
      <c r="P745" s="53"/>
      <c r="Q745" s="43">
        <v>15000000</v>
      </c>
      <c r="R745" s="56">
        <v>0</v>
      </c>
      <c r="S745" s="56">
        <v>60</v>
      </c>
      <c r="T745" s="40">
        <v>44550</v>
      </c>
      <c r="U745" s="46" t="s">
        <v>2176</v>
      </c>
      <c r="V745" s="51" t="s">
        <v>2219</v>
      </c>
      <c r="W745" s="44">
        <v>0</v>
      </c>
      <c r="X745" s="44">
        <v>15000000</v>
      </c>
      <c r="Y745" s="44">
        <v>13400000</v>
      </c>
      <c r="Z745" s="44">
        <v>1600000</v>
      </c>
      <c r="AA745" s="48">
        <v>0.89333333333333331</v>
      </c>
      <c r="AB745" s="49">
        <v>0.66666666666666663</v>
      </c>
      <c r="AC745" s="40" t="s">
        <v>1721</v>
      </c>
      <c r="AD745" s="50"/>
    </row>
    <row r="746" spans="2:30" ht="99.95" customHeight="1" x14ac:dyDescent="0.25">
      <c r="B746" s="36">
        <v>2021</v>
      </c>
      <c r="C746" s="36">
        <v>742</v>
      </c>
      <c r="D746" s="36">
        <v>900213474</v>
      </c>
      <c r="E746" s="36" t="s">
        <v>2083</v>
      </c>
      <c r="F746" s="36" t="s">
        <v>2084</v>
      </c>
      <c r="G746" s="36">
        <v>79657905</v>
      </c>
      <c r="H746" s="36" t="s">
        <v>2085</v>
      </c>
      <c r="I746" s="40">
        <v>44488</v>
      </c>
      <c r="J746" s="36">
        <v>60</v>
      </c>
      <c r="K746" s="40">
        <v>44490</v>
      </c>
      <c r="L746" s="40">
        <v>44550</v>
      </c>
      <c r="M746" s="42">
        <v>14999818</v>
      </c>
      <c r="N746" s="39"/>
      <c r="O746" s="58"/>
      <c r="P746" s="53"/>
      <c r="Q746" s="43">
        <v>14999818</v>
      </c>
      <c r="R746" s="56">
        <v>0</v>
      </c>
      <c r="S746" s="56">
        <v>60</v>
      </c>
      <c r="T746" s="40">
        <v>44550</v>
      </c>
      <c r="U746" s="46" t="s">
        <v>2176</v>
      </c>
      <c r="V746" s="51" t="s">
        <v>2220</v>
      </c>
      <c r="W746" s="44">
        <v>0</v>
      </c>
      <c r="X746" s="44">
        <v>14999818</v>
      </c>
      <c r="Y746" s="44">
        <v>12099818</v>
      </c>
      <c r="Z746" s="44">
        <v>2900000</v>
      </c>
      <c r="AA746" s="48">
        <v>0.8066643208604265</v>
      </c>
      <c r="AB746" s="49">
        <v>0.66666666666666663</v>
      </c>
      <c r="AC746" s="40" t="s">
        <v>1721</v>
      </c>
      <c r="AD746" s="50"/>
    </row>
    <row r="747" spans="2:30" ht="99.95" customHeight="1" x14ac:dyDescent="0.25">
      <c r="B747" s="36">
        <v>2021</v>
      </c>
      <c r="C747" s="36">
        <v>743</v>
      </c>
      <c r="D747" s="36">
        <v>900232784</v>
      </c>
      <c r="E747" s="36" t="s">
        <v>2086</v>
      </c>
      <c r="F747" s="36" t="s">
        <v>2087</v>
      </c>
      <c r="G747" s="36">
        <v>19349686</v>
      </c>
      <c r="H747" s="36" t="s">
        <v>2088</v>
      </c>
      <c r="I747" s="40">
        <v>44489</v>
      </c>
      <c r="J747" s="36">
        <v>60</v>
      </c>
      <c r="K747" s="40">
        <v>44490</v>
      </c>
      <c r="L747" s="40">
        <v>44550</v>
      </c>
      <c r="M747" s="42">
        <v>14955333</v>
      </c>
      <c r="N747" s="39"/>
      <c r="O747" s="58"/>
      <c r="P747" s="53"/>
      <c r="Q747" s="43">
        <v>14955333</v>
      </c>
      <c r="R747" s="56">
        <v>0</v>
      </c>
      <c r="S747" s="56">
        <v>60</v>
      </c>
      <c r="T747" s="40">
        <v>44550</v>
      </c>
      <c r="U747" s="46" t="s">
        <v>2176</v>
      </c>
      <c r="V747" s="51" t="s">
        <v>2221</v>
      </c>
      <c r="W747" s="44">
        <v>0</v>
      </c>
      <c r="X747" s="44">
        <v>14955333</v>
      </c>
      <c r="Y747" s="44">
        <v>12360333</v>
      </c>
      <c r="Z747" s="44">
        <v>2595000</v>
      </c>
      <c r="AA747" s="48">
        <v>0.82648330197662601</v>
      </c>
      <c r="AB747" s="49">
        <v>0.66666666666666663</v>
      </c>
      <c r="AC747" s="40" t="s">
        <v>1721</v>
      </c>
      <c r="AD747" s="50"/>
    </row>
    <row r="748" spans="2:30" ht="99.95" customHeight="1" x14ac:dyDescent="0.25">
      <c r="B748" s="36">
        <v>2021</v>
      </c>
      <c r="C748" s="36">
        <v>744</v>
      </c>
      <c r="D748" s="36">
        <v>830062625</v>
      </c>
      <c r="E748" s="36" t="s">
        <v>2089</v>
      </c>
      <c r="F748" s="36" t="s">
        <v>2090</v>
      </c>
      <c r="G748" s="36">
        <v>19303846</v>
      </c>
      <c r="H748" s="36" t="s">
        <v>2091</v>
      </c>
      <c r="I748" s="40">
        <v>44489</v>
      </c>
      <c r="J748" s="36">
        <v>60</v>
      </c>
      <c r="K748" s="40">
        <v>44490</v>
      </c>
      <c r="L748" s="40">
        <v>44550</v>
      </c>
      <c r="M748" s="42">
        <v>11419177</v>
      </c>
      <c r="N748" s="39"/>
      <c r="O748" s="58"/>
      <c r="P748" s="53"/>
      <c r="Q748" s="43">
        <v>11419177</v>
      </c>
      <c r="R748" s="56">
        <v>0</v>
      </c>
      <c r="S748" s="56">
        <v>60</v>
      </c>
      <c r="T748" s="40">
        <v>44550</v>
      </c>
      <c r="U748" s="46" t="s">
        <v>2176</v>
      </c>
      <c r="V748" s="51" t="s">
        <v>2222</v>
      </c>
      <c r="W748" s="44">
        <v>0</v>
      </c>
      <c r="X748" s="44">
        <v>11419177</v>
      </c>
      <c r="Y748" s="44">
        <v>9135342</v>
      </c>
      <c r="Z748" s="44">
        <v>2283835</v>
      </c>
      <c r="AA748" s="48">
        <v>0.80000003502879413</v>
      </c>
      <c r="AB748" s="49">
        <v>0.66666666666666663</v>
      </c>
      <c r="AC748" s="40" t="s">
        <v>1721</v>
      </c>
      <c r="AD748" s="50"/>
    </row>
    <row r="749" spans="2:30" ht="99.95" customHeight="1" x14ac:dyDescent="0.25">
      <c r="B749" s="36">
        <v>2021</v>
      </c>
      <c r="C749" s="36">
        <v>745</v>
      </c>
      <c r="D749" s="36">
        <v>800181850</v>
      </c>
      <c r="E749" s="36" t="s">
        <v>2092</v>
      </c>
      <c r="F749" s="36" t="s">
        <v>2093</v>
      </c>
      <c r="G749" s="36">
        <v>12129587</v>
      </c>
      <c r="H749" s="36" t="s">
        <v>2094</v>
      </c>
      <c r="I749" s="40">
        <v>44488</v>
      </c>
      <c r="J749" s="36">
        <v>60</v>
      </c>
      <c r="K749" s="40">
        <v>44490</v>
      </c>
      <c r="L749" s="40">
        <v>44550</v>
      </c>
      <c r="M749" s="42">
        <v>14499508</v>
      </c>
      <c r="N749" s="39"/>
      <c r="O749" s="58"/>
      <c r="P749" s="53"/>
      <c r="Q749" s="43">
        <v>14499508</v>
      </c>
      <c r="R749" s="56">
        <v>0</v>
      </c>
      <c r="S749" s="56">
        <v>60</v>
      </c>
      <c r="T749" s="40">
        <v>44550</v>
      </c>
      <c r="U749" s="46" t="s">
        <v>2176</v>
      </c>
      <c r="V749" s="51" t="s">
        <v>2223</v>
      </c>
      <c r="W749" s="44">
        <v>0</v>
      </c>
      <c r="X749" s="44">
        <v>14499508</v>
      </c>
      <c r="Y749" s="44">
        <v>11801038</v>
      </c>
      <c r="Z749" s="44">
        <v>2698470</v>
      </c>
      <c r="AA749" s="48">
        <v>0.81389230586306793</v>
      </c>
      <c r="AB749" s="49">
        <v>0.66666666666666663</v>
      </c>
      <c r="AC749" s="40" t="s">
        <v>1721</v>
      </c>
      <c r="AD749" s="50"/>
    </row>
    <row r="750" spans="2:30" ht="99.95" customHeight="1" x14ac:dyDescent="0.25">
      <c r="B750" s="36">
        <v>2021</v>
      </c>
      <c r="C750" s="36">
        <v>746</v>
      </c>
      <c r="D750" s="36">
        <v>830059185</v>
      </c>
      <c r="E750" s="36" t="s">
        <v>2095</v>
      </c>
      <c r="F750" s="36" t="s">
        <v>2096</v>
      </c>
      <c r="G750" s="36">
        <v>79633450</v>
      </c>
      <c r="H750" s="36" t="s">
        <v>2097</v>
      </c>
      <c r="I750" s="40">
        <v>44489</v>
      </c>
      <c r="J750" s="36">
        <v>60</v>
      </c>
      <c r="K750" s="40">
        <v>44490</v>
      </c>
      <c r="L750" s="40">
        <v>44550</v>
      </c>
      <c r="M750" s="42">
        <v>14996780</v>
      </c>
      <c r="N750" s="39"/>
      <c r="O750" s="58"/>
      <c r="P750" s="53"/>
      <c r="Q750" s="43">
        <v>14996780</v>
      </c>
      <c r="R750" s="56">
        <v>0</v>
      </c>
      <c r="S750" s="56">
        <v>60</v>
      </c>
      <c r="T750" s="40">
        <v>44550</v>
      </c>
      <c r="U750" s="46" t="s">
        <v>2176</v>
      </c>
      <c r="V750" s="55" t="s">
        <v>2224</v>
      </c>
      <c r="W750" s="44">
        <v>0</v>
      </c>
      <c r="X750" s="44">
        <v>14996780</v>
      </c>
      <c r="Y750" s="44">
        <v>11997780</v>
      </c>
      <c r="Z750" s="44">
        <v>2999000</v>
      </c>
      <c r="AA750" s="48">
        <v>0.80002373842918273</v>
      </c>
      <c r="AB750" s="49">
        <v>0.66666666666666663</v>
      </c>
      <c r="AC750" s="40" t="s">
        <v>1721</v>
      </c>
      <c r="AD750" s="50"/>
    </row>
    <row r="751" spans="2:30" ht="99.95" customHeight="1" x14ac:dyDescent="0.25">
      <c r="B751" s="36">
        <v>2021</v>
      </c>
      <c r="C751" s="36">
        <v>747</v>
      </c>
      <c r="D751" s="36">
        <v>830090629</v>
      </c>
      <c r="E751" s="36" t="s">
        <v>2098</v>
      </c>
      <c r="F751" s="36" t="s">
        <v>2099</v>
      </c>
      <c r="G751" s="36">
        <v>35477403</v>
      </c>
      <c r="H751" s="36" t="s">
        <v>2100</v>
      </c>
      <c r="I751" s="40">
        <v>44489</v>
      </c>
      <c r="J751" s="36">
        <v>60</v>
      </c>
      <c r="K751" s="40">
        <v>44490</v>
      </c>
      <c r="L751" s="40">
        <v>44550</v>
      </c>
      <c r="M751" s="42">
        <v>15000000</v>
      </c>
      <c r="N751" s="39"/>
      <c r="O751" s="58"/>
      <c r="P751" s="53"/>
      <c r="Q751" s="43">
        <v>15000000</v>
      </c>
      <c r="R751" s="56">
        <v>0</v>
      </c>
      <c r="S751" s="56">
        <v>60</v>
      </c>
      <c r="T751" s="40">
        <v>44550</v>
      </c>
      <c r="U751" s="46" t="s">
        <v>2176</v>
      </c>
      <c r="V751" s="55" t="s">
        <v>2225</v>
      </c>
      <c r="W751" s="44">
        <v>0</v>
      </c>
      <c r="X751" s="44">
        <v>15000000</v>
      </c>
      <c r="Y751" s="44">
        <v>12000000</v>
      </c>
      <c r="Z751" s="44">
        <v>3000000</v>
      </c>
      <c r="AA751" s="48">
        <v>0.8</v>
      </c>
      <c r="AB751" s="49">
        <v>0.66666666666666663</v>
      </c>
      <c r="AC751" s="40" t="s">
        <v>1721</v>
      </c>
      <c r="AD751" s="50"/>
    </row>
    <row r="752" spans="2:30" ht="99.95" customHeight="1" x14ac:dyDescent="0.25">
      <c r="B752" s="36">
        <v>2021</v>
      </c>
      <c r="C752" s="36">
        <v>748</v>
      </c>
      <c r="D752" s="36">
        <v>900144526</v>
      </c>
      <c r="E752" s="36" t="s">
        <v>2101</v>
      </c>
      <c r="F752" s="36" t="s">
        <v>2102</v>
      </c>
      <c r="G752" s="36">
        <v>77141964</v>
      </c>
      <c r="H752" s="36" t="s">
        <v>2103</v>
      </c>
      <c r="I752" s="40">
        <v>44489</v>
      </c>
      <c r="J752" s="36">
        <v>60</v>
      </c>
      <c r="K752" s="40">
        <v>44491</v>
      </c>
      <c r="L752" s="40">
        <v>44551</v>
      </c>
      <c r="M752" s="42">
        <v>14467000</v>
      </c>
      <c r="N752" s="39"/>
      <c r="O752" s="58"/>
      <c r="P752" s="53"/>
      <c r="Q752" s="43">
        <v>14467000</v>
      </c>
      <c r="R752" s="56">
        <v>0</v>
      </c>
      <c r="S752" s="56">
        <v>60</v>
      </c>
      <c r="T752" s="40">
        <v>44551</v>
      </c>
      <c r="U752" s="46" t="s">
        <v>2176</v>
      </c>
      <c r="V752" s="55" t="s">
        <v>2226</v>
      </c>
      <c r="W752" s="44">
        <v>0</v>
      </c>
      <c r="X752" s="44">
        <v>14467000</v>
      </c>
      <c r="Y752" s="44">
        <v>11574000</v>
      </c>
      <c r="Z752" s="44">
        <v>2893000</v>
      </c>
      <c r="AA752" s="48">
        <v>0.80002764913250846</v>
      </c>
      <c r="AB752" s="49">
        <v>0.65</v>
      </c>
      <c r="AC752" s="40" t="s">
        <v>1721</v>
      </c>
      <c r="AD752" s="50"/>
    </row>
    <row r="753" spans="2:30" ht="99.95" customHeight="1" x14ac:dyDescent="0.25">
      <c r="B753" s="36">
        <v>2021</v>
      </c>
      <c r="C753" s="36">
        <v>749</v>
      </c>
      <c r="D753" s="36">
        <v>830072771</v>
      </c>
      <c r="E753" s="36" t="s">
        <v>2104</v>
      </c>
      <c r="F753" s="36" t="s">
        <v>2105</v>
      </c>
      <c r="G753" s="36">
        <v>1012336581</v>
      </c>
      <c r="H753" s="36" t="s">
        <v>2106</v>
      </c>
      <c r="I753" s="40">
        <v>44488</v>
      </c>
      <c r="J753" s="36">
        <v>60</v>
      </c>
      <c r="K753" s="40">
        <v>44490</v>
      </c>
      <c r="L753" s="40">
        <v>44550</v>
      </c>
      <c r="M753" s="42">
        <v>15000000</v>
      </c>
      <c r="N753" s="39"/>
      <c r="O753" s="58"/>
      <c r="P753" s="53"/>
      <c r="Q753" s="43">
        <v>15000000</v>
      </c>
      <c r="R753" s="56">
        <v>0</v>
      </c>
      <c r="S753" s="56">
        <v>60</v>
      </c>
      <c r="T753" s="40">
        <v>44550</v>
      </c>
      <c r="U753" s="46" t="s">
        <v>2176</v>
      </c>
      <c r="V753" s="55" t="s">
        <v>2227</v>
      </c>
      <c r="W753" s="44">
        <v>0</v>
      </c>
      <c r="X753" s="44">
        <v>15000000</v>
      </c>
      <c r="Y753" s="44">
        <v>12000000</v>
      </c>
      <c r="Z753" s="44">
        <v>3000000</v>
      </c>
      <c r="AA753" s="48">
        <v>0.8</v>
      </c>
      <c r="AB753" s="49">
        <v>0.66666666666666663</v>
      </c>
      <c r="AC753" s="40" t="s">
        <v>1721</v>
      </c>
      <c r="AD753" s="50"/>
    </row>
    <row r="754" spans="2:30" ht="99.95" customHeight="1" x14ac:dyDescent="0.25">
      <c r="B754" s="36">
        <v>2021</v>
      </c>
      <c r="C754" s="36">
        <v>750</v>
      </c>
      <c r="D754" s="36">
        <v>900256305</v>
      </c>
      <c r="E754" s="36" t="s">
        <v>2107</v>
      </c>
      <c r="F754" s="36" t="s">
        <v>2108</v>
      </c>
      <c r="G754" s="36">
        <v>51891026</v>
      </c>
      <c r="H754" s="36" t="s">
        <v>2109</v>
      </c>
      <c r="I754" s="40">
        <v>44489</v>
      </c>
      <c r="J754" s="36">
        <v>60</v>
      </c>
      <c r="K754" s="40">
        <v>44490</v>
      </c>
      <c r="L754" s="40">
        <v>44550</v>
      </c>
      <c r="M754" s="42">
        <v>15000000</v>
      </c>
      <c r="N754" s="39"/>
      <c r="O754" s="58"/>
      <c r="P754" s="53"/>
      <c r="Q754" s="43">
        <v>15000000</v>
      </c>
      <c r="R754" s="56">
        <v>0</v>
      </c>
      <c r="S754" s="56">
        <v>60</v>
      </c>
      <c r="T754" s="40">
        <v>44550</v>
      </c>
      <c r="U754" s="46" t="s">
        <v>2176</v>
      </c>
      <c r="V754" s="55" t="s">
        <v>2228</v>
      </c>
      <c r="W754" s="44">
        <v>0</v>
      </c>
      <c r="X754" s="44">
        <v>15000000</v>
      </c>
      <c r="Y754" s="44">
        <v>7500000</v>
      </c>
      <c r="Z754" s="44">
        <v>7500000</v>
      </c>
      <c r="AA754" s="48">
        <v>0.5</v>
      </c>
      <c r="AB754" s="49">
        <v>0.66666666666666663</v>
      </c>
      <c r="AC754" s="40" t="s">
        <v>1721</v>
      </c>
      <c r="AD754" s="50"/>
    </row>
    <row r="755" spans="2:30" ht="99.95" customHeight="1" x14ac:dyDescent="0.25">
      <c r="B755" s="36">
        <v>2021</v>
      </c>
      <c r="C755" s="36">
        <v>751</v>
      </c>
      <c r="D755" s="36">
        <v>830079058</v>
      </c>
      <c r="E755" s="36" t="s">
        <v>2110</v>
      </c>
      <c r="F755" s="36" t="s">
        <v>2111</v>
      </c>
      <c r="G755" s="36">
        <v>35498408</v>
      </c>
      <c r="H755" s="36" t="s">
        <v>2112</v>
      </c>
      <c r="I755" s="40">
        <v>44489</v>
      </c>
      <c r="J755" s="36">
        <v>60</v>
      </c>
      <c r="K755" s="40">
        <v>44490</v>
      </c>
      <c r="L755" s="40">
        <v>44550</v>
      </c>
      <c r="M755" s="42">
        <v>14999471</v>
      </c>
      <c r="N755" s="39"/>
      <c r="O755" s="58"/>
      <c r="P755" s="53"/>
      <c r="Q755" s="43">
        <v>14999471</v>
      </c>
      <c r="R755" s="56">
        <v>0</v>
      </c>
      <c r="S755" s="56">
        <v>60</v>
      </c>
      <c r="T755" s="40">
        <v>44550</v>
      </c>
      <c r="U755" s="46" t="s">
        <v>2176</v>
      </c>
      <c r="V755" s="55" t="s">
        <v>2229</v>
      </c>
      <c r="W755" s="44">
        <v>0</v>
      </c>
      <c r="X755" s="44">
        <v>14999471</v>
      </c>
      <c r="Y755" s="44">
        <v>12043971</v>
      </c>
      <c r="Z755" s="44">
        <v>2955500</v>
      </c>
      <c r="AA755" s="48">
        <v>0.80295971771271124</v>
      </c>
      <c r="AB755" s="49">
        <v>0.66666666666666663</v>
      </c>
      <c r="AC755" s="40" t="s">
        <v>1721</v>
      </c>
      <c r="AD755" s="50"/>
    </row>
    <row r="756" spans="2:30" ht="99.95" customHeight="1" x14ac:dyDescent="0.25">
      <c r="B756" s="36">
        <v>2021</v>
      </c>
      <c r="C756" s="36">
        <v>752</v>
      </c>
      <c r="D756" s="36">
        <v>900108986</v>
      </c>
      <c r="E756" s="36" t="s">
        <v>2113</v>
      </c>
      <c r="F756" s="36" t="s">
        <v>2114</v>
      </c>
      <c r="G756" s="36">
        <v>1014185339</v>
      </c>
      <c r="H756" s="36" t="s">
        <v>2115</v>
      </c>
      <c r="I756" s="40">
        <v>44488</v>
      </c>
      <c r="J756" s="36">
        <v>60</v>
      </c>
      <c r="K756" s="40">
        <v>44490</v>
      </c>
      <c r="L756" s="40">
        <v>44550</v>
      </c>
      <c r="M756" s="42">
        <v>14996677</v>
      </c>
      <c r="N756" s="39"/>
      <c r="O756" s="58"/>
      <c r="P756" s="53"/>
      <c r="Q756" s="43">
        <v>14996677</v>
      </c>
      <c r="R756" s="56">
        <v>0</v>
      </c>
      <c r="S756" s="56">
        <v>60</v>
      </c>
      <c r="T756" s="40">
        <v>44550</v>
      </c>
      <c r="U756" s="46" t="s">
        <v>2176</v>
      </c>
      <c r="V756" s="55" t="s">
        <v>2230</v>
      </c>
      <c r="W756" s="44">
        <v>0</v>
      </c>
      <c r="X756" s="44">
        <v>14996677</v>
      </c>
      <c r="Y756" s="44">
        <v>12234677</v>
      </c>
      <c r="Z756" s="44">
        <v>2762000</v>
      </c>
      <c r="AA756" s="48">
        <v>0.81582586595683837</v>
      </c>
      <c r="AB756" s="49">
        <v>0.66666666666666663</v>
      </c>
      <c r="AC756" s="40" t="s">
        <v>1721</v>
      </c>
      <c r="AD756" s="50"/>
    </row>
    <row r="757" spans="2:30" ht="99.95" customHeight="1" x14ac:dyDescent="0.25">
      <c r="B757" s="36">
        <v>2021</v>
      </c>
      <c r="C757" s="36">
        <v>753</v>
      </c>
      <c r="D757" s="36">
        <v>830034035</v>
      </c>
      <c r="E757" s="36" t="s">
        <v>2116</v>
      </c>
      <c r="F757" s="36" t="s">
        <v>2117</v>
      </c>
      <c r="G757" s="36">
        <v>4299852</v>
      </c>
      <c r="H757" s="36" t="s">
        <v>2118</v>
      </c>
      <c r="I757" s="40">
        <v>44489</v>
      </c>
      <c r="J757" s="36">
        <v>60</v>
      </c>
      <c r="K757" s="40">
        <v>44490</v>
      </c>
      <c r="L757" s="40">
        <v>44550</v>
      </c>
      <c r="M757" s="42">
        <v>15000000</v>
      </c>
      <c r="N757" s="39"/>
      <c r="O757" s="58"/>
      <c r="P757" s="53"/>
      <c r="Q757" s="43">
        <v>15000000</v>
      </c>
      <c r="R757" s="56">
        <v>0</v>
      </c>
      <c r="S757" s="56">
        <v>60</v>
      </c>
      <c r="T757" s="40">
        <v>44550</v>
      </c>
      <c r="U757" s="46" t="s">
        <v>2176</v>
      </c>
      <c r="V757" s="55" t="s">
        <v>2231</v>
      </c>
      <c r="W757" s="44">
        <v>0</v>
      </c>
      <c r="X757" s="44">
        <v>15000000</v>
      </c>
      <c r="Y757" s="44">
        <v>12000000</v>
      </c>
      <c r="Z757" s="44">
        <v>3000000</v>
      </c>
      <c r="AA757" s="48">
        <v>0.8</v>
      </c>
      <c r="AB757" s="49">
        <v>0.66666666666666663</v>
      </c>
      <c r="AC757" s="40" t="s">
        <v>1721</v>
      </c>
      <c r="AD757" s="50"/>
    </row>
    <row r="758" spans="2:30" ht="99.95" customHeight="1" x14ac:dyDescent="0.25">
      <c r="B758" s="36">
        <v>2021</v>
      </c>
      <c r="C758" s="36">
        <v>754</v>
      </c>
      <c r="D758" s="36">
        <v>900261209</v>
      </c>
      <c r="E758" s="36" t="s">
        <v>2119</v>
      </c>
      <c r="F758" s="36" t="s">
        <v>2120</v>
      </c>
      <c r="G758" s="36">
        <v>31419642</v>
      </c>
      <c r="H758" s="36" t="s">
        <v>2121</v>
      </c>
      <c r="I758" s="40">
        <v>44484</v>
      </c>
      <c r="J758" s="36">
        <v>30</v>
      </c>
      <c r="K758" s="40">
        <v>44490</v>
      </c>
      <c r="L758" s="40">
        <v>44520</v>
      </c>
      <c r="M758" s="42">
        <v>20874980</v>
      </c>
      <c r="N758" s="39"/>
      <c r="O758" s="58"/>
      <c r="P758" s="53"/>
      <c r="Q758" s="43" t="e">
        <v>#N/A</v>
      </c>
      <c r="R758" s="56">
        <v>0</v>
      </c>
      <c r="S758" s="56">
        <v>30</v>
      </c>
      <c r="T758" s="40">
        <v>44520</v>
      </c>
      <c r="U758" s="46" t="s">
        <v>2176</v>
      </c>
      <c r="V758" s="51" t="s">
        <v>2232</v>
      </c>
      <c r="W758" s="44" t="e">
        <v>#N/A</v>
      </c>
      <c r="X758" s="44">
        <v>20874980</v>
      </c>
      <c r="Y758" s="44" t="e">
        <v>#N/A</v>
      </c>
      <c r="Z758" s="44" t="e">
        <v>#N/A</v>
      </c>
      <c r="AA758" s="48" t="e">
        <v>#N/A</v>
      </c>
      <c r="AB758" s="49">
        <v>1</v>
      </c>
      <c r="AC758" s="40" t="s">
        <v>1720</v>
      </c>
      <c r="AD758" s="50"/>
    </row>
    <row r="759" spans="2:30" ht="99.95" customHeight="1" x14ac:dyDescent="0.25">
      <c r="B759" s="36">
        <v>2021</v>
      </c>
      <c r="C759" s="36">
        <v>755</v>
      </c>
      <c r="D759" s="36">
        <v>13848603</v>
      </c>
      <c r="E759" s="36" t="s">
        <v>2122</v>
      </c>
      <c r="F759" s="36" t="s">
        <v>2122</v>
      </c>
      <c r="G759" s="36">
        <v>13848603</v>
      </c>
      <c r="H759" s="36" t="s">
        <v>2123</v>
      </c>
      <c r="I759" s="40">
        <v>44484</v>
      </c>
      <c r="J759" s="36">
        <v>60</v>
      </c>
      <c r="K759" s="40">
        <v>44498</v>
      </c>
      <c r="L759" s="40">
        <v>44558</v>
      </c>
      <c r="M759" s="42">
        <v>7820000</v>
      </c>
      <c r="N759" s="39"/>
      <c r="O759" s="58"/>
      <c r="P759" s="53"/>
      <c r="Q759" s="43" t="e">
        <v>#N/A</v>
      </c>
      <c r="R759" s="54">
        <v>0</v>
      </c>
      <c r="S759" s="54">
        <v>60</v>
      </c>
      <c r="T759" s="40">
        <v>44558</v>
      </c>
      <c r="U759" s="46" t="s">
        <v>2176</v>
      </c>
      <c r="V759" s="51" t="s">
        <v>2233</v>
      </c>
      <c r="W759" s="44" t="e">
        <v>#N/A</v>
      </c>
      <c r="X759" s="44">
        <v>7820000</v>
      </c>
      <c r="Y759" s="44" t="e">
        <v>#N/A</v>
      </c>
      <c r="Z759" s="44" t="e">
        <v>#N/A</v>
      </c>
      <c r="AA759" s="48" t="e">
        <v>#N/A</v>
      </c>
      <c r="AB759" s="49">
        <v>0.53333333333333333</v>
      </c>
      <c r="AC759" s="40" t="s">
        <v>1721</v>
      </c>
      <c r="AD759" s="50"/>
    </row>
    <row r="760" spans="2:30" ht="99.95" customHeight="1" x14ac:dyDescent="0.25">
      <c r="B760" s="36">
        <v>2021</v>
      </c>
      <c r="C760" s="36">
        <v>756</v>
      </c>
      <c r="D760" s="36">
        <v>830018502</v>
      </c>
      <c r="E760" s="36" t="s">
        <v>2124</v>
      </c>
      <c r="F760" s="36" t="s">
        <v>2125</v>
      </c>
      <c r="G760" s="36">
        <v>51793445</v>
      </c>
      <c r="H760" s="36" t="s">
        <v>2126</v>
      </c>
      <c r="I760" s="40">
        <v>44488</v>
      </c>
      <c r="J760" s="36">
        <v>60</v>
      </c>
      <c r="K760" s="40">
        <v>44490</v>
      </c>
      <c r="L760" s="40">
        <v>44550</v>
      </c>
      <c r="M760" s="42">
        <v>11496000</v>
      </c>
      <c r="N760" s="39"/>
      <c r="O760" s="58"/>
      <c r="P760" s="53"/>
      <c r="Q760" s="43">
        <v>11496000</v>
      </c>
      <c r="R760" s="56">
        <v>0</v>
      </c>
      <c r="S760" s="56">
        <v>60</v>
      </c>
      <c r="T760" s="40">
        <v>44550</v>
      </c>
      <c r="U760" s="46" t="s">
        <v>2176</v>
      </c>
      <c r="V760" s="55" t="s">
        <v>2234</v>
      </c>
      <c r="W760" s="44">
        <v>0</v>
      </c>
      <c r="X760" s="44">
        <v>11496000</v>
      </c>
      <c r="Y760" s="44">
        <v>9196800</v>
      </c>
      <c r="Z760" s="44">
        <v>2299200</v>
      </c>
      <c r="AA760" s="48">
        <v>0.8</v>
      </c>
      <c r="AB760" s="49">
        <v>0.66666666666666663</v>
      </c>
      <c r="AC760" s="40" t="s">
        <v>1721</v>
      </c>
      <c r="AD760" s="50"/>
    </row>
    <row r="761" spans="2:30" ht="99.95" customHeight="1" x14ac:dyDescent="0.25">
      <c r="B761" s="36">
        <v>2021</v>
      </c>
      <c r="C761" s="36">
        <v>757</v>
      </c>
      <c r="D761" s="36">
        <v>830111897</v>
      </c>
      <c r="E761" s="36" t="s">
        <v>2127</v>
      </c>
      <c r="F761" s="36" t="s">
        <v>2128</v>
      </c>
      <c r="G761" s="36">
        <v>23754667</v>
      </c>
      <c r="H761" s="36" t="s">
        <v>2129</v>
      </c>
      <c r="I761" s="40">
        <v>44488</v>
      </c>
      <c r="J761" s="36">
        <v>60</v>
      </c>
      <c r="K761" s="40">
        <v>44490</v>
      </c>
      <c r="L761" s="40">
        <v>44550</v>
      </c>
      <c r="M761" s="42">
        <v>14506000</v>
      </c>
      <c r="N761" s="39"/>
      <c r="O761" s="58"/>
      <c r="P761" s="53"/>
      <c r="Q761" s="43">
        <v>14506000</v>
      </c>
      <c r="R761" s="56">
        <v>0</v>
      </c>
      <c r="S761" s="56">
        <v>60</v>
      </c>
      <c r="T761" s="40">
        <v>44550</v>
      </c>
      <c r="U761" s="46" t="s">
        <v>2176</v>
      </c>
      <c r="V761" s="55" t="s">
        <v>2235</v>
      </c>
      <c r="W761" s="44">
        <v>0</v>
      </c>
      <c r="X761" s="44">
        <v>14506000</v>
      </c>
      <c r="Y761" s="44">
        <v>11616000</v>
      </c>
      <c r="Z761" s="44">
        <v>2890000</v>
      </c>
      <c r="AA761" s="48">
        <v>0.80077209430580454</v>
      </c>
      <c r="AB761" s="49">
        <v>0.66666666666666663</v>
      </c>
      <c r="AC761" s="40" t="s">
        <v>1721</v>
      </c>
      <c r="AD761" s="50"/>
    </row>
    <row r="762" spans="2:30" ht="99.95" customHeight="1" x14ac:dyDescent="0.25">
      <c r="B762" s="36">
        <v>2021</v>
      </c>
      <c r="C762" s="36">
        <v>758</v>
      </c>
      <c r="D762" s="36">
        <v>830057785</v>
      </c>
      <c r="E762" s="36" t="s">
        <v>2130</v>
      </c>
      <c r="F762" s="36" t="s">
        <v>2131</v>
      </c>
      <c r="G762" s="36">
        <v>39655451</v>
      </c>
      <c r="H762" s="36" t="s">
        <v>2132</v>
      </c>
      <c r="I762" s="40">
        <v>44488</v>
      </c>
      <c r="J762" s="36">
        <v>60</v>
      </c>
      <c r="K762" s="40">
        <v>44490</v>
      </c>
      <c r="L762" s="40">
        <v>44550</v>
      </c>
      <c r="M762" s="42">
        <v>14997937</v>
      </c>
      <c r="N762" s="39"/>
      <c r="O762" s="58"/>
      <c r="P762" s="53"/>
      <c r="Q762" s="43">
        <v>14997937</v>
      </c>
      <c r="R762" s="56">
        <v>0</v>
      </c>
      <c r="S762" s="56">
        <v>60</v>
      </c>
      <c r="T762" s="40">
        <v>44550</v>
      </c>
      <c r="U762" s="46" t="s">
        <v>2176</v>
      </c>
      <c r="V762" s="55" t="s">
        <v>2236</v>
      </c>
      <c r="W762" s="44">
        <v>0</v>
      </c>
      <c r="X762" s="44">
        <v>14997937</v>
      </c>
      <c r="Y762" s="44">
        <v>12497937</v>
      </c>
      <c r="Z762" s="44">
        <v>2500000</v>
      </c>
      <c r="AA762" s="48">
        <v>0.83331040795810774</v>
      </c>
      <c r="AB762" s="49">
        <v>0.66666666666666663</v>
      </c>
      <c r="AC762" s="40" t="s">
        <v>1721</v>
      </c>
      <c r="AD762" s="50"/>
    </row>
    <row r="763" spans="2:30" ht="99.95" customHeight="1" x14ac:dyDescent="0.25">
      <c r="B763" s="36">
        <v>2021</v>
      </c>
      <c r="C763" s="36">
        <v>759</v>
      </c>
      <c r="D763" s="36">
        <v>830097701</v>
      </c>
      <c r="E763" s="36" t="s">
        <v>2133</v>
      </c>
      <c r="F763" s="36" t="s">
        <v>2134</v>
      </c>
      <c r="G763" s="36">
        <v>19283665</v>
      </c>
      <c r="H763" s="36" t="s">
        <v>2135</v>
      </c>
      <c r="I763" s="40">
        <v>44488</v>
      </c>
      <c r="J763" s="36">
        <v>60</v>
      </c>
      <c r="K763" s="40">
        <v>44490</v>
      </c>
      <c r="L763" s="40">
        <v>44550</v>
      </c>
      <c r="M763" s="42">
        <v>14994692</v>
      </c>
      <c r="N763" s="39"/>
      <c r="O763" s="58"/>
      <c r="P763" s="53"/>
      <c r="Q763" s="43">
        <v>14994692</v>
      </c>
      <c r="R763" s="56">
        <v>0</v>
      </c>
      <c r="S763" s="56">
        <v>60</v>
      </c>
      <c r="T763" s="40">
        <v>44550</v>
      </c>
      <c r="U763" s="46" t="s">
        <v>2176</v>
      </c>
      <c r="V763" s="55" t="s">
        <v>2237</v>
      </c>
      <c r="W763" s="44">
        <v>0</v>
      </c>
      <c r="X763" s="44">
        <v>14994692</v>
      </c>
      <c r="Y763" s="44">
        <v>13078158</v>
      </c>
      <c r="Z763" s="44">
        <v>1916534</v>
      </c>
      <c r="AA763" s="48">
        <v>0.87218583749502832</v>
      </c>
      <c r="AB763" s="49">
        <v>0.66666666666666663</v>
      </c>
      <c r="AC763" s="40" t="s">
        <v>1721</v>
      </c>
      <c r="AD763" s="50"/>
    </row>
    <row r="764" spans="2:30" ht="99.95" customHeight="1" x14ac:dyDescent="0.25">
      <c r="B764" s="36">
        <v>2021</v>
      </c>
      <c r="C764" s="36">
        <v>760</v>
      </c>
      <c r="D764" s="36">
        <v>800045069</v>
      </c>
      <c r="E764" s="36" t="s">
        <v>2136</v>
      </c>
      <c r="F764" s="36" t="s">
        <v>2137</v>
      </c>
      <c r="G764" s="36">
        <v>35330797</v>
      </c>
      <c r="H764" s="36" t="s">
        <v>2138</v>
      </c>
      <c r="I764" s="40">
        <v>44488</v>
      </c>
      <c r="J764" s="36">
        <v>60</v>
      </c>
      <c r="K764" s="40">
        <v>44490</v>
      </c>
      <c r="L764" s="40">
        <v>44550</v>
      </c>
      <c r="M764" s="42">
        <v>14999444</v>
      </c>
      <c r="N764" s="39"/>
      <c r="O764" s="58"/>
      <c r="P764" s="53"/>
      <c r="Q764" s="43">
        <v>14999444</v>
      </c>
      <c r="R764" s="56">
        <v>0</v>
      </c>
      <c r="S764" s="56">
        <v>60</v>
      </c>
      <c r="T764" s="40">
        <v>44550</v>
      </c>
      <c r="U764" s="46" t="s">
        <v>2176</v>
      </c>
      <c r="V764" s="55" t="s">
        <v>2238</v>
      </c>
      <c r="W764" s="44">
        <v>0</v>
      </c>
      <c r="X764" s="44">
        <v>14999444</v>
      </c>
      <c r="Y764" s="44">
        <v>13419444</v>
      </c>
      <c r="Z764" s="44">
        <v>1580000</v>
      </c>
      <c r="AA764" s="48">
        <v>0.8946627621663843</v>
      </c>
      <c r="AB764" s="49">
        <v>0.66666666666666663</v>
      </c>
      <c r="AC764" s="40" t="s">
        <v>1721</v>
      </c>
      <c r="AD764" s="50"/>
    </row>
    <row r="765" spans="2:30" ht="99.95" customHeight="1" x14ac:dyDescent="0.25">
      <c r="B765" s="36">
        <v>2021</v>
      </c>
      <c r="C765" s="36">
        <v>761</v>
      </c>
      <c r="D765" s="36">
        <v>800214861</v>
      </c>
      <c r="E765" s="36" t="s">
        <v>2139</v>
      </c>
      <c r="F765" s="36" t="s">
        <v>2140</v>
      </c>
      <c r="G765" s="36">
        <v>51882179</v>
      </c>
      <c r="H765" s="36" t="s">
        <v>2141</v>
      </c>
      <c r="I765" s="40">
        <v>44488</v>
      </c>
      <c r="J765" s="36">
        <v>60</v>
      </c>
      <c r="K765" s="40">
        <v>44490</v>
      </c>
      <c r="L765" s="40">
        <v>44550</v>
      </c>
      <c r="M765" s="42">
        <v>14990651</v>
      </c>
      <c r="N765" s="39"/>
      <c r="O765" s="58"/>
      <c r="P765" s="53"/>
      <c r="Q765" s="43">
        <v>14990651</v>
      </c>
      <c r="R765" s="56">
        <v>0</v>
      </c>
      <c r="S765" s="56">
        <v>60</v>
      </c>
      <c r="T765" s="40">
        <v>44550</v>
      </c>
      <c r="U765" s="46" t="s">
        <v>2176</v>
      </c>
      <c r="V765" s="55" t="s">
        <v>2239</v>
      </c>
      <c r="W765" s="44">
        <v>0</v>
      </c>
      <c r="X765" s="44">
        <v>14990651</v>
      </c>
      <c r="Y765" s="44">
        <v>11992651</v>
      </c>
      <c r="Z765" s="44">
        <v>2998000</v>
      </c>
      <c r="AA765" s="48">
        <v>0.80000868541332859</v>
      </c>
      <c r="AB765" s="49">
        <v>0.66666666666666663</v>
      </c>
      <c r="AC765" s="40" t="s">
        <v>1721</v>
      </c>
      <c r="AD765" s="50"/>
    </row>
    <row r="766" spans="2:30" ht="99.95" customHeight="1" x14ac:dyDescent="0.25">
      <c r="B766" s="36">
        <v>2021</v>
      </c>
      <c r="C766" s="36">
        <v>762</v>
      </c>
      <c r="D766" s="36">
        <v>830048981</v>
      </c>
      <c r="E766" s="36" t="s">
        <v>2142</v>
      </c>
      <c r="F766" s="36" t="s">
        <v>2143</v>
      </c>
      <c r="G766" s="36">
        <v>11311237</v>
      </c>
      <c r="H766" s="36" t="s">
        <v>2144</v>
      </c>
      <c r="I766" s="40">
        <v>44488</v>
      </c>
      <c r="J766" s="36">
        <v>60</v>
      </c>
      <c r="K766" s="40">
        <v>44491</v>
      </c>
      <c r="L766" s="40">
        <v>44551</v>
      </c>
      <c r="M766" s="42">
        <v>14989214</v>
      </c>
      <c r="N766" s="39"/>
      <c r="O766" s="58"/>
      <c r="P766" s="53"/>
      <c r="Q766" s="43">
        <v>14989214</v>
      </c>
      <c r="R766" s="56">
        <v>0</v>
      </c>
      <c r="S766" s="56">
        <v>60</v>
      </c>
      <c r="T766" s="40">
        <v>44551</v>
      </c>
      <c r="U766" s="46" t="s">
        <v>2176</v>
      </c>
      <c r="V766" s="55" t="s">
        <v>2240</v>
      </c>
      <c r="W766" s="44">
        <v>0</v>
      </c>
      <c r="X766" s="44">
        <v>14989214</v>
      </c>
      <c r="Y766" s="44">
        <v>11991371</v>
      </c>
      <c r="Z766" s="44">
        <v>2997843</v>
      </c>
      <c r="AA766" s="48">
        <v>0.79999998665707228</v>
      </c>
      <c r="AB766" s="49">
        <v>0.65</v>
      </c>
      <c r="AC766" s="40" t="s">
        <v>1721</v>
      </c>
      <c r="AD766" s="50"/>
    </row>
    <row r="767" spans="2:30" ht="99.95" customHeight="1" x14ac:dyDescent="0.25">
      <c r="B767" s="36">
        <v>2021</v>
      </c>
      <c r="C767" s="36">
        <v>763</v>
      </c>
      <c r="D767" s="36">
        <v>860044896</v>
      </c>
      <c r="E767" s="36" t="s">
        <v>2145</v>
      </c>
      <c r="F767" s="36" t="s">
        <v>2146</v>
      </c>
      <c r="G767" s="36">
        <v>19229032</v>
      </c>
      <c r="H767" s="36" t="s">
        <v>2147</v>
      </c>
      <c r="I767" s="40">
        <v>44489</v>
      </c>
      <c r="J767" s="36">
        <v>60</v>
      </c>
      <c r="K767" s="40">
        <v>44491</v>
      </c>
      <c r="L767" s="40">
        <v>44551</v>
      </c>
      <c r="M767" s="42">
        <v>14952958</v>
      </c>
      <c r="N767" s="39"/>
      <c r="O767" s="58"/>
      <c r="P767" s="53"/>
      <c r="Q767" s="43">
        <v>14952958</v>
      </c>
      <c r="R767" s="56">
        <v>0</v>
      </c>
      <c r="S767" s="56">
        <v>60</v>
      </c>
      <c r="T767" s="40">
        <v>44551</v>
      </c>
      <c r="U767" s="46" t="s">
        <v>2176</v>
      </c>
      <c r="V767" s="51" t="s">
        <v>2241</v>
      </c>
      <c r="W767" s="44">
        <v>0</v>
      </c>
      <c r="X767" s="44">
        <v>14952958</v>
      </c>
      <c r="Y767" s="44">
        <v>12052958</v>
      </c>
      <c r="Z767" s="44">
        <v>2900000</v>
      </c>
      <c r="AA767" s="48">
        <v>0.80605844007586991</v>
      </c>
      <c r="AB767" s="49">
        <v>0.65</v>
      </c>
      <c r="AC767" s="40" t="s">
        <v>1721</v>
      </c>
      <c r="AD767" s="50"/>
    </row>
    <row r="768" spans="2:30" ht="99.95" customHeight="1" x14ac:dyDescent="0.25">
      <c r="B768" s="36">
        <v>2021</v>
      </c>
      <c r="C768" s="36">
        <v>764</v>
      </c>
      <c r="D768" s="36">
        <v>901477680</v>
      </c>
      <c r="E768" s="36" t="s">
        <v>2148</v>
      </c>
      <c r="F768" s="36" t="s">
        <v>2149</v>
      </c>
      <c r="G768" s="36">
        <v>1018408058</v>
      </c>
      <c r="H768" s="36" t="s">
        <v>2150</v>
      </c>
      <c r="I768" s="40">
        <v>44488</v>
      </c>
      <c r="J768" s="36">
        <v>180</v>
      </c>
      <c r="K768" s="40">
        <v>44495</v>
      </c>
      <c r="L768" s="40">
        <v>44676</v>
      </c>
      <c r="M768" s="42">
        <v>12138000</v>
      </c>
      <c r="N768" s="39"/>
      <c r="O768" s="58"/>
      <c r="P768" s="53"/>
      <c r="Q768" s="43">
        <v>12138000</v>
      </c>
      <c r="R768" s="54">
        <v>0</v>
      </c>
      <c r="S768" s="54">
        <v>180</v>
      </c>
      <c r="T768" s="40">
        <v>44676</v>
      </c>
      <c r="U768" s="46" t="s">
        <v>2176</v>
      </c>
      <c r="V768" s="51" t="s">
        <v>2242</v>
      </c>
      <c r="W768" s="44">
        <v>0</v>
      </c>
      <c r="X768" s="44">
        <v>12138000</v>
      </c>
      <c r="Y768" s="44">
        <v>0</v>
      </c>
      <c r="Z768" s="44">
        <v>12138000</v>
      </c>
      <c r="AA768" s="48">
        <v>0</v>
      </c>
      <c r="AB768" s="49">
        <v>0.19444444444444445</v>
      </c>
      <c r="AC768" s="40" t="s">
        <v>1721</v>
      </c>
      <c r="AD768" s="50"/>
    </row>
    <row r="769" spans="2:30" ht="99.95" customHeight="1" x14ac:dyDescent="0.25">
      <c r="B769" s="36">
        <v>2021</v>
      </c>
      <c r="C769" s="36">
        <v>765</v>
      </c>
      <c r="D769" s="36">
        <v>1020727427</v>
      </c>
      <c r="E769" s="36" t="s">
        <v>1053</v>
      </c>
      <c r="F769" s="36" t="s">
        <v>33</v>
      </c>
      <c r="G769" s="36" t="s">
        <v>33</v>
      </c>
      <c r="H769" s="36" t="s">
        <v>2151</v>
      </c>
      <c r="I769" s="40">
        <v>44488</v>
      </c>
      <c r="J769" s="36">
        <v>90</v>
      </c>
      <c r="K769" s="40">
        <v>44488</v>
      </c>
      <c r="L769" s="40">
        <v>44579</v>
      </c>
      <c r="M769" s="42">
        <v>15000000</v>
      </c>
      <c r="N769" s="39"/>
      <c r="O769" s="58"/>
      <c r="P769" s="53"/>
      <c r="Q769" s="43">
        <v>15000000</v>
      </c>
      <c r="R769" s="56">
        <v>0</v>
      </c>
      <c r="S769" s="56">
        <v>90</v>
      </c>
      <c r="T769" s="40">
        <v>44579</v>
      </c>
      <c r="U769" s="46" t="s">
        <v>2176</v>
      </c>
      <c r="V769" s="51" t="s">
        <v>2243</v>
      </c>
      <c r="W769" s="44">
        <v>0</v>
      </c>
      <c r="X769" s="44">
        <v>15000000</v>
      </c>
      <c r="Y769" s="44">
        <v>2000000</v>
      </c>
      <c r="Z769" s="44">
        <v>13000000</v>
      </c>
      <c r="AA769" s="48">
        <v>0.13333333333333333</v>
      </c>
      <c r="AB769" s="49">
        <v>0.46666666666666667</v>
      </c>
      <c r="AC769" s="40" t="s">
        <v>1721</v>
      </c>
      <c r="AD769" s="50"/>
    </row>
    <row r="770" spans="2:30" ht="99.95" customHeight="1" x14ac:dyDescent="0.25">
      <c r="B770" s="36">
        <v>2021</v>
      </c>
      <c r="C770" s="36">
        <v>766</v>
      </c>
      <c r="D770" s="36">
        <v>1031161422</v>
      </c>
      <c r="E770" s="36" t="s">
        <v>2152</v>
      </c>
      <c r="F770" s="36" t="s">
        <v>33</v>
      </c>
      <c r="G770" s="36" t="s">
        <v>33</v>
      </c>
      <c r="H770" s="36" t="s">
        <v>2153</v>
      </c>
      <c r="I770" s="40">
        <v>44490</v>
      </c>
      <c r="J770" s="36">
        <v>69</v>
      </c>
      <c r="K770" s="40">
        <v>44491</v>
      </c>
      <c r="L770" s="40">
        <v>44560</v>
      </c>
      <c r="M770" s="42">
        <v>5980000</v>
      </c>
      <c r="N770" s="39"/>
      <c r="O770" s="58"/>
      <c r="P770" s="53"/>
      <c r="Q770" s="43">
        <v>5980000</v>
      </c>
      <c r="R770" s="56">
        <v>0</v>
      </c>
      <c r="S770" s="56">
        <v>69</v>
      </c>
      <c r="T770" s="40">
        <v>44560</v>
      </c>
      <c r="U770" s="46" t="s">
        <v>2176</v>
      </c>
      <c r="V770" s="51" t="s">
        <v>2244</v>
      </c>
      <c r="W770" s="44">
        <v>0</v>
      </c>
      <c r="X770" s="44">
        <v>5980000</v>
      </c>
      <c r="Y770" s="44">
        <v>780000</v>
      </c>
      <c r="Z770" s="44">
        <v>5200000</v>
      </c>
      <c r="AA770" s="48">
        <v>0.13043478260869565</v>
      </c>
      <c r="AB770" s="49">
        <v>0.56521739130434778</v>
      </c>
      <c r="AC770" s="40" t="s">
        <v>1721</v>
      </c>
      <c r="AD770" s="50"/>
    </row>
    <row r="771" spans="2:30" ht="99.95" customHeight="1" x14ac:dyDescent="0.25">
      <c r="B771" s="36">
        <v>2021</v>
      </c>
      <c r="C771" s="36">
        <v>767</v>
      </c>
      <c r="D771" s="36">
        <v>1071548501</v>
      </c>
      <c r="E771" s="36" t="s">
        <v>149</v>
      </c>
      <c r="F771" s="36" t="s">
        <v>33</v>
      </c>
      <c r="G771" s="36" t="s">
        <v>33</v>
      </c>
      <c r="H771" s="36" t="s">
        <v>2154</v>
      </c>
      <c r="I771" s="40">
        <v>44490</v>
      </c>
      <c r="J771" s="36">
        <v>90</v>
      </c>
      <c r="K771" s="40">
        <v>44491</v>
      </c>
      <c r="L771" s="40">
        <v>44582</v>
      </c>
      <c r="M771" s="42">
        <v>18000000</v>
      </c>
      <c r="N771" s="39"/>
      <c r="O771" s="58"/>
      <c r="P771" s="53"/>
      <c r="Q771" s="43">
        <v>18000000</v>
      </c>
      <c r="R771" s="56">
        <v>0</v>
      </c>
      <c r="S771" s="56">
        <v>90</v>
      </c>
      <c r="T771" s="40">
        <v>44582</v>
      </c>
      <c r="U771" s="46" t="s">
        <v>2176</v>
      </c>
      <c r="V771" s="51" t="s">
        <v>2245</v>
      </c>
      <c r="W771" s="44">
        <v>0</v>
      </c>
      <c r="X771" s="44">
        <v>18000000</v>
      </c>
      <c r="Y771" s="44">
        <v>1800000</v>
      </c>
      <c r="Z771" s="44">
        <v>16200000</v>
      </c>
      <c r="AA771" s="48">
        <v>0.1</v>
      </c>
      <c r="AB771" s="49">
        <v>0.43333333333333335</v>
      </c>
      <c r="AC771" s="40" t="s">
        <v>1721</v>
      </c>
      <c r="AD771" s="50"/>
    </row>
    <row r="772" spans="2:30" ht="99.95" customHeight="1" x14ac:dyDescent="0.25">
      <c r="B772" s="36">
        <v>2021</v>
      </c>
      <c r="C772" s="36">
        <v>768</v>
      </c>
      <c r="D772" s="36">
        <v>901033229</v>
      </c>
      <c r="E772" s="36" t="s">
        <v>2155</v>
      </c>
      <c r="F772" s="36" t="s">
        <v>2156</v>
      </c>
      <c r="G772" s="36">
        <v>1026275781</v>
      </c>
      <c r="H772" s="36" t="s">
        <v>2157</v>
      </c>
      <c r="I772" s="40">
        <v>44495</v>
      </c>
      <c r="J772" s="36">
        <v>30</v>
      </c>
      <c r="K772" s="40">
        <v>44510</v>
      </c>
      <c r="L772" s="40">
        <v>44539</v>
      </c>
      <c r="M772" s="42">
        <v>10073755</v>
      </c>
      <c r="N772" s="39"/>
      <c r="O772" s="58"/>
      <c r="P772" s="53"/>
      <c r="Q772" s="43">
        <v>10073755</v>
      </c>
      <c r="R772" s="54">
        <v>0</v>
      </c>
      <c r="S772" s="54">
        <v>30</v>
      </c>
      <c r="T772" s="40">
        <v>44539</v>
      </c>
      <c r="U772" s="46" t="s">
        <v>2176</v>
      </c>
      <c r="V772" s="51" t="s">
        <v>2246</v>
      </c>
      <c r="W772" s="44">
        <v>0</v>
      </c>
      <c r="X772" s="44">
        <v>10073755</v>
      </c>
      <c r="Y772" s="44">
        <v>0</v>
      </c>
      <c r="Z772" s="44">
        <v>10073755</v>
      </c>
      <c r="AA772" s="48">
        <v>0</v>
      </c>
      <c r="AB772" s="49">
        <v>0.66666666666666663</v>
      </c>
      <c r="AC772" s="40" t="s">
        <v>1721</v>
      </c>
      <c r="AD772" s="50"/>
    </row>
    <row r="773" spans="2:30" ht="99.95" customHeight="1" x14ac:dyDescent="0.25">
      <c r="B773" s="36">
        <v>2021</v>
      </c>
      <c r="C773" s="36">
        <v>769</v>
      </c>
      <c r="D773" s="36">
        <v>93201893</v>
      </c>
      <c r="E773" s="36" t="s">
        <v>974</v>
      </c>
      <c r="F773" s="36" t="s">
        <v>33</v>
      </c>
      <c r="G773" s="36" t="s">
        <v>33</v>
      </c>
      <c r="H773" s="36" t="s">
        <v>975</v>
      </c>
      <c r="I773" s="40">
        <v>44496</v>
      </c>
      <c r="J773" s="36">
        <v>63</v>
      </c>
      <c r="K773" s="40">
        <v>44497</v>
      </c>
      <c r="L773" s="40">
        <v>44560</v>
      </c>
      <c r="M773" s="42">
        <v>6400000</v>
      </c>
      <c r="N773" s="39"/>
      <c r="O773" s="58"/>
      <c r="P773" s="53"/>
      <c r="Q773" s="43">
        <v>6400000</v>
      </c>
      <c r="R773" s="56">
        <v>0</v>
      </c>
      <c r="S773" s="56">
        <v>63</v>
      </c>
      <c r="T773" s="40">
        <v>44560</v>
      </c>
      <c r="U773" s="46" t="s">
        <v>2176</v>
      </c>
      <c r="V773" s="51" t="s">
        <v>2247</v>
      </c>
      <c r="W773" s="44">
        <v>0</v>
      </c>
      <c r="X773" s="44">
        <v>6400000</v>
      </c>
      <c r="Y773" s="44">
        <v>0</v>
      </c>
      <c r="Z773" s="44">
        <v>6400000</v>
      </c>
      <c r="AA773" s="48">
        <v>0</v>
      </c>
      <c r="AB773" s="49">
        <v>0.52380952380952384</v>
      </c>
      <c r="AC773" s="40" t="s">
        <v>1721</v>
      </c>
      <c r="AD773" s="50"/>
    </row>
    <row r="774" spans="2:30" ht="99.95" customHeight="1" x14ac:dyDescent="0.25">
      <c r="B774" s="36">
        <v>2021</v>
      </c>
      <c r="C774" s="36">
        <v>771</v>
      </c>
      <c r="D774" s="36">
        <v>52428047</v>
      </c>
      <c r="E774" s="36" t="s">
        <v>990</v>
      </c>
      <c r="F774" s="36" t="s">
        <v>33</v>
      </c>
      <c r="G774" s="36" t="s">
        <v>33</v>
      </c>
      <c r="H774" s="36" t="s">
        <v>2158</v>
      </c>
      <c r="I774" s="40">
        <v>44495</v>
      </c>
      <c r="J774" s="36">
        <v>60</v>
      </c>
      <c r="K774" s="40">
        <v>44495</v>
      </c>
      <c r="L774" s="40">
        <v>44555</v>
      </c>
      <c r="M774" s="42">
        <v>16000000</v>
      </c>
      <c r="N774" s="39"/>
      <c r="O774" s="58"/>
      <c r="P774" s="53"/>
      <c r="Q774" s="43">
        <v>16000000</v>
      </c>
      <c r="R774" s="56">
        <v>0</v>
      </c>
      <c r="S774" s="56">
        <v>60</v>
      </c>
      <c r="T774" s="40">
        <v>44555</v>
      </c>
      <c r="U774" s="46" t="s">
        <v>2176</v>
      </c>
      <c r="V774" s="51" t="s">
        <v>2248</v>
      </c>
      <c r="W774" s="44">
        <v>0</v>
      </c>
      <c r="X774" s="44">
        <v>16000000</v>
      </c>
      <c r="Y774" s="44">
        <v>1333333</v>
      </c>
      <c r="Z774" s="44">
        <v>14666667</v>
      </c>
      <c r="AA774" s="48">
        <v>8.3333312500000006E-2</v>
      </c>
      <c r="AB774" s="49">
        <v>0.58333333333333337</v>
      </c>
      <c r="AC774" s="40" t="s">
        <v>1721</v>
      </c>
      <c r="AD774" s="50"/>
    </row>
    <row r="775" spans="2:30" ht="99.95" customHeight="1" x14ac:dyDescent="0.25">
      <c r="B775" s="36">
        <v>2021</v>
      </c>
      <c r="C775" s="36">
        <v>773</v>
      </c>
      <c r="D775" s="36">
        <v>21061272</v>
      </c>
      <c r="E775" s="36" t="s">
        <v>362</v>
      </c>
      <c r="F775" s="36" t="s">
        <v>33</v>
      </c>
      <c r="G775" s="36" t="s">
        <v>33</v>
      </c>
      <c r="H775" s="36" t="s">
        <v>363</v>
      </c>
      <c r="I775" s="40">
        <v>44498</v>
      </c>
      <c r="J775" s="36">
        <v>59</v>
      </c>
      <c r="K775" s="40">
        <v>44502</v>
      </c>
      <c r="L775" s="40">
        <v>44560</v>
      </c>
      <c r="M775" s="42">
        <v>10816667</v>
      </c>
      <c r="N775" s="39"/>
      <c r="O775" s="58"/>
      <c r="P775" s="53"/>
      <c r="Q775" s="43">
        <v>10816667</v>
      </c>
      <c r="R775" s="56">
        <v>0</v>
      </c>
      <c r="S775" s="56">
        <v>59</v>
      </c>
      <c r="T775" s="40">
        <v>44560</v>
      </c>
      <c r="U775" s="46" t="s">
        <v>2176</v>
      </c>
      <c r="V775" s="51" t="s">
        <v>2249</v>
      </c>
      <c r="W775" s="44">
        <v>0</v>
      </c>
      <c r="X775" s="44">
        <v>10816667</v>
      </c>
      <c r="Y775" s="44">
        <v>0</v>
      </c>
      <c r="Z775" s="44">
        <v>10816667</v>
      </c>
      <c r="AA775" s="48">
        <v>0</v>
      </c>
      <c r="AB775" s="49">
        <v>0.47457627118644069</v>
      </c>
      <c r="AC775" s="40" t="s">
        <v>1721</v>
      </c>
      <c r="AD775" s="50"/>
    </row>
    <row r="776" spans="2:30" ht="99.95" customHeight="1" x14ac:dyDescent="0.25">
      <c r="B776" s="36">
        <v>2021</v>
      </c>
      <c r="C776" s="36">
        <v>774</v>
      </c>
      <c r="D776" s="36">
        <v>1013583848</v>
      </c>
      <c r="E776" s="36" t="s">
        <v>174</v>
      </c>
      <c r="F776" s="36" t="s">
        <v>33</v>
      </c>
      <c r="G776" s="36" t="s">
        <v>33</v>
      </c>
      <c r="H776" s="36" t="s">
        <v>175</v>
      </c>
      <c r="I776" s="40">
        <v>44498</v>
      </c>
      <c r="J776" s="36">
        <v>59</v>
      </c>
      <c r="K776" s="40">
        <v>44502</v>
      </c>
      <c r="L776" s="40">
        <v>44560</v>
      </c>
      <c r="M776" s="42">
        <v>7080000</v>
      </c>
      <c r="N776" s="39"/>
      <c r="O776" s="58"/>
      <c r="P776" s="53"/>
      <c r="Q776" s="43">
        <v>7080000</v>
      </c>
      <c r="R776" s="56">
        <v>0</v>
      </c>
      <c r="S776" s="56">
        <v>59</v>
      </c>
      <c r="T776" s="40">
        <v>44560</v>
      </c>
      <c r="U776" s="46" t="s">
        <v>2176</v>
      </c>
      <c r="V776" s="51" t="s">
        <v>2250</v>
      </c>
      <c r="W776" s="44">
        <v>0</v>
      </c>
      <c r="X776" s="44">
        <v>7080000</v>
      </c>
      <c r="Y776" s="44">
        <v>0</v>
      </c>
      <c r="Z776" s="44">
        <v>7080000</v>
      </c>
      <c r="AA776" s="48">
        <v>0</v>
      </c>
      <c r="AB776" s="49">
        <v>0.47457627118644069</v>
      </c>
      <c r="AC776" s="40" t="s">
        <v>1721</v>
      </c>
      <c r="AD776" s="50"/>
    </row>
    <row r="777" spans="2:30" ht="99.95" customHeight="1" x14ac:dyDescent="0.25">
      <c r="B777" s="36">
        <v>2021</v>
      </c>
      <c r="C777" s="36">
        <v>775</v>
      </c>
      <c r="D777" s="36">
        <v>1026276030</v>
      </c>
      <c r="E777" s="36" t="s">
        <v>2159</v>
      </c>
      <c r="F777" s="36" t="s">
        <v>33</v>
      </c>
      <c r="G777" s="36" t="s">
        <v>33</v>
      </c>
      <c r="H777" s="36" t="s">
        <v>2160</v>
      </c>
      <c r="I777" s="40">
        <v>44497</v>
      </c>
      <c r="J777" s="36">
        <v>120</v>
      </c>
      <c r="K777" s="40">
        <v>44498</v>
      </c>
      <c r="L777" s="40">
        <v>44620</v>
      </c>
      <c r="M777" s="42">
        <v>20000000</v>
      </c>
      <c r="N777" s="39"/>
      <c r="O777" s="58"/>
      <c r="P777" s="53"/>
      <c r="Q777" s="43">
        <v>20000000</v>
      </c>
      <c r="R777" s="56">
        <v>0</v>
      </c>
      <c r="S777" s="56">
        <v>120</v>
      </c>
      <c r="T777" s="40">
        <v>44620</v>
      </c>
      <c r="U777" s="46" t="s">
        <v>2176</v>
      </c>
      <c r="V777" s="51" t="s">
        <v>2251</v>
      </c>
      <c r="W777" s="44">
        <v>0</v>
      </c>
      <c r="X777" s="44">
        <v>20000000</v>
      </c>
      <c r="Y777" s="44">
        <v>333333</v>
      </c>
      <c r="Z777" s="44">
        <v>19666667</v>
      </c>
      <c r="AA777" s="48">
        <v>1.6666650000000002E-2</v>
      </c>
      <c r="AB777" s="49">
        <v>0.26666666666666666</v>
      </c>
      <c r="AC777" s="40" t="s">
        <v>1721</v>
      </c>
      <c r="AD777" s="50"/>
    </row>
    <row r="778" spans="2:30" ht="99.95" customHeight="1" x14ac:dyDescent="0.25">
      <c r="B778" s="36">
        <v>2021</v>
      </c>
      <c r="C778" s="36">
        <v>776</v>
      </c>
      <c r="D778" s="36">
        <v>1032427980</v>
      </c>
      <c r="E778" s="36" t="s">
        <v>92</v>
      </c>
      <c r="F778" s="36" t="s">
        <v>33</v>
      </c>
      <c r="G778" s="36" t="s">
        <v>33</v>
      </c>
      <c r="H778" s="36" t="s">
        <v>93</v>
      </c>
      <c r="I778" s="40">
        <v>44498</v>
      </c>
      <c r="J778" s="36">
        <v>59</v>
      </c>
      <c r="K778" s="40">
        <v>44502</v>
      </c>
      <c r="L778" s="40">
        <v>44560</v>
      </c>
      <c r="M778" s="42">
        <v>5310000</v>
      </c>
      <c r="N778" s="39"/>
      <c r="O778" s="58"/>
      <c r="P778" s="53"/>
      <c r="Q778" s="43">
        <v>5310000</v>
      </c>
      <c r="R778" s="56">
        <v>0</v>
      </c>
      <c r="S778" s="56">
        <v>59</v>
      </c>
      <c r="T778" s="40">
        <v>44560</v>
      </c>
      <c r="U778" s="46" t="s">
        <v>2176</v>
      </c>
      <c r="V778" s="51" t="s">
        <v>2252</v>
      </c>
      <c r="W778" s="44">
        <v>0</v>
      </c>
      <c r="X778" s="44">
        <v>5310000</v>
      </c>
      <c r="Y778" s="44">
        <v>0</v>
      </c>
      <c r="Z778" s="44">
        <v>5310000</v>
      </c>
      <c r="AA778" s="48">
        <v>0</v>
      </c>
      <c r="AB778" s="49">
        <v>0.47457627118644069</v>
      </c>
      <c r="AC778" s="40" t="s">
        <v>1721</v>
      </c>
      <c r="AD778" s="50"/>
    </row>
    <row r="779" spans="2:30" ht="99.95" customHeight="1" x14ac:dyDescent="0.25">
      <c r="B779" s="36">
        <v>2021</v>
      </c>
      <c r="C779" s="36">
        <v>778</v>
      </c>
      <c r="D779" s="36">
        <v>11186175</v>
      </c>
      <c r="E779" s="36" t="s">
        <v>162</v>
      </c>
      <c r="F779" s="36" t="s">
        <v>33</v>
      </c>
      <c r="G779" s="36" t="s">
        <v>33</v>
      </c>
      <c r="H779" s="39" t="s">
        <v>163</v>
      </c>
      <c r="I779" s="40">
        <v>44502</v>
      </c>
      <c r="J779" s="36">
        <v>65</v>
      </c>
      <c r="K779" s="40">
        <v>44503</v>
      </c>
      <c r="L779" s="40">
        <v>44568</v>
      </c>
      <c r="M779" s="42">
        <v>9100000</v>
      </c>
      <c r="N779" s="39"/>
      <c r="O779" s="58"/>
      <c r="P779" s="53"/>
      <c r="Q779" s="43">
        <v>9100000</v>
      </c>
      <c r="R779" s="56">
        <v>0</v>
      </c>
      <c r="S779" s="56">
        <v>65</v>
      </c>
      <c r="T779" s="40">
        <v>44568</v>
      </c>
      <c r="U779" s="46" t="s">
        <v>2330</v>
      </c>
      <c r="V779" s="51" t="s">
        <v>2331</v>
      </c>
      <c r="W779" s="44">
        <v>0</v>
      </c>
      <c r="X779" s="44">
        <v>9100000</v>
      </c>
      <c r="Y779" s="44">
        <v>0</v>
      </c>
      <c r="Z779" s="44">
        <v>9100000</v>
      </c>
      <c r="AA779" s="48">
        <v>0</v>
      </c>
      <c r="AB779" s="49">
        <v>0.41538461538461541</v>
      </c>
      <c r="AC779" s="40" t="s">
        <v>1721</v>
      </c>
      <c r="AD779" s="50"/>
    </row>
    <row r="780" spans="2:30" ht="99.95" customHeight="1" x14ac:dyDescent="0.25">
      <c r="B780" s="36">
        <v>2021</v>
      </c>
      <c r="C780" s="36">
        <v>779</v>
      </c>
      <c r="D780" s="36">
        <v>80083840</v>
      </c>
      <c r="E780" s="36" t="s">
        <v>459</v>
      </c>
      <c r="F780" s="36" t="s">
        <v>33</v>
      </c>
      <c r="G780" s="36" t="s">
        <v>33</v>
      </c>
      <c r="H780" s="39" t="s">
        <v>460</v>
      </c>
      <c r="I780" s="40">
        <v>44502</v>
      </c>
      <c r="J780" s="36">
        <v>65</v>
      </c>
      <c r="K780" s="40">
        <v>44503</v>
      </c>
      <c r="L780" s="40">
        <v>44568</v>
      </c>
      <c r="M780" s="42">
        <v>8233333</v>
      </c>
      <c r="N780" s="39"/>
      <c r="O780" s="58"/>
      <c r="P780" s="53"/>
      <c r="Q780" s="43">
        <v>8233333</v>
      </c>
      <c r="R780" s="56">
        <v>0</v>
      </c>
      <c r="S780" s="56">
        <v>65</v>
      </c>
      <c r="T780" s="40">
        <v>44568</v>
      </c>
      <c r="U780" s="46" t="s">
        <v>2330</v>
      </c>
      <c r="V780" s="51" t="s">
        <v>2332</v>
      </c>
      <c r="W780" s="44">
        <v>0</v>
      </c>
      <c r="X780" s="44">
        <v>8233333</v>
      </c>
      <c r="Y780" s="44">
        <v>0</v>
      </c>
      <c r="Z780" s="44">
        <v>8233333</v>
      </c>
      <c r="AA780" s="48">
        <v>0</v>
      </c>
      <c r="AB780" s="49">
        <v>0.41538461538461541</v>
      </c>
      <c r="AC780" s="40" t="s">
        <v>1721</v>
      </c>
      <c r="AD780" s="50"/>
    </row>
    <row r="781" spans="2:30" ht="99.95" customHeight="1" x14ac:dyDescent="0.25">
      <c r="B781" s="36">
        <v>2021</v>
      </c>
      <c r="C781" s="36">
        <v>780</v>
      </c>
      <c r="D781" s="36">
        <v>79953746</v>
      </c>
      <c r="E781" s="36" t="s">
        <v>2266</v>
      </c>
      <c r="F781" s="36" t="s">
        <v>33</v>
      </c>
      <c r="G781" s="36" t="s">
        <v>33</v>
      </c>
      <c r="H781" s="39" t="s">
        <v>2267</v>
      </c>
      <c r="I781" s="40">
        <v>44503</v>
      </c>
      <c r="J781" s="36">
        <v>57</v>
      </c>
      <c r="K781" s="40">
        <v>44503</v>
      </c>
      <c r="L781" s="40">
        <v>44559</v>
      </c>
      <c r="M781" s="42">
        <v>15200000</v>
      </c>
      <c r="N781" s="39"/>
      <c r="O781" s="58"/>
      <c r="P781" s="53"/>
      <c r="Q781" s="43">
        <v>15200000</v>
      </c>
      <c r="R781" s="56">
        <v>0</v>
      </c>
      <c r="S781" s="56">
        <v>57</v>
      </c>
      <c r="T781" s="40">
        <v>44559</v>
      </c>
      <c r="U781" s="46" t="s">
        <v>2330</v>
      </c>
      <c r="V781" s="51" t="s">
        <v>2333</v>
      </c>
      <c r="W781" s="44">
        <v>0</v>
      </c>
      <c r="X781" s="44">
        <v>15200000</v>
      </c>
      <c r="Y781" s="44">
        <v>0</v>
      </c>
      <c r="Z781" s="44">
        <v>15200000</v>
      </c>
      <c r="AA781" s="48">
        <v>0</v>
      </c>
      <c r="AB781" s="49">
        <v>0.47368421052631576</v>
      </c>
      <c r="AC781" s="40" t="s">
        <v>1721</v>
      </c>
      <c r="AD781" s="50"/>
    </row>
    <row r="782" spans="2:30" ht="99.95" customHeight="1" x14ac:dyDescent="0.25">
      <c r="B782" s="36">
        <v>2021</v>
      </c>
      <c r="C782" s="36">
        <v>781</v>
      </c>
      <c r="D782" s="36">
        <v>80069155</v>
      </c>
      <c r="E782" s="36" t="s">
        <v>2268</v>
      </c>
      <c r="F782" s="36" t="s">
        <v>33</v>
      </c>
      <c r="G782" s="36" t="s">
        <v>33</v>
      </c>
      <c r="H782" s="39" t="s">
        <v>2269</v>
      </c>
      <c r="I782" s="40">
        <v>44504</v>
      </c>
      <c r="J782" s="36">
        <v>56</v>
      </c>
      <c r="K782" s="40">
        <v>44505</v>
      </c>
      <c r="L782" s="40">
        <v>44560</v>
      </c>
      <c r="M782" s="42">
        <v>8550000</v>
      </c>
      <c r="N782" s="39"/>
      <c r="O782" s="58"/>
      <c r="P782" s="53"/>
      <c r="Q782" s="43">
        <v>8550000</v>
      </c>
      <c r="R782" s="56">
        <v>0</v>
      </c>
      <c r="S782" s="56">
        <v>56</v>
      </c>
      <c r="T782" s="40">
        <v>44560</v>
      </c>
      <c r="U782" s="46" t="s">
        <v>2330</v>
      </c>
      <c r="V782" s="51" t="s">
        <v>2334</v>
      </c>
      <c r="W782" s="44">
        <v>0</v>
      </c>
      <c r="X782" s="44">
        <v>8550000</v>
      </c>
      <c r="Y782" s="44">
        <v>0</v>
      </c>
      <c r="Z782" s="44">
        <v>8550000</v>
      </c>
      <c r="AA782" s="48">
        <v>0</v>
      </c>
      <c r="AB782" s="49">
        <v>0.44642857142857145</v>
      </c>
      <c r="AC782" s="40" t="s">
        <v>1721</v>
      </c>
      <c r="AD782" s="50"/>
    </row>
    <row r="783" spans="2:30" ht="99.95" customHeight="1" x14ac:dyDescent="0.25">
      <c r="B783" s="36">
        <v>2021</v>
      </c>
      <c r="C783" s="36">
        <v>782</v>
      </c>
      <c r="D783" s="36">
        <v>1020833154</v>
      </c>
      <c r="E783" s="36" t="s">
        <v>1046</v>
      </c>
      <c r="F783" s="36" t="s">
        <v>33</v>
      </c>
      <c r="G783" s="36" t="s">
        <v>33</v>
      </c>
      <c r="H783" s="39" t="s">
        <v>2270</v>
      </c>
      <c r="I783" s="40">
        <v>44504</v>
      </c>
      <c r="J783" s="36">
        <v>74</v>
      </c>
      <c r="K783" s="40">
        <v>44505</v>
      </c>
      <c r="L783" s="40">
        <v>44579</v>
      </c>
      <c r="M783" s="42">
        <v>8193282</v>
      </c>
      <c r="N783" s="39"/>
      <c r="O783" s="58"/>
      <c r="P783" s="53"/>
      <c r="Q783" s="43">
        <v>8193282</v>
      </c>
      <c r="R783" s="56">
        <v>0</v>
      </c>
      <c r="S783" s="56">
        <v>74</v>
      </c>
      <c r="T783" s="40">
        <v>44579</v>
      </c>
      <c r="U783" s="46" t="s">
        <v>2330</v>
      </c>
      <c r="V783" s="51" t="s">
        <v>2335</v>
      </c>
      <c r="W783" s="44">
        <v>0</v>
      </c>
      <c r="X783" s="44">
        <v>8193282</v>
      </c>
      <c r="Y783" s="44">
        <v>0</v>
      </c>
      <c r="Z783" s="44">
        <v>8193282</v>
      </c>
      <c r="AA783" s="48">
        <v>0</v>
      </c>
      <c r="AB783" s="49">
        <v>0.33783783783783783</v>
      </c>
      <c r="AC783" s="40" t="s">
        <v>1721</v>
      </c>
      <c r="AD783" s="50"/>
    </row>
    <row r="784" spans="2:30" ht="99.95" customHeight="1" x14ac:dyDescent="0.25">
      <c r="B784" s="36">
        <v>2021</v>
      </c>
      <c r="C784" s="36">
        <v>783</v>
      </c>
      <c r="D784" s="36">
        <v>901477680</v>
      </c>
      <c r="E784" s="36" t="s">
        <v>2148</v>
      </c>
      <c r="F784" s="36" t="s">
        <v>2149</v>
      </c>
      <c r="G784" s="36">
        <v>1018408058</v>
      </c>
      <c r="H784" s="39" t="s">
        <v>2271</v>
      </c>
      <c r="I784" s="40">
        <v>44505</v>
      </c>
      <c r="J784" s="36">
        <v>360</v>
      </c>
      <c r="K784" s="40" t="s">
        <v>2265</v>
      </c>
      <c r="L784" s="40" t="s">
        <v>2329</v>
      </c>
      <c r="M784" s="42">
        <v>22680000</v>
      </c>
      <c r="N784" s="39"/>
      <c r="O784" s="58"/>
      <c r="P784" s="53"/>
      <c r="Q784" s="43">
        <v>22680000</v>
      </c>
      <c r="R784" s="56">
        <v>0</v>
      </c>
      <c r="S784" s="56">
        <v>360</v>
      </c>
      <c r="T784" s="40" t="e">
        <v>#VALUE!</v>
      </c>
      <c r="U784" s="46" t="s">
        <v>2330</v>
      </c>
      <c r="V784" s="51" t="s">
        <v>2336</v>
      </c>
      <c r="W784" s="44">
        <v>0</v>
      </c>
      <c r="X784" s="44">
        <v>22680000</v>
      </c>
      <c r="Y784" s="44">
        <v>0</v>
      </c>
      <c r="Z784" s="44">
        <v>22680000</v>
      </c>
      <c r="AA784" s="48">
        <v>0</v>
      </c>
      <c r="AB784" s="49">
        <v>0</v>
      </c>
      <c r="AC784" s="40" t="s">
        <v>1870</v>
      </c>
      <c r="AD784" s="50"/>
    </row>
    <row r="785" spans="2:30" ht="99.95" customHeight="1" x14ac:dyDescent="0.25">
      <c r="B785" s="36">
        <v>2021</v>
      </c>
      <c r="C785" s="36">
        <v>784</v>
      </c>
      <c r="D785" s="36">
        <v>1014244156</v>
      </c>
      <c r="E785" s="36" t="s">
        <v>2272</v>
      </c>
      <c r="F785" s="36" t="s">
        <v>33</v>
      </c>
      <c r="G785" s="36" t="s">
        <v>33</v>
      </c>
      <c r="H785" s="39" t="s">
        <v>229</v>
      </c>
      <c r="I785" s="40">
        <v>44505</v>
      </c>
      <c r="J785" s="36">
        <v>53</v>
      </c>
      <c r="K785" s="40">
        <v>44508</v>
      </c>
      <c r="L785" s="40">
        <v>44560</v>
      </c>
      <c r="M785" s="42">
        <v>5653333</v>
      </c>
      <c r="N785" s="39"/>
      <c r="O785" s="58"/>
      <c r="P785" s="53"/>
      <c r="Q785" s="43">
        <v>5653333</v>
      </c>
      <c r="R785" s="57">
        <v>0</v>
      </c>
      <c r="S785" s="54">
        <v>53</v>
      </c>
      <c r="T785" s="40">
        <v>44560</v>
      </c>
      <c r="U785" s="46" t="s">
        <v>2330</v>
      </c>
      <c r="V785" s="51" t="s">
        <v>2337</v>
      </c>
      <c r="W785" s="44">
        <v>0</v>
      </c>
      <c r="X785" s="44">
        <v>5653333</v>
      </c>
      <c r="Y785" s="44">
        <v>0</v>
      </c>
      <c r="Z785" s="44">
        <v>0</v>
      </c>
      <c r="AA785" s="48">
        <v>0</v>
      </c>
      <c r="AB785" s="49">
        <v>0.41509433962264153</v>
      </c>
      <c r="AC785" s="40" t="s">
        <v>1721</v>
      </c>
      <c r="AD785" s="50"/>
    </row>
    <row r="786" spans="2:30" ht="99.95" customHeight="1" x14ac:dyDescent="0.25">
      <c r="B786" s="36">
        <v>2021</v>
      </c>
      <c r="C786" s="36">
        <v>785</v>
      </c>
      <c r="D786" s="36">
        <v>900449142</v>
      </c>
      <c r="E786" s="36" t="s">
        <v>2273</v>
      </c>
      <c r="F786" s="36" t="s">
        <v>2274</v>
      </c>
      <c r="G786" s="36">
        <v>1020776185</v>
      </c>
      <c r="H786" s="39" t="s">
        <v>2275</v>
      </c>
      <c r="I786" s="40">
        <v>44508</v>
      </c>
      <c r="J786" s="36">
        <v>45</v>
      </c>
      <c r="K786" s="40">
        <v>44516</v>
      </c>
      <c r="L786" s="40">
        <v>44560</v>
      </c>
      <c r="M786" s="42">
        <v>17746942</v>
      </c>
      <c r="N786" s="39"/>
      <c r="O786" s="58"/>
      <c r="P786" s="53"/>
      <c r="Q786" s="43">
        <v>17746942</v>
      </c>
      <c r="R786" s="56">
        <v>0</v>
      </c>
      <c r="S786" s="56">
        <v>45</v>
      </c>
      <c r="T786" s="40">
        <v>44560</v>
      </c>
      <c r="U786" s="46" t="s">
        <v>2330</v>
      </c>
      <c r="V786" s="51" t="s">
        <v>2338</v>
      </c>
      <c r="W786" s="44">
        <v>0</v>
      </c>
      <c r="X786" s="44">
        <v>17746942</v>
      </c>
      <c r="Y786" s="44">
        <v>0</v>
      </c>
      <c r="Z786" s="44">
        <v>17746942</v>
      </c>
      <c r="AA786" s="48">
        <v>0</v>
      </c>
      <c r="AB786" s="49">
        <v>0.31111111111111112</v>
      </c>
      <c r="AC786" s="40" t="s">
        <v>1721</v>
      </c>
      <c r="AD786" s="50"/>
    </row>
    <row r="787" spans="2:30" ht="99.95" customHeight="1" x14ac:dyDescent="0.25">
      <c r="B787" s="36">
        <v>2021</v>
      </c>
      <c r="C787" s="36">
        <v>786</v>
      </c>
      <c r="D787" s="36">
        <v>40048422</v>
      </c>
      <c r="E787" s="36" t="s">
        <v>102</v>
      </c>
      <c r="F787" s="36" t="s">
        <v>33</v>
      </c>
      <c r="G787" s="36" t="s">
        <v>33</v>
      </c>
      <c r="H787" s="39" t="s">
        <v>83</v>
      </c>
      <c r="I787" s="40">
        <v>44505</v>
      </c>
      <c r="J787" s="36">
        <v>71</v>
      </c>
      <c r="K787" s="40">
        <v>44508</v>
      </c>
      <c r="L787" s="40">
        <v>44579</v>
      </c>
      <c r="M787" s="42">
        <v>11833333</v>
      </c>
      <c r="N787" s="39"/>
      <c r="O787" s="58"/>
      <c r="P787" s="53"/>
      <c r="Q787" s="43">
        <v>11833333</v>
      </c>
      <c r="R787" s="57">
        <v>0</v>
      </c>
      <c r="S787" s="54">
        <v>71</v>
      </c>
      <c r="T787" s="40">
        <v>44579</v>
      </c>
      <c r="U787" s="46" t="s">
        <v>2330</v>
      </c>
      <c r="V787" s="51" t="s">
        <v>2339</v>
      </c>
      <c r="W787" s="44">
        <v>0</v>
      </c>
      <c r="X787" s="44">
        <v>11833333</v>
      </c>
      <c r="Y787" s="44">
        <v>0</v>
      </c>
      <c r="Z787" s="44">
        <v>0</v>
      </c>
      <c r="AA787" s="48">
        <v>0</v>
      </c>
      <c r="AB787" s="49">
        <v>0.30985915492957744</v>
      </c>
      <c r="AC787" s="40" t="s">
        <v>1721</v>
      </c>
      <c r="AD787" s="50"/>
    </row>
    <row r="788" spans="2:30" ht="99.95" customHeight="1" x14ac:dyDescent="0.25">
      <c r="B788" s="36">
        <v>2021</v>
      </c>
      <c r="C788" s="36">
        <v>787</v>
      </c>
      <c r="D788" s="36">
        <v>79874803</v>
      </c>
      <c r="E788" s="36" t="s">
        <v>84</v>
      </c>
      <c r="F788" s="36" t="s">
        <v>33</v>
      </c>
      <c r="G788" s="36" t="s">
        <v>33</v>
      </c>
      <c r="H788" s="39" t="s">
        <v>85</v>
      </c>
      <c r="I788" s="40">
        <v>44505</v>
      </c>
      <c r="J788" s="36">
        <v>53</v>
      </c>
      <c r="K788" s="40">
        <v>44508</v>
      </c>
      <c r="L788" s="40">
        <v>44560</v>
      </c>
      <c r="M788" s="42">
        <v>4584500</v>
      </c>
      <c r="N788" s="39"/>
      <c r="O788" s="58"/>
      <c r="P788" s="53"/>
      <c r="Q788" s="43">
        <v>4584500</v>
      </c>
      <c r="R788" s="57">
        <v>0</v>
      </c>
      <c r="S788" s="54">
        <v>53</v>
      </c>
      <c r="T788" s="40">
        <v>44560</v>
      </c>
      <c r="U788" s="46" t="s">
        <v>2330</v>
      </c>
      <c r="V788" s="51" t="s">
        <v>2340</v>
      </c>
      <c r="W788" s="44">
        <v>0</v>
      </c>
      <c r="X788" s="44">
        <v>4584500</v>
      </c>
      <c r="Y788" s="44">
        <v>0</v>
      </c>
      <c r="Z788" s="44">
        <v>0</v>
      </c>
      <c r="AA788" s="48">
        <v>0</v>
      </c>
      <c r="AB788" s="49">
        <v>0.41509433962264153</v>
      </c>
      <c r="AC788" s="40" t="s">
        <v>1721</v>
      </c>
      <c r="AD788" s="50"/>
    </row>
    <row r="789" spans="2:30" ht="99.95" customHeight="1" x14ac:dyDescent="0.25">
      <c r="B789" s="36">
        <v>2021</v>
      </c>
      <c r="C789" s="36">
        <v>788</v>
      </c>
      <c r="D789" s="36">
        <v>85155601</v>
      </c>
      <c r="E789" s="36" t="s">
        <v>2276</v>
      </c>
      <c r="F789" s="36" t="s">
        <v>33</v>
      </c>
      <c r="G789" s="36" t="s">
        <v>33</v>
      </c>
      <c r="H789" s="39" t="s">
        <v>179</v>
      </c>
      <c r="I789" s="40">
        <v>44509</v>
      </c>
      <c r="J789" s="36">
        <v>45</v>
      </c>
      <c r="K789" s="40">
        <v>44516</v>
      </c>
      <c r="L789" s="40">
        <v>44560</v>
      </c>
      <c r="M789" s="42">
        <v>3176280</v>
      </c>
      <c r="N789" s="39"/>
      <c r="O789" s="58"/>
      <c r="P789" s="53"/>
      <c r="Q789" s="43">
        <v>3176280</v>
      </c>
      <c r="R789" s="56">
        <v>0</v>
      </c>
      <c r="S789" s="56">
        <v>45</v>
      </c>
      <c r="T789" s="40">
        <v>44560</v>
      </c>
      <c r="U789" s="46" t="s">
        <v>2330</v>
      </c>
      <c r="V789" s="51" t="s">
        <v>2341</v>
      </c>
      <c r="W789" s="44">
        <v>0</v>
      </c>
      <c r="X789" s="44">
        <v>3176280</v>
      </c>
      <c r="Y789" s="44">
        <v>0</v>
      </c>
      <c r="Z789" s="44">
        <v>3176280</v>
      </c>
      <c r="AA789" s="48">
        <v>0</v>
      </c>
      <c r="AB789" s="49">
        <v>0.31111111111111112</v>
      </c>
      <c r="AC789" s="40" t="s">
        <v>1721</v>
      </c>
      <c r="AD789" s="50"/>
    </row>
    <row r="790" spans="2:30" ht="99.95" customHeight="1" x14ac:dyDescent="0.25">
      <c r="B790" s="36">
        <v>2021</v>
      </c>
      <c r="C790" s="36">
        <v>789</v>
      </c>
      <c r="D790" s="36">
        <v>1019134011</v>
      </c>
      <c r="E790" s="36" t="s">
        <v>2277</v>
      </c>
      <c r="F790" s="36" t="s">
        <v>33</v>
      </c>
      <c r="G790" s="36" t="s">
        <v>33</v>
      </c>
      <c r="H790" s="39" t="s">
        <v>2278</v>
      </c>
      <c r="I790" s="40">
        <v>44510</v>
      </c>
      <c r="J790" s="36">
        <v>90</v>
      </c>
      <c r="K790" s="40">
        <v>44511</v>
      </c>
      <c r="L790" s="40">
        <v>44602</v>
      </c>
      <c r="M790" s="42">
        <v>12456000</v>
      </c>
      <c r="N790" s="39"/>
      <c r="O790" s="58"/>
      <c r="P790" s="53"/>
      <c r="Q790" s="43">
        <v>12456000</v>
      </c>
      <c r="R790" s="56">
        <v>0</v>
      </c>
      <c r="S790" s="56">
        <v>90</v>
      </c>
      <c r="T790" s="40">
        <v>44602</v>
      </c>
      <c r="U790" s="46" t="s">
        <v>2330</v>
      </c>
      <c r="V790" s="51" t="s">
        <v>2342</v>
      </c>
      <c r="W790" s="44">
        <v>0</v>
      </c>
      <c r="X790" s="44">
        <v>12456000</v>
      </c>
      <c r="Y790" s="44">
        <v>0</v>
      </c>
      <c r="Z790" s="44">
        <v>12456000</v>
      </c>
      <c r="AA790" s="48">
        <v>0</v>
      </c>
      <c r="AB790" s="49">
        <v>0.21111111111111111</v>
      </c>
      <c r="AC790" s="40" t="s">
        <v>1721</v>
      </c>
      <c r="AD790" s="50"/>
    </row>
    <row r="791" spans="2:30" ht="99.95" customHeight="1" x14ac:dyDescent="0.25">
      <c r="B791" s="36">
        <v>2021</v>
      </c>
      <c r="C791" s="36">
        <v>790</v>
      </c>
      <c r="D791" s="36">
        <v>1026266387</v>
      </c>
      <c r="E791" s="36" t="s">
        <v>2279</v>
      </c>
      <c r="F791" s="36" t="s">
        <v>33</v>
      </c>
      <c r="G791" s="36" t="s">
        <v>33</v>
      </c>
      <c r="H791" s="39" t="s">
        <v>2280</v>
      </c>
      <c r="I791" s="40">
        <v>44509</v>
      </c>
      <c r="J791" s="36">
        <v>60</v>
      </c>
      <c r="K791" s="40">
        <v>44511</v>
      </c>
      <c r="L791" s="40">
        <v>44571</v>
      </c>
      <c r="M791" s="42">
        <v>9000000</v>
      </c>
      <c r="N791" s="39"/>
      <c r="O791" s="58"/>
      <c r="P791" s="53"/>
      <c r="Q791" s="43">
        <v>9000000</v>
      </c>
      <c r="R791" s="56">
        <v>0</v>
      </c>
      <c r="S791" s="56">
        <v>60</v>
      </c>
      <c r="T791" s="40">
        <v>44571</v>
      </c>
      <c r="U791" s="46" t="s">
        <v>2330</v>
      </c>
      <c r="V791" s="51" t="s">
        <v>2343</v>
      </c>
      <c r="W791" s="44">
        <v>0</v>
      </c>
      <c r="X791" s="44">
        <v>9000000</v>
      </c>
      <c r="Y791" s="44">
        <v>0</v>
      </c>
      <c r="Z791" s="44">
        <v>9000000</v>
      </c>
      <c r="AA791" s="48">
        <v>0</v>
      </c>
      <c r="AB791" s="49">
        <v>0.31666666666666665</v>
      </c>
      <c r="AC791" s="40" t="s">
        <v>1721</v>
      </c>
      <c r="AD791" s="50"/>
    </row>
    <row r="792" spans="2:30" ht="99.95" customHeight="1" x14ac:dyDescent="0.25">
      <c r="B792" s="36">
        <v>2021</v>
      </c>
      <c r="C792" s="36">
        <v>791</v>
      </c>
      <c r="D792" s="36">
        <v>79959122</v>
      </c>
      <c r="E792" s="36" t="s">
        <v>2281</v>
      </c>
      <c r="F792" s="36" t="s">
        <v>33</v>
      </c>
      <c r="G792" s="36" t="s">
        <v>33</v>
      </c>
      <c r="H792" s="39" t="s">
        <v>2282</v>
      </c>
      <c r="I792" s="40">
        <v>44510</v>
      </c>
      <c r="J792" s="36">
        <v>60</v>
      </c>
      <c r="K792" s="40">
        <v>44511</v>
      </c>
      <c r="L792" s="40">
        <v>44571</v>
      </c>
      <c r="M792" s="42">
        <v>9000000</v>
      </c>
      <c r="N792" s="39"/>
      <c r="O792" s="58"/>
      <c r="P792" s="53"/>
      <c r="Q792" s="43">
        <v>9000000</v>
      </c>
      <c r="R792" s="56">
        <v>0</v>
      </c>
      <c r="S792" s="56">
        <v>60</v>
      </c>
      <c r="T792" s="40">
        <v>44571</v>
      </c>
      <c r="U792" s="46" t="s">
        <v>2330</v>
      </c>
      <c r="V792" s="51" t="s">
        <v>2344</v>
      </c>
      <c r="W792" s="44">
        <v>0</v>
      </c>
      <c r="X792" s="44">
        <v>9000000</v>
      </c>
      <c r="Y792" s="44">
        <v>0</v>
      </c>
      <c r="Z792" s="44">
        <v>9000000</v>
      </c>
      <c r="AA792" s="48">
        <v>0</v>
      </c>
      <c r="AB792" s="49">
        <v>0.31666666666666665</v>
      </c>
      <c r="AC792" s="40" t="s">
        <v>1721</v>
      </c>
      <c r="AD792" s="50"/>
    </row>
    <row r="793" spans="2:30" ht="99.95" customHeight="1" x14ac:dyDescent="0.25">
      <c r="B793" s="36">
        <v>2021</v>
      </c>
      <c r="C793" s="36">
        <v>792</v>
      </c>
      <c r="D793" s="36">
        <v>10300556</v>
      </c>
      <c r="E793" s="36" t="s">
        <v>2283</v>
      </c>
      <c r="F793" s="36" t="s">
        <v>33</v>
      </c>
      <c r="G793" s="36" t="s">
        <v>33</v>
      </c>
      <c r="H793" s="39" t="s">
        <v>2284</v>
      </c>
      <c r="I793" s="40">
        <v>44516</v>
      </c>
      <c r="J793" s="36">
        <v>60</v>
      </c>
      <c r="K793" s="40">
        <v>44518</v>
      </c>
      <c r="L793" s="40">
        <v>44578</v>
      </c>
      <c r="M793" s="42">
        <v>8200000</v>
      </c>
      <c r="N793" s="39"/>
      <c r="O793" s="58"/>
      <c r="P793" s="53"/>
      <c r="Q793" s="43">
        <v>8200000</v>
      </c>
      <c r="R793" s="56">
        <v>0</v>
      </c>
      <c r="S793" s="56">
        <v>60</v>
      </c>
      <c r="T793" s="40">
        <v>44578</v>
      </c>
      <c r="U793" s="46" t="s">
        <v>2330</v>
      </c>
      <c r="V793" s="51" t="s">
        <v>2345</v>
      </c>
      <c r="W793" s="44">
        <v>0</v>
      </c>
      <c r="X793" s="44">
        <v>8200000</v>
      </c>
      <c r="Y793" s="44">
        <v>0</v>
      </c>
      <c r="Z793" s="44">
        <v>8200000</v>
      </c>
      <c r="AA793" s="48">
        <v>0</v>
      </c>
      <c r="AB793" s="49">
        <v>0.2</v>
      </c>
      <c r="AC793" s="40" t="s">
        <v>1721</v>
      </c>
      <c r="AD793" s="50"/>
    </row>
    <row r="794" spans="2:30" ht="99.95" customHeight="1" x14ac:dyDescent="0.25">
      <c r="B794" s="36">
        <v>2021</v>
      </c>
      <c r="C794" s="36">
        <v>794</v>
      </c>
      <c r="D794" s="36">
        <v>12202124</v>
      </c>
      <c r="E794" s="36" t="s">
        <v>1745</v>
      </c>
      <c r="F794" s="36" t="s">
        <v>33</v>
      </c>
      <c r="G794" s="36" t="s">
        <v>33</v>
      </c>
      <c r="H794" s="39" t="s">
        <v>2285</v>
      </c>
      <c r="I794" s="40">
        <v>44512</v>
      </c>
      <c r="J794" s="36">
        <v>60</v>
      </c>
      <c r="K794" s="40">
        <v>44512</v>
      </c>
      <c r="L794" s="40">
        <v>44572</v>
      </c>
      <c r="M794" s="42">
        <v>10000000</v>
      </c>
      <c r="N794" s="39"/>
      <c r="O794" s="58"/>
      <c r="P794" s="53"/>
      <c r="Q794" s="43">
        <v>10000000</v>
      </c>
      <c r="R794" s="56">
        <v>0</v>
      </c>
      <c r="S794" s="56">
        <v>60</v>
      </c>
      <c r="T794" s="40">
        <v>44572</v>
      </c>
      <c r="U794" s="46" t="s">
        <v>2330</v>
      </c>
      <c r="V794" s="51" t="s">
        <v>2346</v>
      </c>
      <c r="W794" s="44">
        <v>0</v>
      </c>
      <c r="X794" s="44">
        <v>10000000</v>
      </c>
      <c r="Y794" s="44">
        <v>0</v>
      </c>
      <c r="Z794" s="44">
        <v>10000000</v>
      </c>
      <c r="AA794" s="48">
        <v>0</v>
      </c>
      <c r="AB794" s="49">
        <v>0.3</v>
      </c>
      <c r="AC794" s="40" t="s">
        <v>1721</v>
      </c>
      <c r="AD794" s="50"/>
    </row>
    <row r="795" spans="2:30" ht="99.95" customHeight="1" x14ac:dyDescent="0.25">
      <c r="B795" s="36">
        <v>2021</v>
      </c>
      <c r="C795" s="36">
        <v>795</v>
      </c>
      <c r="D795" s="36">
        <v>52961045</v>
      </c>
      <c r="E795" s="36" t="s">
        <v>2286</v>
      </c>
      <c r="F795" s="36" t="s">
        <v>33</v>
      </c>
      <c r="G795" s="36" t="s">
        <v>33</v>
      </c>
      <c r="H795" s="39" t="s">
        <v>2287</v>
      </c>
      <c r="I795" s="40">
        <v>44512</v>
      </c>
      <c r="J795" s="36">
        <v>60</v>
      </c>
      <c r="K795" s="40">
        <v>44516</v>
      </c>
      <c r="L795" s="40">
        <v>44576</v>
      </c>
      <c r="M795" s="42">
        <v>7200000</v>
      </c>
      <c r="N795" s="39"/>
      <c r="O795" s="58"/>
      <c r="P795" s="53"/>
      <c r="Q795" s="43">
        <v>7200000</v>
      </c>
      <c r="R795" s="56">
        <v>0</v>
      </c>
      <c r="S795" s="56">
        <v>60</v>
      </c>
      <c r="T795" s="40">
        <v>44576</v>
      </c>
      <c r="U795" s="46" t="s">
        <v>2330</v>
      </c>
      <c r="V795" s="51" t="s">
        <v>2347</v>
      </c>
      <c r="W795" s="44">
        <v>0</v>
      </c>
      <c r="X795" s="44">
        <v>7200000</v>
      </c>
      <c r="Y795" s="44">
        <v>0</v>
      </c>
      <c r="Z795" s="44">
        <v>7200000</v>
      </c>
      <c r="AA795" s="48">
        <v>0</v>
      </c>
      <c r="AB795" s="49">
        <v>0.23333333333333334</v>
      </c>
      <c r="AC795" s="40" t="s">
        <v>1721</v>
      </c>
      <c r="AD795" s="50"/>
    </row>
    <row r="796" spans="2:30" ht="99.95" customHeight="1" x14ac:dyDescent="0.25">
      <c r="B796" s="36">
        <v>2021</v>
      </c>
      <c r="C796" s="36">
        <v>796</v>
      </c>
      <c r="D796" s="36">
        <v>79539824</v>
      </c>
      <c r="E796" s="36" t="s">
        <v>2288</v>
      </c>
      <c r="F796" s="36" t="s">
        <v>33</v>
      </c>
      <c r="G796" s="36" t="s">
        <v>33</v>
      </c>
      <c r="H796" s="39" t="s">
        <v>2289</v>
      </c>
      <c r="I796" s="40">
        <v>44517</v>
      </c>
      <c r="J796" s="36">
        <v>43</v>
      </c>
      <c r="K796" s="40">
        <v>44518</v>
      </c>
      <c r="L796" s="40">
        <v>44560</v>
      </c>
      <c r="M796" s="42">
        <v>4871680</v>
      </c>
      <c r="N796" s="39"/>
      <c r="O796" s="58"/>
      <c r="P796" s="53"/>
      <c r="Q796" s="43">
        <v>4871680</v>
      </c>
      <c r="R796" s="56">
        <v>0</v>
      </c>
      <c r="S796" s="56">
        <v>43</v>
      </c>
      <c r="T796" s="40">
        <v>44560</v>
      </c>
      <c r="U796" s="46" t="s">
        <v>2330</v>
      </c>
      <c r="V796" s="51" t="s">
        <v>2348</v>
      </c>
      <c r="W796" s="44">
        <v>0</v>
      </c>
      <c r="X796" s="44">
        <v>4871680</v>
      </c>
      <c r="Y796" s="44">
        <v>0</v>
      </c>
      <c r="Z796" s="44">
        <v>4871680</v>
      </c>
      <c r="AA796" s="48">
        <v>0</v>
      </c>
      <c r="AB796" s="49">
        <v>0.27906976744186046</v>
      </c>
      <c r="AC796" s="40" t="s">
        <v>1721</v>
      </c>
      <c r="AD796" s="50"/>
    </row>
    <row r="797" spans="2:30" ht="99.95" customHeight="1" x14ac:dyDescent="0.25">
      <c r="B797" s="36">
        <v>2021</v>
      </c>
      <c r="C797" s="36">
        <v>797</v>
      </c>
      <c r="D797" s="36">
        <v>1020731341</v>
      </c>
      <c r="E797" s="36" t="s">
        <v>1749</v>
      </c>
      <c r="F797" s="36" t="s">
        <v>33</v>
      </c>
      <c r="G797" s="36" t="s">
        <v>33</v>
      </c>
      <c r="H797" s="39" t="s">
        <v>2290</v>
      </c>
      <c r="I797" s="40">
        <v>44517</v>
      </c>
      <c r="J797" s="36">
        <v>90</v>
      </c>
      <c r="K797" s="40">
        <v>44518</v>
      </c>
      <c r="L797" s="40">
        <v>44609</v>
      </c>
      <c r="M797" s="42">
        <v>13500000</v>
      </c>
      <c r="N797" s="39"/>
      <c r="O797" s="58"/>
      <c r="P797" s="53"/>
      <c r="Q797" s="43">
        <v>13500000</v>
      </c>
      <c r="R797" s="56">
        <v>0</v>
      </c>
      <c r="S797" s="56">
        <v>90</v>
      </c>
      <c r="T797" s="40">
        <v>44609</v>
      </c>
      <c r="U797" s="46" t="s">
        <v>2330</v>
      </c>
      <c r="V797" s="51" t="s">
        <v>2349</v>
      </c>
      <c r="W797" s="44">
        <v>0</v>
      </c>
      <c r="X797" s="44">
        <v>13500000</v>
      </c>
      <c r="Y797" s="44">
        <v>0</v>
      </c>
      <c r="Z797" s="44">
        <v>13500000</v>
      </c>
      <c r="AA797" s="48">
        <v>0</v>
      </c>
      <c r="AB797" s="49">
        <v>0.13333333333333333</v>
      </c>
      <c r="AC797" s="40" t="s">
        <v>1721</v>
      </c>
      <c r="AD797" s="50"/>
    </row>
    <row r="798" spans="2:30" ht="99.95" customHeight="1" x14ac:dyDescent="0.25">
      <c r="B798" s="36">
        <v>2021</v>
      </c>
      <c r="C798" s="36">
        <v>798</v>
      </c>
      <c r="D798" s="36">
        <v>1020740757</v>
      </c>
      <c r="E798" s="36" t="s">
        <v>2291</v>
      </c>
      <c r="F798" s="36" t="s">
        <v>33</v>
      </c>
      <c r="G798" s="36" t="s">
        <v>33</v>
      </c>
      <c r="H798" s="39" t="s">
        <v>2292</v>
      </c>
      <c r="I798" s="40">
        <v>44516</v>
      </c>
      <c r="J798" s="36">
        <v>60</v>
      </c>
      <c r="K798" s="40">
        <v>44517</v>
      </c>
      <c r="L798" s="40">
        <v>44577</v>
      </c>
      <c r="M798" s="42">
        <v>7600000</v>
      </c>
      <c r="N798" s="39"/>
      <c r="O798" s="58"/>
      <c r="P798" s="53"/>
      <c r="Q798" s="43">
        <v>7600000</v>
      </c>
      <c r="R798" s="56">
        <v>0</v>
      </c>
      <c r="S798" s="56">
        <v>60</v>
      </c>
      <c r="T798" s="40">
        <v>44577</v>
      </c>
      <c r="U798" s="46" t="s">
        <v>2330</v>
      </c>
      <c r="V798" s="51" t="s">
        <v>2350</v>
      </c>
      <c r="W798" s="44">
        <v>0</v>
      </c>
      <c r="X798" s="44">
        <v>7600000</v>
      </c>
      <c r="Y798" s="44">
        <v>0</v>
      </c>
      <c r="Z798" s="44">
        <v>7600000</v>
      </c>
      <c r="AA798" s="48">
        <v>0</v>
      </c>
      <c r="AB798" s="49">
        <v>0.21666666666666667</v>
      </c>
      <c r="AC798" s="40" t="s">
        <v>1721</v>
      </c>
      <c r="AD798" s="50"/>
    </row>
    <row r="799" spans="2:30" ht="99.95" customHeight="1" x14ac:dyDescent="0.25">
      <c r="B799" s="36">
        <v>2021</v>
      </c>
      <c r="C799" s="36">
        <v>799</v>
      </c>
      <c r="D799" s="36">
        <v>1014260928</v>
      </c>
      <c r="E799" s="36" t="s">
        <v>2293</v>
      </c>
      <c r="F799" s="36" t="s">
        <v>33</v>
      </c>
      <c r="G799" s="36" t="s">
        <v>33</v>
      </c>
      <c r="H799" s="39" t="s">
        <v>2294</v>
      </c>
      <c r="I799" s="40">
        <v>44519</v>
      </c>
      <c r="J799" s="36">
        <v>50</v>
      </c>
      <c r="K799" s="40">
        <v>44522</v>
      </c>
      <c r="L799" s="40">
        <v>44572</v>
      </c>
      <c r="M799" s="42">
        <v>5536000</v>
      </c>
      <c r="N799" s="39"/>
      <c r="O799" s="58"/>
      <c r="P799" s="53"/>
      <c r="Q799" s="43">
        <v>5536000</v>
      </c>
      <c r="R799" s="54">
        <v>0</v>
      </c>
      <c r="S799" s="54">
        <v>50</v>
      </c>
      <c r="T799" s="40">
        <v>44572</v>
      </c>
      <c r="U799" s="46" t="s">
        <v>2330</v>
      </c>
      <c r="V799" s="51" t="s">
        <v>2351</v>
      </c>
      <c r="W799" s="44">
        <v>0</v>
      </c>
      <c r="X799" s="44">
        <v>5536000</v>
      </c>
      <c r="Y799" s="44">
        <v>0</v>
      </c>
      <c r="Z799" s="44">
        <v>5536000</v>
      </c>
      <c r="AA799" s="48">
        <v>0</v>
      </c>
      <c r="AB799" s="49">
        <v>0.16</v>
      </c>
      <c r="AC799" s="40" t="s">
        <v>1721</v>
      </c>
      <c r="AD799" s="50"/>
    </row>
    <row r="800" spans="2:30" ht="99.95" customHeight="1" x14ac:dyDescent="0.25">
      <c r="B800" s="36">
        <v>2021</v>
      </c>
      <c r="C800" s="36">
        <v>800</v>
      </c>
      <c r="D800" s="36">
        <v>6743842</v>
      </c>
      <c r="E800" s="36" t="s">
        <v>2295</v>
      </c>
      <c r="F800" s="36" t="s">
        <v>33</v>
      </c>
      <c r="G800" s="36" t="s">
        <v>33</v>
      </c>
      <c r="H800" s="39" t="s">
        <v>2296</v>
      </c>
      <c r="I800" s="40">
        <v>44518</v>
      </c>
      <c r="J800" s="36">
        <v>30</v>
      </c>
      <c r="K800" s="40">
        <v>44526</v>
      </c>
      <c r="L800" s="40">
        <v>44555</v>
      </c>
      <c r="M800" s="42">
        <v>17907870</v>
      </c>
      <c r="N800" s="39"/>
      <c r="O800" s="58"/>
      <c r="P800" s="53"/>
      <c r="Q800" s="43">
        <v>17907870</v>
      </c>
      <c r="R800" s="56">
        <v>0</v>
      </c>
      <c r="S800" s="56">
        <v>30</v>
      </c>
      <c r="T800" s="40">
        <v>44555</v>
      </c>
      <c r="U800" s="46" t="s">
        <v>2330</v>
      </c>
      <c r="V800" s="51" t="s">
        <v>2352</v>
      </c>
      <c r="W800" s="44">
        <v>0</v>
      </c>
      <c r="X800" s="44">
        <v>17907870</v>
      </c>
      <c r="Y800" s="44">
        <v>0</v>
      </c>
      <c r="Z800" s="44">
        <v>17907870</v>
      </c>
      <c r="AA800" s="48">
        <v>0</v>
      </c>
      <c r="AB800" s="49">
        <v>0.13333333333333333</v>
      </c>
      <c r="AC800" s="40" t="s">
        <v>1721</v>
      </c>
      <c r="AD800" s="50"/>
    </row>
    <row r="801" spans="2:30" ht="99.95" customHeight="1" x14ac:dyDescent="0.25">
      <c r="B801" s="36">
        <v>2021</v>
      </c>
      <c r="C801" s="36">
        <v>801</v>
      </c>
      <c r="D801" s="36">
        <v>7168010</v>
      </c>
      <c r="E801" s="36" t="s">
        <v>2297</v>
      </c>
      <c r="F801" s="36" t="s">
        <v>33</v>
      </c>
      <c r="G801" s="36" t="s">
        <v>33</v>
      </c>
      <c r="H801" s="39" t="s">
        <v>2298</v>
      </c>
      <c r="I801" s="40">
        <v>44522</v>
      </c>
      <c r="J801" s="36">
        <v>90</v>
      </c>
      <c r="K801" s="40">
        <v>44524</v>
      </c>
      <c r="L801" s="40">
        <v>44615</v>
      </c>
      <c r="M801" s="42">
        <v>13500000</v>
      </c>
      <c r="N801" s="39"/>
      <c r="O801" s="58"/>
      <c r="P801" s="53"/>
      <c r="Q801" s="43">
        <v>13500000</v>
      </c>
      <c r="R801" s="56">
        <v>0</v>
      </c>
      <c r="S801" s="56">
        <v>90</v>
      </c>
      <c r="T801" s="40">
        <v>44615</v>
      </c>
      <c r="U801" s="46" t="s">
        <v>2330</v>
      </c>
      <c r="V801" s="51" t="s">
        <v>2353</v>
      </c>
      <c r="W801" s="44">
        <v>0</v>
      </c>
      <c r="X801" s="44">
        <v>13500000</v>
      </c>
      <c r="Y801" s="44">
        <v>0</v>
      </c>
      <c r="Z801" s="44">
        <v>13500000</v>
      </c>
      <c r="AA801" s="48">
        <v>0</v>
      </c>
      <c r="AB801" s="49">
        <v>6.6666666666666666E-2</v>
      </c>
      <c r="AC801" s="40" t="s">
        <v>1721</v>
      </c>
      <c r="AD801" s="50"/>
    </row>
    <row r="802" spans="2:30" ht="99.95" customHeight="1" x14ac:dyDescent="0.25">
      <c r="B802" s="36">
        <v>2021</v>
      </c>
      <c r="C802" s="36">
        <v>802</v>
      </c>
      <c r="D802" s="36">
        <v>1013668763</v>
      </c>
      <c r="E802" s="36" t="s">
        <v>2299</v>
      </c>
      <c r="F802" s="36" t="s">
        <v>33</v>
      </c>
      <c r="G802" s="36" t="s">
        <v>33</v>
      </c>
      <c r="H802" s="39" t="s">
        <v>2300</v>
      </c>
      <c r="I802" s="40">
        <v>44519</v>
      </c>
      <c r="J802" s="36">
        <v>30</v>
      </c>
      <c r="K802" s="40">
        <v>44522</v>
      </c>
      <c r="L802" s="40">
        <v>44551</v>
      </c>
      <c r="M802" s="42">
        <v>4359600</v>
      </c>
      <c r="N802" s="39"/>
      <c r="O802" s="58"/>
      <c r="P802" s="53"/>
      <c r="Q802" s="43">
        <v>4359600</v>
      </c>
      <c r="R802" s="56">
        <v>0</v>
      </c>
      <c r="S802" s="56">
        <v>30</v>
      </c>
      <c r="T802" s="40">
        <v>44551</v>
      </c>
      <c r="U802" s="46" t="s">
        <v>2330</v>
      </c>
      <c r="V802" s="51" t="s">
        <v>2354</v>
      </c>
      <c r="W802" s="44">
        <v>0</v>
      </c>
      <c r="X802" s="44">
        <v>4359600</v>
      </c>
      <c r="Y802" s="44">
        <v>0</v>
      </c>
      <c r="Z802" s="44">
        <v>4359600</v>
      </c>
      <c r="AA802" s="48">
        <v>0</v>
      </c>
      <c r="AB802" s="49">
        <v>0.26666666666666666</v>
      </c>
      <c r="AC802" s="40" t="s">
        <v>1721</v>
      </c>
      <c r="AD802" s="50"/>
    </row>
    <row r="803" spans="2:30" ht="99.95" customHeight="1" x14ac:dyDescent="0.25">
      <c r="B803" s="36">
        <v>2021</v>
      </c>
      <c r="C803" s="36">
        <v>803</v>
      </c>
      <c r="D803" s="36">
        <v>1018488132</v>
      </c>
      <c r="E803" s="36" t="s">
        <v>2301</v>
      </c>
      <c r="F803" s="36" t="s">
        <v>33</v>
      </c>
      <c r="G803" s="36" t="s">
        <v>33</v>
      </c>
      <c r="H803" s="39" t="s">
        <v>2302</v>
      </c>
      <c r="I803" s="40">
        <v>44519</v>
      </c>
      <c r="J803" s="36">
        <v>60</v>
      </c>
      <c r="K803" s="40">
        <v>44523</v>
      </c>
      <c r="L803" s="40">
        <v>44583</v>
      </c>
      <c r="M803" s="42">
        <v>8000000</v>
      </c>
      <c r="N803" s="39"/>
      <c r="O803" s="58"/>
      <c r="P803" s="53"/>
      <c r="Q803" s="43">
        <v>8000000</v>
      </c>
      <c r="R803" s="56">
        <v>0</v>
      </c>
      <c r="S803" s="56">
        <v>60</v>
      </c>
      <c r="T803" s="40">
        <v>44583</v>
      </c>
      <c r="U803" s="46" t="s">
        <v>2330</v>
      </c>
      <c r="V803" s="51" t="s">
        <v>2355</v>
      </c>
      <c r="W803" s="44">
        <v>0</v>
      </c>
      <c r="X803" s="44">
        <v>8000000</v>
      </c>
      <c r="Y803" s="44">
        <v>0</v>
      </c>
      <c r="Z803" s="44">
        <v>8000000</v>
      </c>
      <c r="AA803" s="48">
        <v>0</v>
      </c>
      <c r="AB803" s="49">
        <v>0.11666666666666667</v>
      </c>
      <c r="AC803" s="40" t="s">
        <v>1721</v>
      </c>
      <c r="AD803" s="50"/>
    </row>
    <row r="804" spans="2:30" ht="99.95" customHeight="1" x14ac:dyDescent="0.25">
      <c r="B804" s="36">
        <v>2021</v>
      </c>
      <c r="C804" s="36">
        <v>804</v>
      </c>
      <c r="D804" s="36">
        <v>80130669</v>
      </c>
      <c r="E804" s="36" t="s">
        <v>2303</v>
      </c>
      <c r="F804" s="36" t="s">
        <v>33</v>
      </c>
      <c r="G804" s="36" t="s">
        <v>33</v>
      </c>
      <c r="H804" s="39" t="s">
        <v>370</v>
      </c>
      <c r="I804" s="40">
        <v>44523</v>
      </c>
      <c r="J804" s="36">
        <v>60</v>
      </c>
      <c r="K804" s="40">
        <v>44524</v>
      </c>
      <c r="L804" s="40">
        <v>44584</v>
      </c>
      <c r="M804" s="42">
        <v>6400000</v>
      </c>
      <c r="N804" s="39"/>
      <c r="O804" s="58"/>
      <c r="P804" s="53"/>
      <c r="Q804" s="43">
        <v>6400000</v>
      </c>
      <c r="R804" s="54">
        <v>0</v>
      </c>
      <c r="S804" s="54">
        <v>60</v>
      </c>
      <c r="T804" s="40">
        <v>44584</v>
      </c>
      <c r="U804" s="46" t="s">
        <v>2330</v>
      </c>
      <c r="V804" s="51" t="s">
        <v>2356</v>
      </c>
      <c r="W804" s="44">
        <v>0</v>
      </c>
      <c r="X804" s="44">
        <v>6400000</v>
      </c>
      <c r="Y804" s="44">
        <v>0</v>
      </c>
      <c r="Z804" s="44">
        <v>6400000</v>
      </c>
      <c r="AA804" s="48">
        <v>0</v>
      </c>
      <c r="AB804" s="49">
        <v>0.1</v>
      </c>
      <c r="AC804" s="40" t="s">
        <v>1721</v>
      </c>
      <c r="AD804" s="50"/>
    </row>
    <row r="805" spans="2:30" ht="99.95" customHeight="1" x14ac:dyDescent="0.25">
      <c r="B805" s="36">
        <v>2021</v>
      </c>
      <c r="C805" s="36">
        <v>805</v>
      </c>
      <c r="D805" s="36">
        <v>74186240</v>
      </c>
      <c r="E805" s="36" t="s">
        <v>2304</v>
      </c>
      <c r="F805" s="36" t="s">
        <v>33</v>
      </c>
      <c r="G805" s="36" t="s">
        <v>33</v>
      </c>
      <c r="H805" s="39" t="s">
        <v>2305</v>
      </c>
      <c r="I805" s="40">
        <v>44524</v>
      </c>
      <c r="J805" s="36">
        <v>75</v>
      </c>
      <c r="K805" s="40">
        <v>44525</v>
      </c>
      <c r="L805" s="40">
        <v>44601</v>
      </c>
      <c r="M805" s="42">
        <v>11250000</v>
      </c>
      <c r="N805" s="39"/>
      <c r="O805" s="58"/>
      <c r="P805" s="53"/>
      <c r="Q805" s="43">
        <v>11250000</v>
      </c>
      <c r="R805" s="54">
        <v>0</v>
      </c>
      <c r="S805" s="54">
        <v>75</v>
      </c>
      <c r="T805" s="40">
        <v>44601</v>
      </c>
      <c r="U805" s="46" t="s">
        <v>2330</v>
      </c>
      <c r="V805" s="51" t="s">
        <v>2357</v>
      </c>
      <c r="W805" s="44">
        <v>0</v>
      </c>
      <c r="X805" s="44">
        <v>11250000</v>
      </c>
      <c r="Y805" s="44">
        <v>0</v>
      </c>
      <c r="Z805" s="44">
        <v>11250000</v>
      </c>
      <c r="AA805" s="48">
        <v>0</v>
      </c>
      <c r="AB805" s="49">
        <v>6.6666666666666666E-2</v>
      </c>
      <c r="AC805" s="40" t="s">
        <v>1721</v>
      </c>
      <c r="AD805" s="50"/>
    </row>
    <row r="806" spans="2:30" ht="99.95" customHeight="1" x14ac:dyDescent="0.25">
      <c r="B806" s="36">
        <v>2021</v>
      </c>
      <c r="C806" s="36">
        <v>806</v>
      </c>
      <c r="D806" s="36">
        <v>80767450</v>
      </c>
      <c r="E806" s="36" t="s">
        <v>2306</v>
      </c>
      <c r="F806" s="36" t="s">
        <v>33</v>
      </c>
      <c r="G806" s="36" t="s">
        <v>33</v>
      </c>
      <c r="H806" s="39" t="s">
        <v>584</v>
      </c>
      <c r="I806" s="40">
        <v>44524</v>
      </c>
      <c r="J806" s="36">
        <v>240</v>
      </c>
      <c r="K806" s="40">
        <v>44525</v>
      </c>
      <c r="L806" s="40">
        <v>44766</v>
      </c>
      <c r="M806" s="42">
        <v>56000000</v>
      </c>
      <c r="N806" s="39"/>
      <c r="O806" s="58"/>
      <c r="P806" s="53"/>
      <c r="Q806" s="43">
        <v>56000000</v>
      </c>
      <c r="R806" s="54">
        <v>0</v>
      </c>
      <c r="S806" s="54">
        <v>240</v>
      </c>
      <c r="T806" s="40">
        <v>44766</v>
      </c>
      <c r="U806" s="46" t="s">
        <v>2330</v>
      </c>
      <c r="V806" s="51" t="s">
        <v>2358</v>
      </c>
      <c r="W806" s="44">
        <v>0</v>
      </c>
      <c r="X806" s="44">
        <v>56000000</v>
      </c>
      <c r="Y806" s="44">
        <v>0</v>
      </c>
      <c r="Z806" s="44">
        <v>56000000</v>
      </c>
      <c r="AA806" s="48">
        <v>0</v>
      </c>
      <c r="AB806" s="49">
        <v>2.0833333333333332E-2</v>
      </c>
      <c r="AC806" s="40" t="s">
        <v>1721</v>
      </c>
      <c r="AD806" s="50"/>
    </row>
    <row r="807" spans="2:30" ht="99.95" customHeight="1" x14ac:dyDescent="0.25">
      <c r="B807" s="36">
        <v>2021</v>
      </c>
      <c r="C807" s="36">
        <v>807</v>
      </c>
      <c r="D807" s="36">
        <v>1016048079</v>
      </c>
      <c r="E807" s="36" t="s">
        <v>2307</v>
      </c>
      <c r="F807" s="36" t="s">
        <v>33</v>
      </c>
      <c r="G807" s="36" t="s">
        <v>33</v>
      </c>
      <c r="H807" s="39" t="s">
        <v>2308</v>
      </c>
      <c r="I807" s="40">
        <v>44524</v>
      </c>
      <c r="J807" s="36">
        <v>180</v>
      </c>
      <c r="K807" s="40">
        <v>44525</v>
      </c>
      <c r="L807" s="40">
        <v>44705</v>
      </c>
      <c r="M807" s="42">
        <v>24000000</v>
      </c>
      <c r="N807" s="39"/>
      <c r="O807" s="58"/>
      <c r="P807" s="53"/>
      <c r="Q807" s="43">
        <v>24000000</v>
      </c>
      <c r="R807" s="54">
        <v>0</v>
      </c>
      <c r="S807" s="54">
        <v>180</v>
      </c>
      <c r="T807" s="40">
        <v>44705</v>
      </c>
      <c r="U807" s="46" t="s">
        <v>2330</v>
      </c>
      <c r="V807" s="51" t="s">
        <v>2359</v>
      </c>
      <c r="W807" s="44">
        <v>0</v>
      </c>
      <c r="X807" s="44">
        <v>24000000</v>
      </c>
      <c r="Y807" s="44">
        <v>0</v>
      </c>
      <c r="Z807" s="44">
        <v>24000000</v>
      </c>
      <c r="AA807" s="48">
        <v>0</v>
      </c>
      <c r="AB807" s="49">
        <v>2.7777777777777776E-2</v>
      </c>
      <c r="AC807" s="40" t="s">
        <v>1721</v>
      </c>
      <c r="AD807" s="50"/>
    </row>
    <row r="808" spans="2:30" ht="99.95" customHeight="1" x14ac:dyDescent="0.25">
      <c r="B808" s="36">
        <v>2021</v>
      </c>
      <c r="C808" s="36">
        <v>808</v>
      </c>
      <c r="D808" s="36">
        <v>19481861</v>
      </c>
      <c r="E808" s="36" t="s">
        <v>1041</v>
      </c>
      <c r="F808" s="36" t="s">
        <v>33</v>
      </c>
      <c r="G808" s="36" t="s">
        <v>33</v>
      </c>
      <c r="H808" s="39" t="s">
        <v>250</v>
      </c>
      <c r="I808" s="40">
        <v>44526</v>
      </c>
      <c r="J808" s="36">
        <v>52</v>
      </c>
      <c r="K808" s="40" t="s">
        <v>2265</v>
      </c>
      <c r="L808" s="40" t="s">
        <v>2329</v>
      </c>
      <c r="M808" s="42">
        <v>3466667</v>
      </c>
      <c r="N808" s="39"/>
      <c r="O808" s="58"/>
      <c r="P808" s="53"/>
      <c r="Q808" s="43">
        <v>3466667</v>
      </c>
      <c r="R808" s="54">
        <v>0</v>
      </c>
      <c r="S808" s="54">
        <v>52</v>
      </c>
      <c r="T808" s="40" t="e">
        <v>#VALUE!</v>
      </c>
      <c r="U808" s="46" t="s">
        <v>2330</v>
      </c>
      <c r="V808" s="51" t="s">
        <v>2360</v>
      </c>
      <c r="W808" s="44">
        <v>0</v>
      </c>
      <c r="X808" s="44">
        <v>3466667</v>
      </c>
      <c r="Y808" s="44">
        <v>0</v>
      </c>
      <c r="Z808" s="44">
        <v>3466667</v>
      </c>
      <c r="AA808" s="48">
        <v>0</v>
      </c>
      <c r="AB808" s="49">
        <v>0</v>
      </c>
      <c r="AC808" s="40" t="s">
        <v>1870</v>
      </c>
      <c r="AD808" s="50"/>
    </row>
    <row r="809" spans="2:30" ht="99.95" customHeight="1" x14ac:dyDescent="0.25">
      <c r="B809" s="36">
        <v>2021</v>
      </c>
      <c r="C809" s="36">
        <v>810</v>
      </c>
      <c r="D809" s="36">
        <v>860524654</v>
      </c>
      <c r="E809" s="36" t="s">
        <v>2309</v>
      </c>
      <c r="F809" s="36" t="s">
        <v>2310</v>
      </c>
      <c r="G809" s="36">
        <v>13360922</v>
      </c>
      <c r="H809" s="39" t="s">
        <v>2311</v>
      </c>
      <c r="I809" s="40">
        <v>44529</v>
      </c>
      <c r="J809" s="36">
        <v>485</v>
      </c>
      <c r="K809" s="40" t="s">
        <v>2265</v>
      </c>
      <c r="L809" s="40" t="s">
        <v>2329</v>
      </c>
      <c r="M809" s="42">
        <v>105060414</v>
      </c>
      <c r="N809" s="39"/>
      <c r="O809" s="58"/>
      <c r="P809" s="53"/>
      <c r="Q809" s="43">
        <v>105060414</v>
      </c>
      <c r="R809" s="54">
        <v>0</v>
      </c>
      <c r="S809" s="54">
        <v>485</v>
      </c>
      <c r="T809" s="40" t="e">
        <v>#VALUE!</v>
      </c>
      <c r="U809" s="46" t="s">
        <v>2330</v>
      </c>
      <c r="V809" s="51" t="s">
        <v>2361</v>
      </c>
      <c r="W809" s="44">
        <v>0</v>
      </c>
      <c r="X809" s="44">
        <v>105060414</v>
      </c>
      <c r="Y809" s="44">
        <v>0</v>
      </c>
      <c r="Z809" s="44">
        <v>105060414</v>
      </c>
      <c r="AA809" s="48">
        <v>0</v>
      </c>
      <c r="AB809" s="49">
        <v>0</v>
      </c>
      <c r="AC809" s="40" t="s">
        <v>1870</v>
      </c>
      <c r="AD809" s="50"/>
    </row>
    <row r="810" spans="2:30" ht="99.95" customHeight="1" x14ac:dyDescent="0.25">
      <c r="B810" s="36">
        <v>2021</v>
      </c>
      <c r="C810" s="36">
        <v>811</v>
      </c>
      <c r="D810" s="36">
        <v>900336119</v>
      </c>
      <c r="E810" s="36" t="s">
        <v>2312</v>
      </c>
      <c r="F810" s="36" t="s">
        <v>2313</v>
      </c>
      <c r="G810" s="36">
        <v>1018423709</v>
      </c>
      <c r="H810" s="39" t="s">
        <v>2314</v>
      </c>
      <c r="I810" s="40">
        <v>44526</v>
      </c>
      <c r="J810" s="36">
        <v>360</v>
      </c>
      <c r="K810" s="40" t="s">
        <v>2265</v>
      </c>
      <c r="L810" s="40" t="s">
        <v>2265</v>
      </c>
      <c r="M810" s="42">
        <v>6422400</v>
      </c>
      <c r="N810" s="39"/>
      <c r="O810" s="56"/>
      <c r="P810" s="53"/>
      <c r="Q810" s="53">
        <v>6422400</v>
      </c>
      <c r="R810" s="57">
        <v>0</v>
      </c>
      <c r="S810" s="54">
        <v>360</v>
      </c>
      <c r="T810" s="40" t="s">
        <v>2265</v>
      </c>
      <c r="U810" s="46" t="s">
        <v>2330</v>
      </c>
      <c r="V810" s="51" t="s">
        <v>2362</v>
      </c>
      <c r="W810" s="44">
        <v>0</v>
      </c>
      <c r="X810" s="44">
        <v>6422400</v>
      </c>
      <c r="Y810" s="44">
        <v>0</v>
      </c>
      <c r="Z810" s="44">
        <v>0</v>
      </c>
      <c r="AA810" s="48">
        <v>0</v>
      </c>
      <c r="AB810" s="49">
        <v>0</v>
      </c>
      <c r="AC810" s="50" t="s">
        <v>1870</v>
      </c>
      <c r="AD810" s="50"/>
    </row>
    <row r="811" spans="2:30" ht="99.95" customHeight="1" x14ac:dyDescent="0.25">
      <c r="B811" s="36">
        <v>2021</v>
      </c>
      <c r="C811" s="36">
        <v>812</v>
      </c>
      <c r="D811" s="36">
        <v>46377012</v>
      </c>
      <c r="E811" s="36" t="s">
        <v>2315</v>
      </c>
      <c r="F811" s="36" t="s">
        <v>33</v>
      </c>
      <c r="G811" s="36" t="s">
        <v>33</v>
      </c>
      <c r="H811" s="39" t="s">
        <v>83</v>
      </c>
      <c r="I811" s="40">
        <v>44526</v>
      </c>
      <c r="J811" s="36">
        <v>50</v>
      </c>
      <c r="K811" s="40">
        <v>44527</v>
      </c>
      <c r="L811" s="40">
        <v>44577</v>
      </c>
      <c r="M811" s="42">
        <v>8333333</v>
      </c>
      <c r="N811" s="39"/>
      <c r="O811" s="56"/>
      <c r="P811" s="53"/>
      <c r="Q811" s="53">
        <v>8333333</v>
      </c>
      <c r="R811" s="56">
        <v>0</v>
      </c>
      <c r="S811" s="56">
        <v>50</v>
      </c>
      <c r="T811" s="40">
        <v>44577</v>
      </c>
      <c r="U811" s="46" t="s">
        <v>2330</v>
      </c>
      <c r="V811" s="51" t="s">
        <v>2363</v>
      </c>
      <c r="W811" s="44">
        <v>0</v>
      </c>
      <c r="X811" s="44">
        <v>8333333</v>
      </c>
      <c r="Y811" s="44">
        <v>0</v>
      </c>
      <c r="Z811" s="44">
        <v>8333333</v>
      </c>
      <c r="AA811" s="48">
        <v>0</v>
      </c>
      <c r="AB811" s="49">
        <v>0.06</v>
      </c>
      <c r="AC811" s="50" t="s">
        <v>1721</v>
      </c>
      <c r="AD811" s="50"/>
    </row>
    <row r="812" spans="2:30" ht="99.95" customHeight="1" x14ac:dyDescent="0.25">
      <c r="B812" s="36">
        <v>2021</v>
      </c>
      <c r="C812" s="36">
        <v>813</v>
      </c>
      <c r="D812" s="36">
        <v>19346685</v>
      </c>
      <c r="E812" s="36" t="s">
        <v>2316</v>
      </c>
      <c r="F812" s="36" t="s">
        <v>33</v>
      </c>
      <c r="G812" s="36" t="s">
        <v>33</v>
      </c>
      <c r="H812" s="39" t="s">
        <v>2317</v>
      </c>
      <c r="I812" s="40">
        <v>44526</v>
      </c>
      <c r="J812" s="36">
        <v>120</v>
      </c>
      <c r="K812" s="40">
        <v>44531</v>
      </c>
      <c r="L812" s="40">
        <v>44650</v>
      </c>
      <c r="M812" s="42">
        <v>8304000</v>
      </c>
      <c r="N812" s="39"/>
      <c r="O812" s="56"/>
      <c r="P812" s="53"/>
      <c r="Q812" s="53">
        <v>8304000</v>
      </c>
      <c r="R812" s="54">
        <v>0</v>
      </c>
      <c r="S812" s="54">
        <v>120</v>
      </c>
      <c r="T812" s="40">
        <v>44285</v>
      </c>
      <c r="U812" s="46" t="s">
        <v>2330</v>
      </c>
      <c r="V812" s="51" t="s">
        <v>2364</v>
      </c>
      <c r="W812" s="44">
        <v>0</v>
      </c>
      <c r="X812" s="44">
        <v>8304000</v>
      </c>
      <c r="Y812" s="44">
        <v>0</v>
      </c>
      <c r="Z812" s="44">
        <v>8304000</v>
      </c>
      <c r="AA812" s="48">
        <v>0</v>
      </c>
      <c r="AB812" s="49">
        <v>0</v>
      </c>
      <c r="AC812" s="50" t="s">
        <v>1721</v>
      </c>
      <c r="AD812" s="50"/>
    </row>
    <row r="813" spans="2:30" ht="99.95" customHeight="1" x14ac:dyDescent="0.25">
      <c r="B813" s="36">
        <v>2021</v>
      </c>
      <c r="C813" s="36">
        <v>814</v>
      </c>
      <c r="D813" s="36">
        <v>1023889457</v>
      </c>
      <c r="E813" s="36" t="s">
        <v>2318</v>
      </c>
      <c r="F813" s="36" t="s">
        <v>33</v>
      </c>
      <c r="G813" s="36" t="s">
        <v>33</v>
      </c>
      <c r="H813" s="39" t="s">
        <v>229</v>
      </c>
      <c r="I813" s="40">
        <v>44530</v>
      </c>
      <c r="J813" s="36">
        <v>55</v>
      </c>
      <c r="K813" s="40" t="s">
        <v>2265</v>
      </c>
      <c r="L813" s="40" t="s">
        <v>2265</v>
      </c>
      <c r="M813" s="42">
        <v>5866667</v>
      </c>
      <c r="N813" s="39"/>
      <c r="O813" s="56"/>
      <c r="P813" s="53"/>
      <c r="Q813" s="53">
        <v>5866667</v>
      </c>
      <c r="R813" s="57">
        <v>0</v>
      </c>
      <c r="S813" s="54">
        <v>55</v>
      </c>
      <c r="T813" s="40" t="s">
        <v>2265</v>
      </c>
      <c r="U813" s="46" t="s">
        <v>2330</v>
      </c>
      <c r="V813" s="51" t="s">
        <v>2365</v>
      </c>
      <c r="W813" s="44">
        <v>0</v>
      </c>
      <c r="X813" s="44">
        <v>5866667</v>
      </c>
      <c r="Y813" s="44">
        <v>0</v>
      </c>
      <c r="Z813" s="44">
        <v>0</v>
      </c>
      <c r="AA813" s="48">
        <v>0</v>
      </c>
      <c r="AB813" s="49">
        <v>1</v>
      </c>
      <c r="AC813" s="50" t="s">
        <v>1870</v>
      </c>
      <c r="AD813" s="50"/>
    </row>
    <row r="814" spans="2:30" ht="99.95" customHeight="1" x14ac:dyDescent="0.25">
      <c r="B814" s="36">
        <v>2021</v>
      </c>
      <c r="C814" s="36">
        <v>65267</v>
      </c>
      <c r="D814" s="36">
        <v>901328065</v>
      </c>
      <c r="E814" s="36" t="s">
        <v>1079</v>
      </c>
      <c r="F814" s="36" t="s">
        <v>33</v>
      </c>
      <c r="G814" s="36" t="s">
        <v>33</v>
      </c>
      <c r="H814" s="36" t="s">
        <v>1080</v>
      </c>
      <c r="I814" s="40">
        <v>44264</v>
      </c>
      <c r="J814" s="36">
        <v>352</v>
      </c>
      <c r="K814" s="40">
        <v>44272</v>
      </c>
      <c r="L814" s="40">
        <v>44628</v>
      </c>
      <c r="M814" s="42">
        <v>178490886</v>
      </c>
      <c r="N814" s="39"/>
      <c r="O814" s="56"/>
      <c r="P814" s="53"/>
      <c r="Q814" s="53">
        <v>178490886</v>
      </c>
      <c r="R814" s="56">
        <v>0</v>
      </c>
      <c r="S814" s="56">
        <v>352</v>
      </c>
      <c r="T814" s="40">
        <v>44628</v>
      </c>
      <c r="U814" s="46" t="s">
        <v>1210</v>
      </c>
      <c r="V814" s="51" t="s">
        <v>1700</v>
      </c>
      <c r="W814" s="44">
        <v>0</v>
      </c>
      <c r="X814" s="44">
        <v>178490886</v>
      </c>
      <c r="Y814" s="44">
        <v>178490885</v>
      </c>
      <c r="Z814" s="44">
        <v>0</v>
      </c>
      <c r="AA814" s="48">
        <v>0.999999994397473</v>
      </c>
      <c r="AB814" s="49">
        <v>0.73295454545454541</v>
      </c>
      <c r="AC814" s="50" t="s">
        <v>1721</v>
      </c>
      <c r="AD814" s="50"/>
    </row>
    <row r="815" spans="2:30" ht="99.95" customHeight="1" x14ac:dyDescent="0.25">
      <c r="B815" s="36">
        <v>2021</v>
      </c>
      <c r="C815" s="36">
        <v>65304</v>
      </c>
      <c r="D815" s="36">
        <v>800103052</v>
      </c>
      <c r="E815" s="36" t="s">
        <v>1081</v>
      </c>
      <c r="F815" s="36" t="s">
        <v>1082</v>
      </c>
      <c r="G815" s="36">
        <v>79634149</v>
      </c>
      <c r="H815" s="36" t="s">
        <v>1083</v>
      </c>
      <c r="I815" s="40">
        <v>44264</v>
      </c>
      <c r="J815" s="36">
        <v>24</v>
      </c>
      <c r="K815" s="40">
        <v>44270</v>
      </c>
      <c r="L815" s="40">
        <v>44294</v>
      </c>
      <c r="M815" s="42">
        <v>16945722</v>
      </c>
      <c r="N815" s="39"/>
      <c r="O815" s="56"/>
      <c r="P815" s="53"/>
      <c r="Q815" s="53">
        <v>16945722</v>
      </c>
      <c r="R815" s="56">
        <v>0</v>
      </c>
      <c r="S815" s="56">
        <v>24</v>
      </c>
      <c r="T815" s="40">
        <v>44294</v>
      </c>
      <c r="U815" s="46" t="s">
        <v>1210</v>
      </c>
      <c r="V815" s="51" t="s">
        <v>1701</v>
      </c>
      <c r="W815" s="44">
        <v>0</v>
      </c>
      <c r="X815" s="44">
        <v>16945722</v>
      </c>
      <c r="Y815" s="44">
        <v>16945722</v>
      </c>
      <c r="Z815" s="44">
        <v>0</v>
      </c>
      <c r="AA815" s="48">
        <v>1</v>
      </c>
      <c r="AB815" s="49">
        <v>1</v>
      </c>
      <c r="AC815" s="50" t="s">
        <v>1720</v>
      </c>
      <c r="AD815" s="50"/>
    </row>
    <row r="816" spans="2:30" ht="99.95" customHeight="1" x14ac:dyDescent="0.25">
      <c r="B816" s="36">
        <v>2021</v>
      </c>
      <c r="C816" s="36">
        <v>66511</v>
      </c>
      <c r="D816" s="36">
        <v>901399373</v>
      </c>
      <c r="E816" s="36" t="s">
        <v>1084</v>
      </c>
      <c r="F816" s="36" t="s">
        <v>1085</v>
      </c>
      <c r="G816" s="36">
        <v>80199503</v>
      </c>
      <c r="H816" s="36" t="s">
        <v>1086</v>
      </c>
      <c r="I816" s="40">
        <v>44285</v>
      </c>
      <c r="J816" s="36">
        <v>30</v>
      </c>
      <c r="K816" s="40">
        <v>44299</v>
      </c>
      <c r="L816" s="40">
        <v>44328</v>
      </c>
      <c r="M816" s="42">
        <v>182350688</v>
      </c>
      <c r="N816" s="39"/>
      <c r="O816" s="56"/>
      <c r="P816" s="53"/>
      <c r="Q816" s="53">
        <v>182350688</v>
      </c>
      <c r="R816" s="56">
        <v>0</v>
      </c>
      <c r="S816" s="56">
        <v>30</v>
      </c>
      <c r="T816" s="40">
        <v>44328</v>
      </c>
      <c r="U816" s="46" t="s">
        <v>1210</v>
      </c>
      <c r="V816" s="55" t="s">
        <v>1702</v>
      </c>
      <c r="W816" s="44">
        <v>0</v>
      </c>
      <c r="X816" s="44">
        <v>182350688</v>
      </c>
      <c r="Y816" s="44">
        <v>182350688</v>
      </c>
      <c r="Z816" s="44">
        <v>0</v>
      </c>
      <c r="AA816" s="48">
        <v>1</v>
      </c>
      <c r="AB816" s="49">
        <v>1</v>
      </c>
      <c r="AC816" s="50" t="s">
        <v>1720</v>
      </c>
      <c r="AD816" s="50"/>
    </row>
    <row r="817" spans="2:30" ht="99.95" customHeight="1" x14ac:dyDescent="0.25">
      <c r="B817" s="36">
        <v>2021</v>
      </c>
      <c r="C817" s="36">
        <v>68469</v>
      </c>
      <c r="D817" s="36">
        <v>900229503</v>
      </c>
      <c r="E817" s="36" t="s">
        <v>1087</v>
      </c>
      <c r="F817" s="36" t="s">
        <v>1088</v>
      </c>
      <c r="G817" s="36">
        <v>91260249</v>
      </c>
      <c r="H817" s="36" t="s">
        <v>1089</v>
      </c>
      <c r="I817" s="40">
        <v>44320</v>
      </c>
      <c r="J817" s="36">
        <v>360</v>
      </c>
      <c r="K817" s="40">
        <v>44322</v>
      </c>
      <c r="L817" s="40">
        <v>44686</v>
      </c>
      <c r="M817" s="42">
        <v>257537941.86000001</v>
      </c>
      <c r="N817" s="39"/>
      <c r="O817" s="56"/>
      <c r="P817" s="53"/>
      <c r="Q817" s="53">
        <v>257537942</v>
      </c>
      <c r="R817" s="56">
        <v>0</v>
      </c>
      <c r="S817" s="56">
        <v>360</v>
      </c>
      <c r="T817" s="40">
        <v>44686</v>
      </c>
      <c r="U817" s="46" t="s">
        <v>1550</v>
      </c>
      <c r="V817" s="51" t="s">
        <v>1703</v>
      </c>
      <c r="W817" s="44">
        <v>0</v>
      </c>
      <c r="X817" s="44">
        <v>257537942</v>
      </c>
      <c r="Y817" s="44">
        <v>104379607</v>
      </c>
      <c r="Z817" s="44">
        <v>153158335</v>
      </c>
      <c r="AA817" s="48">
        <v>0.40529797741413964</v>
      </c>
      <c r="AB817" s="49">
        <v>0.57777777777777772</v>
      </c>
      <c r="AC817" s="50" t="s">
        <v>1721</v>
      </c>
      <c r="AD817" s="50"/>
    </row>
    <row r="818" spans="2:30" ht="99.95" customHeight="1" x14ac:dyDescent="0.25">
      <c r="B818" s="36">
        <v>2021</v>
      </c>
      <c r="C818" s="36">
        <v>68983</v>
      </c>
      <c r="D818" s="36">
        <v>830122983</v>
      </c>
      <c r="E818" s="36" t="s">
        <v>1090</v>
      </c>
      <c r="F818" s="36" t="s">
        <v>1091</v>
      </c>
      <c r="G818" s="36">
        <v>41462883</v>
      </c>
      <c r="H818" s="36" t="s">
        <v>1092</v>
      </c>
      <c r="I818" s="40">
        <v>44328</v>
      </c>
      <c r="J818" s="36">
        <v>25</v>
      </c>
      <c r="K818" s="40">
        <v>44334</v>
      </c>
      <c r="L818" s="40">
        <v>44359</v>
      </c>
      <c r="M818" s="42">
        <v>27836174</v>
      </c>
      <c r="N818" s="39"/>
      <c r="O818" s="56"/>
      <c r="P818" s="53"/>
      <c r="Q818" s="53">
        <v>27836174</v>
      </c>
      <c r="R818" s="56">
        <v>0</v>
      </c>
      <c r="S818" s="56">
        <v>25</v>
      </c>
      <c r="T818" s="40">
        <v>44359</v>
      </c>
      <c r="U818" s="46" t="s">
        <v>1550</v>
      </c>
      <c r="V818" s="51" t="s">
        <v>1704</v>
      </c>
      <c r="W818" s="44">
        <v>0</v>
      </c>
      <c r="X818" s="44">
        <v>27836174</v>
      </c>
      <c r="Y818" s="44">
        <v>27836174</v>
      </c>
      <c r="Z818" s="44">
        <v>0</v>
      </c>
      <c r="AA818" s="48">
        <v>1</v>
      </c>
      <c r="AB818" s="49">
        <v>1</v>
      </c>
      <c r="AC818" s="50" t="s">
        <v>1720</v>
      </c>
      <c r="AD818" s="50"/>
    </row>
    <row r="819" spans="2:30" ht="99.95" customHeight="1" x14ac:dyDescent="0.25">
      <c r="B819" s="36">
        <v>2021</v>
      </c>
      <c r="C819" s="36">
        <v>71078</v>
      </c>
      <c r="D819" s="36">
        <v>830037278</v>
      </c>
      <c r="E819" s="36" t="s">
        <v>1093</v>
      </c>
      <c r="F819" s="36" t="s">
        <v>1094</v>
      </c>
      <c r="G819" s="36">
        <v>79722274</v>
      </c>
      <c r="H819" s="36" t="s">
        <v>1095</v>
      </c>
      <c r="I819" s="40">
        <v>44365</v>
      </c>
      <c r="J819" s="36">
        <v>15</v>
      </c>
      <c r="K819" s="40">
        <v>44391</v>
      </c>
      <c r="L819" s="40">
        <v>44405</v>
      </c>
      <c r="M819" s="42">
        <v>30922516</v>
      </c>
      <c r="N819" s="39"/>
      <c r="O819" s="56"/>
      <c r="P819" s="53"/>
      <c r="Q819" s="53">
        <v>30922516</v>
      </c>
      <c r="R819" s="56">
        <v>0</v>
      </c>
      <c r="S819" s="56">
        <v>15</v>
      </c>
      <c r="T819" s="40">
        <v>44405</v>
      </c>
      <c r="U819" s="46" t="s">
        <v>1579</v>
      </c>
      <c r="V819" s="51" t="s">
        <v>1705</v>
      </c>
      <c r="W819" s="44">
        <v>0</v>
      </c>
      <c r="X819" s="44">
        <v>30922516</v>
      </c>
      <c r="Y819" s="44">
        <v>30922516</v>
      </c>
      <c r="Z819" s="44">
        <v>0</v>
      </c>
      <c r="AA819" s="48">
        <v>1</v>
      </c>
      <c r="AB819" s="49">
        <v>1</v>
      </c>
      <c r="AC819" s="50" t="s">
        <v>1720</v>
      </c>
      <c r="AD819" s="50"/>
    </row>
    <row r="820" spans="2:30" ht="99.95" customHeight="1" x14ac:dyDescent="0.25">
      <c r="B820" s="36">
        <v>2021</v>
      </c>
      <c r="C820" s="36">
        <v>71238</v>
      </c>
      <c r="D820" s="36">
        <v>901399373</v>
      </c>
      <c r="E820" s="36" t="s">
        <v>1084</v>
      </c>
      <c r="F820" s="36" t="s">
        <v>1085</v>
      </c>
      <c r="G820" s="36">
        <v>80199503</v>
      </c>
      <c r="H820" s="36" t="s">
        <v>1096</v>
      </c>
      <c r="I820" s="40">
        <v>44369</v>
      </c>
      <c r="J820" s="36">
        <v>27</v>
      </c>
      <c r="K820" s="40">
        <v>44373</v>
      </c>
      <c r="L820" s="40">
        <v>44399</v>
      </c>
      <c r="M820" s="42">
        <v>47325921</v>
      </c>
      <c r="N820" s="39"/>
      <c r="O820" s="56"/>
      <c r="P820" s="53"/>
      <c r="Q820" s="53">
        <v>47325921</v>
      </c>
      <c r="R820" s="56">
        <v>0</v>
      </c>
      <c r="S820" s="56">
        <v>27</v>
      </c>
      <c r="T820" s="40">
        <v>44399</v>
      </c>
      <c r="U820" s="46" t="s">
        <v>1579</v>
      </c>
      <c r="V820" s="51" t="s">
        <v>1706</v>
      </c>
      <c r="W820" s="44">
        <v>0</v>
      </c>
      <c r="X820" s="44">
        <v>47325921</v>
      </c>
      <c r="Y820" s="44">
        <v>47325921</v>
      </c>
      <c r="Z820" s="44">
        <v>0</v>
      </c>
      <c r="AA820" s="48">
        <v>1</v>
      </c>
      <c r="AB820" s="49">
        <v>1</v>
      </c>
      <c r="AC820" s="50" t="s">
        <v>1720</v>
      </c>
      <c r="AD820" s="50"/>
    </row>
    <row r="821" spans="2:30" ht="99.95" customHeight="1" x14ac:dyDescent="0.25">
      <c r="B821" s="36">
        <v>2021</v>
      </c>
      <c r="C821" s="36">
        <v>73754</v>
      </c>
      <c r="D821" s="36">
        <v>830037946</v>
      </c>
      <c r="E821" s="36" t="s">
        <v>1786</v>
      </c>
      <c r="F821" s="36" t="s">
        <v>1787</v>
      </c>
      <c r="G821" s="36">
        <v>17052933</v>
      </c>
      <c r="H821" s="36" t="s">
        <v>1788</v>
      </c>
      <c r="I821" s="40">
        <v>44412</v>
      </c>
      <c r="J821" s="36">
        <v>30</v>
      </c>
      <c r="K821" s="40">
        <v>44412</v>
      </c>
      <c r="L821" s="40">
        <v>44442</v>
      </c>
      <c r="M821" s="42">
        <v>13801818</v>
      </c>
      <c r="N821" s="39"/>
      <c r="O821" s="56" t="s">
        <v>1718</v>
      </c>
      <c r="P821" s="53"/>
      <c r="Q821" s="53">
        <v>13801818</v>
      </c>
      <c r="R821" s="56">
        <v>60</v>
      </c>
      <c r="S821" s="56">
        <v>90</v>
      </c>
      <c r="T821" s="40">
        <v>44503</v>
      </c>
      <c r="U821" s="46" t="s">
        <v>1806</v>
      </c>
      <c r="V821" s="51" t="s">
        <v>1859</v>
      </c>
      <c r="W821" s="44">
        <v>0</v>
      </c>
      <c r="X821" s="44">
        <v>13801818</v>
      </c>
      <c r="Y821" s="44">
        <v>13396544</v>
      </c>
      <c r="Z821" s="44">
        <v>405274</v>
      </c>
      <c r="AA821" s="48">
        <v>0.97063618720374378</v>
      </c>
      <c r="AB821" s="49">
        <v>1</v>
      </c>
      <c r="AC821" s="50" t="s">
        <v>1720</v>
      </c>
      <c r="AD821" s="50"/>
    </row>
    <row r="822" spans="2:30" ht="99.95" customHeight="1" x14ac:dyDescent="0.25">
      <c r="B822" s="36">
        <v>2021</v>
      </c>
      <c r="C822" s="36">
        <v>74351</v>
      </c>
      <c r="D822" s="36">
        <v>830037946</v>
      </c>
      <c r="E822" s="36" t="s">
        <v>1786</v>
      </c>
      <c r="F822" s="36" t="s">
        <v>1787</v>
      </c>
      <c r="G822" s="36">
        <v>17052933</v>
      </c>
      <c r="H822" s="36" t="s">
        <v>1789</v>
      </c>
      <c r="I822" s="40">
        <v>44425</v>
      </c>
      <c r="J822" s="36">
        <v>14</v>
      </c>
      <c r="K822" s="40">
        <v>44426</v>
      </c>
      <c r="L822" s="40">
        <v>44440</v>
      </c>
      <c r="M822" s="42">
        <v>22081200</v>
      </c>
      <c r="N822" s="39"/>
      <c r="O822" s="56"/>
      <c r="P822" s="53"/>
      <c r="Q822" s="53">
        <v>22081200</v>
      </c>
      <c r="R822" s="56">
        <v>0</v>
      </c>
      <c r="S822" s="56">
        <v>14</v>
      </c>
      <c r="T822" s="40">
        <v>44440</v>
      </c>
      <c r="U822" s="46" t="s">
        <v>1806</v>
      </c>
      <c r="V822" s="51" t="s">
        <v>1860</v>
      </c>
      <c r="W822" s="44">
        <v>0</v>
      </c>
      <c r="X822" s="44">
        <v>22081200</v>
      </c>
      <c r="Y822" s="44">
        <v>22081200</v>
      </c>
      <c r="Z822" s="44">
        <v>0</v>
      </c>
      <c r="AA822" s="48">
        <v>1</v>
      </c>
      <c r="AB822" s="49">
        <v>1</v>
      </c>
      <c r="AC822" s="50" t="s">
        <v>1720</v>
      </c>
      <c r="AD822" s="50"/>
    </row>
    <row r="823" spans="2:30" ht="99.95" customHeight="1" x14ac:dyDescent="0.25">
      <c r="B823" s="36">
        <v>2021</v>
      </c>
      <c r="C823" s="36">
        <v>74455</v>
      </c>
      <c r="D823" s="36">
        <v>830037278</v>
      </c>
      <c r="E823" s="36" t="s">
        <v>1093</v>
      </c>
      <c r="F823" s="36" t="s">
        <v>1094</v>
      </c>
      <c r="G823" s="36">
        <v>79722274</v>
      </c>
      <c r="H823" s="36" t="s">
        <v>1790</v>
      </c>
      <c r="I823" s="40">
        <v>44426</v>
      </c>
      <c r="J823" s="36">
        <v>34</v>
      </c>
      <c r="K823" s="40">
        <v>44432</v>
      </c>
      <c r="L823" s="40">
        <v>44466</v>
      </c>
      <c r="M823" s="42">
        <v>21680520</v>
      </c>
      <c r="N823" s="39"/>
      <c r="O823" s="56"/>
      <c r="P823" s="53"/>
      <c r="Q823" s="53">
        <v>21680520</v>
      </c>
      <c r="R823" s="56">
        <v>0</v>
      </c>
      <c r="S823" s="56">
        <v>34</v>
      </c>
      <c r="T823" s="40">
        <v>44466</v>
      </c>
      <c r="U823" s="46" t="s">
        <v>1806</v>
      </c>
      <c r="V823" s="51" t="s">
        <v>1861</v>
      </c>
      <c r="W823" s="44">
        <v>0</v>
      </c>
      <c r="X823" s="44">
        <v>21680520</v>
      </c>
      <c r="Y823" s="44">
        <v>21680520</v>
      </c>
      <c r="Z823" s="44">
        <v>0</v>
      </c>
      <c r="AA823" s="48">
        <v>1</v>
      </c>
      <c r="AB823" s="49">
        <v>1</v>
      </c>
      <c r="AC823" s="50" t="s">
        <v>1720</v>
      </c>
      <c r="AD823" s="50"/>
    </row>
    <row r="824" spans="2:30" ht="99.95" customHeight="1" x14ac:dyDescent="0.25">
      <c r="B824" s="36">
        <v>2021</v>
      </c>
      <c r="C824" s="36">
        <v>74456</v>
      </c>
      <c r="D824" s="36">
        <v>830037278</v>
      </c>
      <c r="E824" s="36" t="s">
        <v>1093</v>
      </c>
      <c r="F824" s="36" t="s">
        <v>1094</v>
      </c>
      <c r="G824" s="36">
        <v>79722274</v>
      </c>
      <c r="H824" s="36" t="s">
        <v>1791</v>
      </c>
      <c r="I824" s="40">
        <v>44426</v>
      </c>
      <c r="J824" s="36">
        <v>28</v>
      </c>
      <c r="K824" s="40">
        <v>44438</v>
      </c>
      <c r="L824" s="40">
        <v>44466</v>
      </c>
      <c r="M824" s="42">
        <v>43178155</v>
      </c>
      <c r="N824" s="39"/>
      <c r="O824" s="56"/>
      <c r="P824" s="53"/>
      <c r="Q824" s="53">
        <v>43178155</v>
      </c>
      <c r="R824" s="56">
        <v>0</v>
      </c>
      <c r="S824" s="56">
        <v>28</v>
      </c>
      <c r="T824" s="40">
        <v>44466</v>
      </c>
      <c r="U824" s="46" t="s">
        <v>1806</v>
      </c>
      <c r="V824" s="51" t="s">
        <v>1862</v>
      </c>
      <c r="W824" s="44">
        <v>0</v>
      </c>
      <c r="X824" s="44">
        <v>43178155</v>
      </c>
      <c r="Y824" s="44">
        <v>43178155</v>
      </c>
      <c r="Z824" s="44">
        <v>0</v>
      </c>
      <c r="AA824" s="48">
        <v>1</v>
      </c>
      <c r="AB824" s="49">
        <v>1</v>
      </c>
      <c r="AC824" s="50" t="s">
        <v>1720</v>
      </c>
      <c r="AD824" s="50"/>
    </row>
    <row r="825" spans="2:30" ht="99.95" customHeight="1" x14ac:dyDescent="0.25">
      <c r="B825" s="36">
        <v>2021</v>
      </c>
      <c r="C825" s="36">
        <v>74457</v>
      </c>
      <c r="D825" s="36">
        <v>830001338</v>
      </c>
      <c r="E825" s="36" t="s">
        <v>1792</v>
      </c>
      <c r="F825" s="36" t="s">
        <v>1793</v>
      </c>
      <c r="G825" s="36">
        <v>0</v>
      </c>
      <c r="H825" s="36" t="s">
        <v>1791</v>
      </c>
      <c r="I825" s="40">
        <v>44426</v>
      </c>
      <c r="J825" s="36">
        <v>34</v>
      </c>
      <c r="K825" s="40">
        <v>44432</v>
      </c>
      <c r="L825" s="40">
        <v>44466</v>
      </c>
      <c r="M825" s="42">
        <v>92673630</v>
      </c>
      <c r="N825" s="39"/>
      <c r="O825" s="56"/>
      <c r="P825" s="53"/>
      <c r="Q825" s="53">
        <v>92673630</v>
      </c>
      <c r="R825" s="56">
        <v>0</v>
      </c>
      <c r="S825" s="56">
        <v>34</v>
      </c>
      <c r="T825" s="40">
        <v>44466</v>
      </c>
      <c r="U825" s="46" t="s">
        <v>1806</v>
      </c>
      <c r="V825" s="51" t="s">
        <v>1863</v>
      </c>
      <c r="W825" s="44">
        <v>0</v>
      </c>
      <c r="X825" s="44">
        <v>92673630</v>
      </c>
      <c r="Y825" s="44">
        <v>92673630</v>
      </c>
      <c r="Z825" s="44">
        <v>0</v>
      </c>
      <c r="AA825" s="48">
        <v>1</v>
      </c>
      <c r="AB825" s="49">
        <v>1</v>
      </c>
      <c r="AC825" s="50" t="s">
        <v>1720</v>
      </c>
      <c r="AD825" s="50"/>
    </row>
    <row r="826" spans="2:30" ht="99.95" customHeight="1" x14ac:dyDescent="0.25">
      <c r="B826" s="36">
        <v>2021</v>
      </c>
      <c r="C826" s="36">
        <v>74458</v>
      </c>
      <c r="D826" s="36">
        <v>830037278</v>
      </c>
      <c r="E826" s="36" t="s">
        <v>1093</v>
      </c>
      <c r="F826" s="36" t="s">
        <v>1094</v>
      </c>
      <c r="G826" s="36">
        <v>79722274</v>
      </c>
      <c r="H826" s="36" t="s">
        <v>1791</v>
      </c>
      <c r="I826" s="40">
        <v>44426</v>
      </c>
      <c r="J826" s="36">
        <v>35</v>
      </c>
      <c r="K826" s="40">
        <v>44431</v>
      </c>
      <c r="L826" s="40">
        <v>44466</v>
      </c>
      <c r="M826" s="42">
        <v>1999825</v>
      </c>
      <c r="N826" s="39"/>
      <c r="O826" s="56"/>
      <c r="P826" s="53"/>
      <c r="Q826" s="53">
        <v>1999825</v>
      </c>
      <c r="R826" s="56">
        <v>0</v>
      </c>
      <c r="S826" s="56">
        <v>35</v>
      </c>
      <c r="T826" s="40">
        <v>44466</v>
      </c>
      <c r="U826" s="46" t="s">
        <v>1806</v>
      </c>
      <c r="V826" s="51" t="s">
        <v>1864</v>
      </c>
      <c r="W826" s="44">
        <v>0</v>
      </c>
      <c r="X826" s="44">
        <v>1999825</v>
      </c>
      <c r="Y826" s="44">
        <v>1999825</v>
      </c>
      <c r="Z826" s="44">
        <v>0</v>
      </c>
      <c r="AA826" s="48">
        <v>1</v>
      </c>
      <c r="AB826" s="49">
        <v>1</v>
      </c>
      <c r="AC826" s="50" t="s">
        <v>1720</v>
      </c>
      <c r="AD826" s="50"/>
    </row>
    <row r="827" spans="2:30" ht="99.95" customHeight="1" x14ac:dyDescent="0.25">
      <c r="B827" s="36">
        <v>2021</v>
      </c>
      <c r="C827" s="36">
        <v>74459</v>
      </c>
      <c r="D827" s="36">
        <v>830024826</v>
      </c>
      <c r="E827" s="36" t="s">
        <v>1794</v>
      </c>
      <c r="F827" s="36" t="s">
        <v>1795</v>
      </c>
      <c r="G827" s="36">
        <v>79846999</v>
      </c>
      <c r="H827" s="36" t="s">
        <v>1791</v>
      </c>
      <c r="I827" s="40">
        <v>44426</v>
      </c>
      <c r="J827" s="36">
        <v>34</v>
      </c>
      <c r="K827" s="40">
        <v>44432</v>
      </c>
      <c r="L827" s="40">
        <v>44466</v>
      </c>
      <c r="M827" s="42">
        <v>52304874</v>
      </c>
      <c r="N827" s="39"/>
      <c r="O827" s="56" t="s">
        <v>1718</v>
      </c>
      <c r="P827" s="53"/>
      <c r="Q827" s="53">
        <v>52304874</v>
      </c>
      <c r="R827" s="56">
        <v>93</v>
      </c>
      <c r="S827" s="56">
        <v>127</v>
      </c>
      <c r="T827" s="40">
        <v>44505</v>
      </c>
      <c r="U827" s="46" t="s">
        <v>1806</v>
      </c>
      <c r="V827" s="51" t="s">
        <v>1865</v>
      </c>
      <c r="W827" s="44">
        <v>0</v>
      </c>
      <c r="X827" s="44">
        <v>52304874</v>
      </c>
      <c r="Y827" s="44">
        <v>0</v>
      </c>
      <c r="Z827" s="44">
        <v>52304874</v>
      </c>
      <c r="AA827" s="48">
        <v>0</v>
      </c>
      <c r="AB827" s="49">
        <v>0.77165354330708658</v>
      </c>
      <c r="AC827" s="50" t="s">
        <v>1720</v>
      </c>
      <c r="AD827" s="50"/>
    </row>
    <row r="828" spans="2:30" ht="99.95" customHeight="1" x14ac:dyDescent="0.25">
      <c r="B828" s="36">
        <v>2021</v>
      </c>
      <c r="C828" s="36">
        <v>74460</v>
      </c>
      <c r="D828" s="36">
        <v>830110570</v>
      </c>
      <c r="E828" s="36" t="s">
        <v>1796</v>
      </c>
      <c r="F828" s="36" t="s">
        <v>1797</v>
      </c>
      <c r="G828" s="36">
        <v>52099112</v>
      </c>
      <c r="H828" s="36" t="s">
        <v>1791</v>
      </c>
      <c r="I828" s="40">
        <v>44426</v>
      </c>
      <c r="J828" s="36">
        <v>39</v>
      </c>
      <c r="K828" s="40">
        <v>44427</v>
      </c>
      <c r="L828" s="40">
        <v>44466</v>
      </c>
      <c r="M828" s="42">
        <v>9744120</v>
      </c>
      <c r="N828" s="39"/>
      <c r="O828" s="56"/>
      <c r="P828" s="53"/>
      <c r="Q828" s="53">
        <v>9744120</v>
      </c>
      <c r="R828" s="56">
        <v>0</v>
      </c>
      <c r="S828" s="56">
        <v>39</v>
      </c>
      <c r="T828" s="40">
        <v>44466</v>
      </c>
      <c r="U828" s="46" t="s">
        <v>1806</v>
      </c>
      <c r="V828" s="51" t="s">
        <v>1866</v>
      </c>
      <c r="W828" s="44">
        <v>0</v>
      </c>
      <c r="X828" s="44">
        <v>9744120</v>
      </c>
      <c r="Y828" s="44">
        <v>9744120</v>
      </c>
      <c r="Z828" s="44">
        <v>0</v>
      </c>
      <c r="AA828" s="48">
        <v>1</v>
      </c>
      <c r="AB828" s="49">
        <v>1</v>
      </c>
      <c r="AC828" s="50" t="s">
        <v>1720</v>
      </c>
      <c r="AD828" s="50"/>
    </row>
    <row r="829" spans="2:30" ht="99.95" customHeight="1" x14ac:dyDescent="0.25">
      <c r="B829" s="36">
        <v>2021</v>
      </c>
      <c r="C829" s="36">
        <v>74461</v>
      </c>
      <c r="D829" s="36">
        <v>804000673</v>
      </c>
      <c r="E829" s="36" t="s">
        <v>1798</v>
      </c>
      <c r="F829" s="36" t="s">
        <v>1799</v>
      </c>
      <c r="G829" s="36">
        <v>91431735</v>
      </c>
      <c r="H829" s="36" t="s">
        <v>1791</v>
      </c>
      <c r="I829" s="40">
        <v>44426</v>
      </c>
      <c r="J829" s="36">
        <v>89</v>
      </c>
      <c r="K829" s="40">
        <v>44427</v>
      </c>
      <c r="L829" s="40">
        <v>44517</v>
      </c>
      <c r="M829" s="42">
        <v>70116930</v>
      </c>
      <c r="N829" s="39"/>
      <c r="O829" s="56"/>
      <c r="P829" s="53"/>
      <c r="Q829" s="53">
        <v>70116930</v>
      </c>
      <c r="R829" s="56">
        <v>0</v>
      </c>
      <c r="S829" s="56">
        <v>89</v>
      </c>
      <c r="T829" s="40">
        <v>44517</v>
      </c>
      <c r="U829" s="46" t="s">
        <v>1806</v>
      </c>
      <c r="V829" s="51" t="s">
        <v>1867</v>
      </c>
      <c r="W829" s="44">
        <v>0</v>
      </c>
      <c r="X829" s="44">
        <v>70116930</v>
      </c>
      <c r="Y829" s="44">
        <v>70116930</v>
      </c>
      <c r="Z829" s="44">
        <v>0</v>
      </c>
      <c r="AA829" s="48">
        <v>1</v>
      </c>
      <c r="AB829" s="49">
        <v>1</v>
      </c>
      <c r="AC829" s="50" t="s">
        <v>1720</v>
      </c>
      <c r="AD829" s="50"/>
    </row>
    <row r="830" spans="2:30" ht="99.95" customHeight="1" x14ac:dyDescent="0.25">
      <c r="B830" s="36">
        <v>2021</v>
      </c>
      <c r="C830" s="36">
        <v>74618</v>
      </c>
      <c r="D830" s="36">
        <v>900564459</v>
      </c>
      <c r="E830" s="36" t="s">
        <v>1800</v>
      </c>
      <c r="F830" s="36" t="s">
        <v>1801</v>
      </c>
      <c r="G830" s="36">
        <v>53050527</v>
      </c>
      <c r="H830" s="36" t="s">
        <v>1802</v>
      </c>
      <c r="I830" s="40">
        <v>44428</v>
      </c>
      <c r="J830" s="36" t="s">
        <v>1973</v>
      </c>
      <c r="K830" s="40" t="s">
        <v>1973</v>
      </c>
      <c r="L830" s="40" t="s">
        <v>1973</v>
      </c>
      <c r="M830" s="42">
        <v>28661270</v>
      </c>
      <c r="N830" s="39"/>
      <c r="O830" s="56"/>
      <c r="P830" s="53"/>
      <c r="Q830" s="53">
        <v>0</v>
      </c>
      <c r="R830" s="56">
        <v>0</v>
      </c>
      <c r="S830" s="56" t="s">
        <v>1973</v>
      </c>
      <c r="T830" s="40" t="s">
        <v>1973</v>
      </c>
      <c r="U830" s="46" t="s">
        <v>1806</v>
      </c>
      <c r="V830" s="51" t="s">
        <v>1868</v>
      </c>
      <c r="W830" s="44">
        <v>28661270</v>
      </c>
      <c r="X830" s="44">
        <v>28661270</v>
      </c>
      <c r="Y830" s="44">
        <v>0</v>
      </c>
      <c r="Z830" s="44">
        <v>0</v>
      </c>
      <c r="AA830" s="48">
        <v>0</v>
      </c>
      <c r="AB830" s="49">
        <v>0</v>
      </c>
      <c r="AC830" s="50" t="s">
        <v>1973</v>
      </c>
      <c r="AD830" s="50"/>
    </row>
    <row r="831" spans="2:30" ht="99.95" customHeight="1" x14ac:dyDescent="0.25">
      <c r="B831" s="36">
        <v>2021</v>
      </c>
      <c r="C831" s="36">
        <v>74637</v>
      </c>
      <c r="D831" s="36">
        <v>900459737</v>
      </c>
      <c r="E831" s="36" t="s">
        <v>1803</v>
      </c>
      <c r="F831" s="36" t="s">
        <v>1804</v>
      </c>
      <c r="G831" s="36">
        <v>42878451</v>
      </c>
      <c r="H831" s="36" t="s">
        <v>1805</v>
      </c>
      <c r="I831" s="40">
        <v>44428</v>
      </c>
      <c r="J831" s="36">
        <v>200</v>
      </c>
      <c r="K831" s="40">
        <v>44438</v>
      </c>
      <c r="L831" s="40">
        <v>44639</v>
      </c>
      <c r="M831" s="42">
        <v>35000000</v>
      </c>
      <c r="N831" s="39"/>
      <c r="O831" s="56"/>
      <c r="P831" s="53"/>
      <c r="Q831" s="53">
        <v>35000000</v>
      </c>
      <c r="R831" s="56">
        <v>0</v>
      </c>
      <c r="S831" s="56">
        <v>200</v>
      </c>
      <c r="T831" s="40">
        <v>44639</v>
      </c>
      <c r="U831" s="46" t="s">
        <v>1806</v>
      </c>
      <c r="V831" s="51" t="s">
        <v>1869</v>
      </c>
      <c r="W831" s="44">
        <v>0</v>
      </c>
      <c r="X831" s="44">
        <v>35000000</v>
      </c>
      <c r="Y831" s="44">
        <v>5699624</v>
      </c>
      <c r="Z831" s="44">
        <v>29300376</v>
      </c>
      <c r="AA831" s="48">
        <v>0.1628464</v>
      </c>
      <c r="AB831" s="49">
        <v>0.46</v>
      </c>
      <c r="AC831" s="50" t="s">
        <v>1721</v>
      </c>
      <c r="AD831" s="50"/>
    </row>
    <row r="832" spans="2:30" ht="99.95" customHeight="1" x14ac:dyDescent="0.25">
      <c r="B832" s="36">
        <v>2021</v>
      </c>
      <c r="C832" s="36">
        <v>76312</v>
      </c>
      <c r="D832" s="36">
        <v>830037946</v>
      </c>
      <c r="E832" s="36" t="s">
        <v>1786</v>
      </c>
      <c r="F832" s="36" t="s">
        <v>1787</v>
      </c>
      <c r="G832" s="36">
        <v>17052933</v>
      </c>
      <c r="H832" s="36" t="s">
        <v>1936</v>
      </c>
      <c r="I832" s="40">
        <v>44460</v>
      </c>
      <c r="J832" s="36">
        <v>29</v>
      </c>
      <c r="K832" s="40">
        <v>44460</v>
      </c>
      <c r="L832" s="40">
        <v>44488</v>
      </c>
      <c r="M832" s="42">
        <v>15828708</v>
      </c>
      <c r="N832" s="39"/>
      <c r="O832" s="56" t="s">
        <v>1718</v>
      </c>
      <c r="P832" s="53"/>
      <c r="Q832" s="53">
        <v>15828708</v>
      </c>
      <c r="R832" s="56">
        <v>30</v>
      </c>
      <c r="S832" s="56">
        <v>59</v>
      </c>
      <c r="T832" s="40">
        <v>44518</v>
      </c>
      <c r="U832" s="46" t="s">
        <v>1937</v>
      </c>
      <c r="V832" s="51" t="s">
        <v>1972</v>
      </c>
      <c r="W832" s="44">
        <v>0</v>
      </c>
      <c r="X832" s="44">
        <v>15828708</v>
      </c>
      <c r="Y832" s="44">
        <v>15828708</v>
      </c>
      <c r="Z832" s="44">
        <v>0</v>
      </c>
      <c r="AA832" s="48">
        <v>1</v>
      </c>
      <c r="AB832" s="49">
        <v>1</v>
      </c>
      <c r="AC832" s="50" t="s">
        <v>1720</v>
      </c>
      <c r="AD832" s="50"/>
    </row>
    <row r="833" spans="2:30" ht="99.95" customHeight="1" x14ac:dyDescent="0.25">
      <c r="B833" s="36">
        <v>2021</v>
      </c>
      <c r="C833" s="36">
        <v>77323</v>
      </c>
      <c r="D833" s="36">
        <v>830122566</v>
      </c>
      <c r="E833" s="36" t="s">
        <v>2161</v>
      </c>
      <c r="F833" s="36" t="s">
        <v>2162</v>
      </c>
      <c r="G833" s="36">
        <v>79383447</v>
      </c>
      <c r="H833" s="36" t="s">
        <v>2163</v>
      </c>
      <c r="I833" s="40">
        <v>44476</v>
      </c>
      <c r="J833" s="36">
        <v>24</v>
      </c>
      <c r="K833" s="40">
        <v>44482</v>
      </c>
      <c r="L833" s="40">
        <v>44506</v>
      </c>
      <c r="M833" s="42">
        <v>3332000</v>
      </c>
      <c r="N833" s="39"/>
      <c r="O833" s="56"/>
      <c r="P833" s="53"/>
      <c r="Q833" s="53">
        <v>3332000</v>
      </c>
      <c r="R833" s="56">
        <v>0</v>
      </c>
      <c r="S833" s="56">
        <v>24</v>
      </c>
      <c r="T833" s="40">
        <v>44506</v>
      </c>
      <c r="U833" s="46" t="s">
        <v>2176</v>
      </c>
      <c r="V833" s="51" t="s">
        <v>2253</v>
      </c>
      <c r="W833" s="44">
        <v>0</v>
      </c>
      <c r="X833" s="44">
        <v>3332000</v>
      </c>
      <c r="Y833" s="44">
        <v>0</v>
      </c>
      <c r="Z833" s="44">
        <v>3332000</v>
      </c>
      <c r="AA833" s="48">
        <v>0</v>
      </c>
      <c r="AB833" s="49">
        <v>1</v>
      </c>
      <c r="AC833" s="50" t="s">
        <v>1720</v>
      </c>
      <c r="AD833" s="50"/>
    </row>
    <row r="834" spans="2:30" ht="99.95" customHeight="1" x14ac:dyDescent="0.25">
      <c r="B834" s="36">
        <v>2021</v>
      </c>
      <c r="C834" s="36">
        <v>77324</v>
      </c>
      <c r="D834" s="36">
        <v>900564459</v>
      </c>
      <c r="E834" s="36" t="s">
        <v>1800</v>
      </c>
      <c r="F834" s="36" t="s">
        <v>1801</v>
      </c>
      <c r="G834" s="36">
        <v>53050527</v>
      </c>
      <c r="H834" s="36" t="s">
        <v>1790</v>
      </c>
      <c r="I834" s="40">
        <v>44476</v>
      </c>
      <c r="J834" s="36">
        <v>33</v>
      </c>
      <c r="K834" s="40">
        <v>44483</v>
      </c>
      <c r="L834" s="40">
        <v>44516</v>
      </c>
      <c r="M834" s="42">
        <v>13527262</v>
      </c>
      <c r="N834" s="39"/>
      <c r="O834" s="56"/>
      <c r="P834" s="53"/>
      <c r="Q834" s="53">
        <v>13527262</v>
      </c>
      <c r="R834" s="56">
        <v>0</v>
      </c>
      <c r="S834" s="56">
        <v>33</v>
      </c>
      <c r="T834" s="40">
        <v>44516</v>
      </c>
      <c r="U834" s="46" t="s">
        <v>2176</v>
      </c>
      <c r="V834" s="51" t="s">
        <v>2254</v>
      </c>
      <c r="W834" s="44">
        <v>0</v>
      </c>
      <c r="X834" s="44">
        <v>13527262</v>
      </c>
      <c r="Y834" s="44">
        <v>0</v>
      </c>
      <c r="Z834" s="44">
        <v>13527262</v>
      </c>
      <c r="AA834" s="48">
        <v>0</v>
      </c>
      <c r="AB834" s="49">
        <v>1</v>
      </c>
      <c r="AC834" s="50" t="s">
        <v>1720</v>
      </c>
      <c r="AD834" s="50"/>
    </row>
    <row r="835" spans="2:30" ht="99.95" customHeight="1" x14ac:dyDescent="0.25">
      <c r="B835" s="36">
        <v>2021</v>
      </c>
      <c r="C835" s="36">
        <v>77325</v>
      </c>
      <c r="D835" s="36">
        <v>804000673</v>
      </c>
      <c r="E835" s="36" t="s">
        <v>1798</v>
      </c>
      <c r="F835" s="36" t="s">
        <v>1799</v>
      </c>
      <c r="G835" s="36">
        <v>91431735</v>
      </c>
      <c r="H835" s="36" t="s">
        <v>1790</v>
      </c>
      <c r="I835" s="40">
        <v>44476</v>
      </c>
      <c r="J835" s="36">
        <v>39</v>
      </c>
      <c r="K835" s="40">
        <v>44477</v>
      </c>
      <c r="L835" s="40">
        <v>44516</v>
      </c>
      <c r="M835" s="42">
        <v>18880758</v>
      </c>
      <c r="N835" s="39"/>
      <c r="O835" s="56"/>
      <c r="P835" s="53"/>
      <c r="Q835" s="53">
        <v>18880758</v>
      </c>
      <c r="R835" s="56">
        <v>0</v>
      </c>
      <c r="S835" s="56">
        <v>39</v>
      </c>
      <c r="T835" s="40">
        <v>44516</v>
      </c>
      <c r="U835" s="46" t="s">
        <v>2176</v>
      </c>
      <c r="V835" s="51" t="s">
        <v>2255</v>
      </c>
      <c r="W835" s="44">
        <v>0</v>
      </c>
      <c r="X835" s="44">
        <v>18880758</v>
      </c>
      <c r="Y835" s="44">
        <v>18880758</v>
      </c>
      <c r="Z835" s="44">
        <v>0</v>
      </c>
      <c r="AA835" s="48">
        <v>1</v>
      </c>
      <c r="AB835" s="49">
        <v>1</v>
      </c>
      <c r="AC835" s="50" t="s">
        <v>1720</v>
      </c>
      <c r="AD835" s="50"/>
    </row>
    <row r="836" spans="2:30" ht="99.95" customHeight="1" x14ac:dyDescent="0.25">
      <c r="B836" s="36">
        <v>2021</v>
      </c>
      <c r="C836" s="36">
        <v>77326</v>
      </c>
      <c r="D836" s="36">
        <v>830037278</v>
      </c>
      <c r="E836" s="36" t="s">
        <v>1093</v>
      </c>
      <c r="F836" s="36" t="s">
        <v>1094</v>
      </c>
      <c r="G836" s="36">
        <v>79722274</v>
      </c>
      <c r="H836" s="36" t="s">
        <v>1790</v>
      </c>
      <c r="I836" s="40">
        <v>44476</v>
      </c>
      <c r="J836" s="36">
        <v>35</v>
      </c>
      <c r="K836" s="40">
        <v>44481</v>
      </c>
      <c r="L836" s="40">
        <v>44516</v>
      </c>
      <c r="M836" s="42">
        <v>2386508</v>
      </c>
      <c r="N836" s="39"/>
      <c r="O836" s="56"/>
      <c r="P836" s="53"/>
      <c r="Q836" s="53">
        <v>2386508</v>
      </c>
      <c r="R836" s="56">
        <v>0</v>
      </c>
      <c r="S836" s="56">
        <v>35</v>
      </c>
      <c r="T836" s="40">
        <v>44516</v>
      </c>
      <c r="U836" s="46" t="s">
        <v>2176</v>
      </c>
      <c r="V836" s="51" t="s">
        <v>2256</v>
      </c>
      <c r="W836" s="44">
        <v>0</v>
      </c>
      <c r="X836" s="44">
        <v>2386508</v>
      </c>
      <c r="Y836" s="44">
        <v>2386508</v>
      </c>
      <c r="Z836" s="44">
        <v>0</v>
      </c>
      <c r="AA836" s="48">
        <v>1</v>
      </c>
      <c r="AB836" s="49">
        <v>1</v>
      </c>
      <c r="AC836" s="50" t="s">
        <v>1720</v>
      </c>
      <c r="AD836" s="50"/>
    </row>
    <row r="837" spans="2:30" ht="99.95" customHeight="1" x14ac:dyDescent="0.25">
      <c r="B837" s="36">
        <v>2021</v>
      </c>
      <c r="C837" s="36">
        <v>77333</v>
      </c>
      <c r="D837" s="36">
        <v>830073623</v>
      </c>
      <c r="E837" s="36" t="s">
        <v>2164</v>
      </c>
      <c r="F837" s="36" t="s">
        <v>2165</v>
      </c>
      <c r="G837" s="36">
        <v>79051038</v>
      </c>
      <c r="H837" s="36" t="s">
        <v>1790</v>
      </c>
      <c r="I837" s="40">
        <v>44476</v>
      </c>
      <c r="J837" s="36">
        <v>34</v>
      </c>
      <c r="K837" s="40">
        <v>44482</v>
      </c>
      <c r="L837" s="40">
        <v>44516</v>
      </c>
      <c r="M837" s="42">
        <v>1315846</v>
      </c>
      <c r="N837" s="39"/>
      <c r="O837" s="56"/>
      <c r="P837" s="53"/>
      <c r="Q837" s="53">
        <v>1315846</v>
      </c>
      <c r="R837" s="56">
        <v>0</v>
      </c>
      <c r="S837" s="56">
        <v>34</v>
      </c>
      <c r="T837" s="40">
        <v>44516</v>
      </c>
      <c r="U837" s="46" t="s">
        <v>2176</v>
      </c>
      <c r="V837" s="51" t="s">
        <v>2257</v>
      </c>
      <c r="W837" s="44">
        <v>0</v>
      </c>
      <c r="X837" s="44">
        <v>1315846</v>
      </c>
      <c r="Y837" s="44">
        <v>1315846</v>
      </c>
      <c r="Z837" s="44">
        <v>0</v>
      </c>
      <c r="AA837" s="48">
        <v>1</v>
      </c>
      <c r="AB837" s="49">
        <v>1</v>
      </c>
      <c r="AC837" s="50" t="s">
        <v>1720</v>
      </c>
      <c r="AD837" s="50"/>
    </row>
    <row r="838" spans="2:30" ht="99.95" customHeight="1" x14ac:dyDescent="0.25">
      <c r="B838" s="36">
        <v>2021</v>
      </c>
      <c r="C838" s="36">
        <v>77334</v>
      </c>
      <c r="D838" s="36">
        <v>830024826</v>
      </c>
      <c r="E838" s="36" t="s">
        <v>1794</v>
      </c>
      <c r="F838" s="36" t="s">
        <v>1795</v>
      </c>
      <c r="G838" s="36">
        <v>79846999</v>
      </c>
      <c r="H838" s="36" t="s">
        <v>1790</v>
      </c>
      <c r="I838" s="40">
        <v>44476</v>
      </c>
      <c r="J838" s="36">
        <v>31</v>
      </c>
      <c r="K838" s="40">
        <v>44485</v>
      </c>
      <c r="L838" s="40">
        <v>44516</v>
      </c>
      <c r="M838" s="42">
        <v>39679560</v>
      </c>
      <c r="N838" s="39"/>
      <c r="O838" s="56" t="s">
        <v>1718</v>
      </c>
      <c r="P838" s="53"/>
      <c r="Q838" s="53">
        <v>39679560</v>
      </c>
      <c r="R838" s="56">
        <v>44</v>
      </c>
      <c r="S838" s="56">
        <v>75</v>
      </c>
      <c r="T838" s="40">
        <v>44560</v>
      </c>
      <c r="U838" s="46" t="s">
        <v>2176</v>
      </c>
      <c r="V838" s="51" t="s">
        <v>2258</v>
      </c>
      <c r="W838" s="44">
        <v>0</v>
      </c>
      <c r="X838" s="44">
        <v>39679560</v>
      </c>
      <c r="Y838" s="44">
        <v>0</v>
      </c>
      <c r="Z838" s="44">
        <v>39679560</v>
      </c>
      <c r="AA838" s="48">
        <v>0</v>
      </c>
      <c r="AB838" s="49">
        <v>0.6</v>
      </c>
      <c r="AC838" s="50" t="s">
        <v>1721</v>
      </c>
      <c r="AD838" s="50"/>
    </row>
    <row r="839" spans="2:30" ht="99.95" customHeight="1" x14ac:dyDescent="0.25">
      <c r="B839" s="36">
        <v>2021</v>
      </c>
      <c r="C839" s="36">
        <v>77347</v>
      </c>
      <c r="D839" s="36">
        <v>900564459</v>
      </c>
      <c r="E839" s="36" t="s">
        <v>1800</v>
      </c>
      <c r="F839" s="36" t="s">
        <v>1801</v>
      </c>
      <c r="G839" s="36">
        <v>53050527</v>
      </c>
      <c r="H839" s="36" t="s">
        <v>1790</v>
      </c>
      <c r="I839" s="40">
        <v>44476</v>
      </c>
      <c r="J839" s="36" t="s">
        <v>1870</v>
      </c>
      <c r="K839" s="40" t="s">
        <v>1973</v>
      </c>
      <c r="L839" s="40" t="s">
        <v>1973</v>
      </c>
      <c r="M839" s="42">
        <v>1875001</v>
      </c>
      <c r="N839" s="39"/>
      <c r="O839" s="56"/>
      <c r="P839" s="53"/>
      <c r="Q839" s="53">
        <v>1875001</v>
      </c>
      <c r="R839" s="56">
        <v>0</v>
      </c>
      <c r="S839" s="56">
        <v>0</v>
      </c>
      <c r="T839" s="40" t="s">
        <v>1973</v>
      </c>
      <c r="U839" s="46" t="s">
        <v>2176</v>
      </c>
      <c r="V839" s="51" t="s">
        <v>2259</v>
      </c>
      <c r="W839" s="44">
        <v>0</v>
      </c>
      <c r="X839" s="44">
        <v>1875001</v>
      </c>
      <c r="Y839" s="44">
        <v>0</v>
      </c>
      <c r="Z839" s="44">
        <v>1875001</v>
      </c>
      <c r="AA839" s="48">
        <v>0</v>
      </c>
      <c r="AB839" s="49">
        <v>0</v>
      </c>
      <c r="AC839" s="50" t="s">
        <v>1973</v>
      </c>
      <c r="AD839" s="50"/>
    </row>
    <row r="840" spans="2:30" ht="99.95" customHeight="1" x14ac:dyDescent="0.25">
      <c r="B840" s="36">
        <v>2021</v>
      </c>
      <c r="C840" s="36">
        <v>77459</v>
      </c>
      <c r="D840" s="36">
        <v>830037946</v>
      </c>
      <c r="E840" s="36" t="s">
        <v>1786</v>
      </c>
      <c r="F840" s="36" t="s">
        <v>1787</v>
      </c>
      <c r="G840" s="36">
        <v>17052933</v>
      </c>
      <c r="H840" s="36" t="s">
        <v>2166</v>
      </c>
      <c r="I840" s="40">
        <v>44477</v>
      </c>
      <c r="J840" s="36">
        <v>11</v>
      </c>
      <c r="K840" s="40">
        <v>44502</v>
      </c>
      <c r="L840" s="40">
        <v>44512</v>
      </c>
      <c r="M840" s="42">
        <v>16552900</v>
      </c>
      <c r="N840" s="39"/>
      <c r="O840" s="56"/>
      <c r="P840" s="53"/>
      <c r="Q840" s="53">
        <v>16552900</v>
      </c>
      <c r="R840" s="56">
        <v>0</v>
      </c>
      <c r="S840" s="56">
        <v>11</v>
      </c>
      <c r="T840" s="40">
        <v>44512</v>
      </c>
      <c r="U840" s="46" t="s">
        <v>2176</v>
      </c>
      <c r="V840" s="51" t="s">
        <v>2260</v>
      </c>
      <c r="W840" s="44">
        <v>0</v>
      </c>
      <c r="X840" s="44">
        <v>16552900</v>
      </c>
      <c r="Y840" s="44">
        <v>0</v>
      </c>
      <c r="Z840" s="44">
        <v>16552900</v>
      </c>
      <c r="AA840" s="48">
        <v>0</v>
      </c>
      <c r="AB840" s="49">
        <v>1</v>
      </c>
      <c r="AC840" s="50" t="s">
        <v>1720</v>
      </c>
      <c r="AD840" s="50"/>
    </row>
    <row r="841" spans="2:30" ht="99.95" customHeight="1" x14ac:dyDescent="0.25">
      <c r="B841" s="36">
        <v>2021</v>
      </c>
      <c r="C841" s="36">
        <v>77462</v>
      </c>
      <c r="D841" s="36">
        <v>800237412</v>
      </c>
      <c r="E841" s="36" t="s">
        <v>2167</v>
      </c>
      <c r="F841" s="36" t="s">
        <v>2168</v>
      </c>
      <c r="G841" s="36">
        <v>19474625</v>
      </c>
      <c r="H841" s="36" t="s">
        <v>2166</v>
      </c>
      <c r="I841" s="40">
        <v>44477</v>
      </c>
      <c r="J841" s="36">
        <v>11</v>
      </c>
      <c r="K841" s="40">
        <v>44502</v>
      </c>
      <c r="L841" s="40">
        <v>44512</v>
      </c>
      <c r="M841" s="42">
        <v>570836</v>
      </c>
      <c r="N841" s="39"/>
      <c r="O841" s="56"/>
      <c r="P841" s="53"/>
      <c r="Q841" s="53">
        <v>570836</v>
      </c>
      <c r="R841" s="56">
        <v>0</v>
      </c>
      <c r="S841" s="56">
        <v>11</v>
      </c>
      <c r="T841" s="40">
        <v>44512</v>
      </c>
      <c r="U841" s="46" t="s">
        <v>2176</v>
      </c>
      <c r="V841" s="51" t="s">
        <v>2261</v>
      </c>
      <c r="W841" s="44">
        <v>0</v>
      </c>
      <c r="X841" s="44">
        <v>570836</v>
      </c>
      <c r="Y841" s="44">
        <v>570836</v>
      </c>
      <c r="Z841" s="44">
        <v>0</v>
      </c>
      <c r="AA841" s="48">
        <v>1</v>
      </c>
      <c r="AB841" s="49">
        <v>1</v>
      </c>
      <c r="AC841" s="50" t="s">
        <v>1720</v>
      </c>
      <c r="AD841" s="50"/>
    </row>
    <row r="842" spans="2:30" ht="99.95" customHeight="1" x14ac:dyDescent="0.25">
      <c r="B842" s="36">
        <v>2021</v>
      </c>
      <c r="C842" s="36">
        <v>77463</v>
      </c>
      <c r="D842" s="36">
        <v>860007336</v>
      </c>
      <c r="E842" s="36" t="s">
        <v>2169</v>
      </c>
      <c r="F842" s="36" t="s">
        <v>2170</v>
      </c>
      <c r="G842" s="36">
        <v>19153650</v>
      </c>
      <c r="H842" s="36" t="s">
        <v>2166</v>
      </c>
      <c r="I842" s="40">
        <v>44477</v>
      </c>
      <c r="J842" s="36">
        <v>11</v>
      </c>
      <c r="K842" s="40">
        <v>44502</v>
      </c>
      <c r="L842" s="40">
        <v>44512</v>
      </c>
      <c r="M842" s="42">
        <v>2111399</v>
      </c>
      <c r="N842" s="39"/>
      <c r="O842" s="56"/>
      <c r="P842" s="53"/>
      <c r="Q842" s="53">
        <v>2111399</v>
      </c>
      <c r="R842" s="56">
        <v>0</v>
      </c>
      <c r="S842" s="56">
        <v>11</v>
      </c>
      <c r="T842" s="40">
        <v>44512</v>
      </c>
      <c r="U842" s="46" t="s">
        <v>2176</v>
      </c>
      <c r="V842" s="51" t="s">
        <v>2262</v>
      </c>
      <c r="W842" s="44">
        <v>0</v>
      </c>
      <c r="X842" s="44">
        <v>2111399</v>
      </c>
      <c r="Y842" s="44">
        <v>2111399</v>
      </c>
      <c r="Z842" s="44">
        <v>0</v>
      </c>
      <c r="AA842" s="48">
        <v>1</v>
      </c>
      <c r="AB842" s="49">
        <v>1</v>
      </c>
      <c r="AC842" s="50" t="s">
        <v>1720</v>
      </c>
      <c r="AD842" s="50"/>
    </row>
    <row r="843" spans="2:30" ht="99.95" customHeight="1" x14ac:dyDescent="0.25">
      <c r="B843" s="36">
        <v>2021</v>
      </c>
      <c r="C843" s="36">
        <v>78764</v>
      </c>
      <c r="D843" s="36">
        <v>860007336</v>
      </c>
      <c r="E843" s="36" t="s">
        <v>2169</v>
      </c>
      <c r="F843" s="36" t="s">
        <v>2170</v>
      </c>
      <c r="G843" s="36">
        <v>19153650</v>
      </c>
      <c r="H843" s="36" t="s">
        <v>2171</v>
      </c>
      <c r="I843" s="40">
        <v>44498</v>
      </c>
      <c r="J843" s="36">
        <v>7</v>
      </c>
      <c r="K843" s="40">
        <v>44502</v>
      </c>
      <c r="L843" s="40">
        <v>44508</v>
      </c>
      <c r="M843" s="42">
        <v>6205826</v>
      </c>
      <c r="N843" s="39"/>
      <c r="O843" s="56"/>
      <c r="P843" s="53"/>
      <c r="Q843" s="53">
        <v>6205826</v>
      </c>
      <c r="R843" s="56">
        <v>0</v>
      </c>
      <c r="S843" s="56">
        <v>7</v>
      </c>
      <c r="T843" s="40">
        <v>44508</v>
      </c>
      <c r="U843" s="46" t="s">
        <v>2176</v>
      </c>
      <c r="V843" s="51" t="s">
        <v>2263</v>
      </c>
      <c r="W843" s="44">
        <v>0</v>
      </c>
      <c r="X843" s="44">
        <v>6205826</v>
      </c>
      <c r="Y843" s="44">
        <v>0</v>
      </c>
      <c r="Z843" s="44">
        <v>6205826</v>
      </c>
      <c r="AA843" s="48">
        <v>0</v>
      </c>
      <c r="AB843" s="49">
        <v>1</v>
      </c>
      <c r="AC843" s="50" t="s">
        <v>1720</v>
      </c>
      <c r="AD843" s="50"/>
    </row>
    <row r="844" spans="2:30" ht="99.95" customHeight="1" x14ac:dyDescent="0.25">
      <c r="B844" s="36">
        <v>2021</v>
      </c>
      <c r="C844" s="36">
        <v>78765</v>
      </c>
      <c r="D844" s="36">
        <v>900155107</v>
      </c>
      <c r="E844" s="36" t="s">
        <v>2172</v>
      </c>
      <c r="F844" s="36" t="s">
        <v>2173</v>
      </c>
      <c r="G844" s="36">
        <v>350920</v>
      </c>
      <c r="H844" s="36" t="s">
        <v>2174</v>
      </c>
      <c r="I844" s="40">
        <v>44498</v>
      </c>
      <c r="J844" s="36">
        <v>7</v>
      </c>
      <c r="K844" s="40">
        <v>44502</v>
      </c>
      <c r="L844" s="40">
        <v>44508</v>
      </c>
      <c r="M844" s="42">
        <v>6243327</v>
      </c>
      <c r="N844" s="39"/>
      <c r="O844" s="56" t="s">
        <v>1718</v>
      </c>
      <c r="P844" s="53"/>
      <c r="Q844" s="53">
        <v>6243327</v>
      </c>
      <c r="R844" s="56">
        <v>4</v>
      </c>
      <c r="S844" s="56">
        <v>11</v>
      </c>
      <c r="T844" s="40">
        <v>44512</v>
      </c>
      <c r="U844" s="46" t="s">
        <v>2176</v>
      </c>
      <c r="V844" s="51" t="s">
        <v>2264</v>
      </c>
      <c r="W844" s="44">
        <v>0</v>
      </c>
      <c r="X844" s="44">
        <v>6243327</v>
      </c>
      <c r="Y844" s="44">
        <v>0</v>
      </c>
      <c r="Z844" s="44">
        <v>6243327</v>
      </c>
      <c r="AA844" s="48">
        <v>0</v>
      </c>
      <c r="AB844" s="49">
        <v>1</v>
      </c>
      <c r="AC844" s="50" t="s">
        <v>1720</v>
      </c>
      <c r="AD844" s="50"/>
    </row>
    <row r="845" spans="2:30" ht="99.95" customHeight="1" x14ac:dyDescent="0.25">
      <c r="B845" s="36">
        <v>2021</v>
      </c>
      <c r="C845" s="36">
        <v>79628</v>
      </c>
      <c r="D845" s="36">
        <v>830037946</v>
      </c>
      <c r="E845" s="36" t="s">
        <v>1786</v>
      </c>
      <c r="F845" s="36" t="s">
        <v>1787</v>
      </c>
      <c r="G845" s="36">
        <v>17052933</v>
      </c>
      <c r="H845" s="39" t="s">
        <v>2319</v>
      </c>
      <c r="I845" s="40">
        <v>44512</v>
      </c>
      <c r="J845" s="36" t="s">
        <v>1870</v>
      </c>
      <c r="K845" s="40" t="s">
        <v>2265</v>
      </c>
      <c r="L845" s="40">
        <v>44541</v>
      </c>
      <c r="M845" s="42">
        <v>5598474</v>
      </c>
      <c r="N845" s="39"/>
      <c r="O845" s="56"/>
      <c r="P845" s="53"/>
      <c r="Q845" s="53">
        <v>5598474</v>
      </c>
      <c r="R845" s="56">
        <v>0</v>
      </c>
      <c r="S845" s="56">
        <v>0</v>
      </c>
      <c r="T845" s="40">
        <v>44541</v>
      </c>
      <c r="U845" s="46" t="s">
        <v>2330</v>
      </c>
      <c r="V845" s="51" t="s">
        <v>2366</v>
      </c>
      <c r="W845" s="44">
        <v>0</v>
      </c>
      <c r="X845" s="44">
        <v>5598474</v>
      </c>
      <c r="Y845" s="44">
        <v>0</v>
      </c>
      <c r="Z845" s="44">
        <v>5598474</v>
      </c>
      <c r="AA845" s="48">
        <v>0</v>
      </c>
      <c r="AB845" s="49">
        <v>0</v>
      </c>
      <c r="AC845" s="50" t="s">
        <v>1870</v>
      </c>
      <c r="AD845" s="50"/>
    </row>
    <row r="846" spans="2:30" ht="99.95" customHeight="1" x14ac:dyDescent="0.25">
      <c r="B846" s="36">
        <v>2021</v>
      </c>
      <c r="C846" s="36">
        <v>79815</v>
      </c>
      <c r="D846" s="36">
        <v>901446013</v>
      </c>
      <c r="E846" s="36" t="s">
        <v>2320</v>
      </c>
      <c r="F846" s="36" t="s">
        <v>2321</v>
      </c>
      <c r="G846" s="36">
        <v>79628542</v>
      </c>
      <c r="H846" s="39" t="s">
        <v>2322</v>
      </c>
      <c r="I846" s="40">
        <v>44516</v>
      </c>
      <c r="J846" s="36">
        <v>42</v>
      </c>
      <c r="K846" s="40">
        <v>44519</v>
      </c>
      <c r="L846" s="40">
        <v>44560</v>
      </c>
      <c r="M846" s="42">
        <v>82304700.200000003</v>
      </c>
      <c r="N846" s="39"/>
      <c r="O846" s="56"/>
      <c r="P846" s="53"/>
      <c r="Q846" s="53">
        <v>82304700</v>
      </c>
      <c r="R846" s="56">
        <v>0</v>
      </c>
      <c r="S846" s="56">
        <v>42</v>
      </c>
      <c r="T846" s="40">
        <v>44560</v>
      </c>
      <c r="U846" s="46" t="s">
        <v>2330</v>
      </c>
      <c r="V846" s="51" t="s">
        <v>2367</v>
      </c>
      <c r="W846" s="44">
        <v>0</v>
      </c>
      <c r="X846" s="44">
        <v>82304700</v>
      </c>
      <c r="Y846" s="44">
        <v>0</v>
      </c>
      <c r="Z846" s="44">
        <v>82304700</v>
      </c>
      <c r="AA846" s="48">
        <v>0</v>
      </c>
      <c r="AB846" s="49">
        <v>0.26190476190476192</v>
      </c>
      <c r="AC846" s="50" t="s">
        <v>1721</v>
      </c>
      <c r="AD846" s="50"/>
    </row>
    <row r="847" spans="2:30" ht="99.95" customHeight="1" x14ac:dyDescent="0.25">
      <c r="B847" s="36">
        <v>2021</v>
      </c>
      <c r="C847" s="36">
        <v>79940</v>
      </c>
      <c r="D847" s="36">
        <v>830037946</v>
      </c>
      <c r="E847" s="36" t="s">
        <v>1786</v>
      </c>
      <c r="F847" s="36" t="s">
        <v>1787</v>
      </c>
      <c r="G847" s="36">
        <v>17052933</v>
      </c>
      <c r="H847" s="39" t="s">
        <v>2323</v>
      </c>
      <c r="I847" s="40">
        <v>44517</v>
      </c>
      <c r="J847" s="36">
        <v>59</v>
      </c>
      <c r="K847" s="40">
        <v>44518</v>
      </c>
      <c r="L847" s="40">
        <v>44577</v>
      </c>
      <c r="M847" s="42">
        <v>12427800</v>
      </c>
      <c r="N847" s="39"/>
      <c r="O847" s="56"/>
      <c r="P847" s="53"/>
      <c r="Q847" s="53">
        <v>12427800</v>
      </c>
      <c r="R847" s="56">
        <v>0</v>
      </c>
      <c r="S847" s="56">
        <v>59</v>
      </c>
      <c r="T847" s="40">
        <v>44577</v>
      </c>
      <c r="U847" s="46" t="s">
        <v>2330</v>
      </c>
      <c r="V847" s="51" t="s">
        <v>2368</v>
      </c>
      <c r="W847" s="44">
        <v>0</v>
      </c>
      <c r="X847" s="44">
        <v>12427800</v>
      </c>
      <c r="Y847" s="44">
        <v>0</v>
      </c>
      <c r="Z847" s="44">
        <v>12427800</v>
      </c>
      <c r="AA847" s="48">
        <v>0</v>
      </c>
      <c r="AB847" s="49">
        <v>0.20338983050847459</v>
      </c>
      <c r="AC847" s="50" t="s">
        <v>1721</v>
      </c>
      <c r="AD847" s="50"/>
    </row>
    <row r="848" spans="2:30" ht="99.95" customHeight="1" x14ac:dyDescent="0.25">
      <c r="B848" s="36">
        <v>2021</v>
      </c>
      <c r="C848" s="36">
        <v>80038</v>
      </c>
      <c r="D848" s="36">
        <v>900741497</v>
      </c>
      <c r="E848" s="36" t="s">
        <v>2324</v>
      </c>
      <c r="F848" s="36" t="s">
        <v>2325</v>
      </c>
      <c r="G848" s="36">
        <v>52699905</v>
      </c>
      <c r="H848" s="39" t="s">
        <v>2326</v>
      </c>
      <c r="I848" s="40">
        <v>44518</v>
      </c>
      <c r="J848" s="36" t="s">
        <v>1870</v>
      </c>
      <c r="K848" s="40" t="s">
        <v>2265</v>
      </c>
      <c r="L848" s="40">
        <v>44558</v>
      </c>
      <c r="M848" s="42">
        <v>8216190</v>
      </c>
      <c r="N848" s="39"/>
      <c r="O848" s="56"/>
      <c r="P848" s="53"/>
      <c r="Q848" s="53">
        <v>8216190</v>
      </c>
      <c r="R848" s="56">
        <v>0</v>
      </c>
      <c r="S848" s="56">
        <v>0</v>
      </c>
      <c r="T848" s="40">
        <v>44558</v>
      </c>
      <c r="U848" s="46" t="s">
        <v>2330</v>
      </c>
      <c r="V848" s="51" t="s">
        <v>2369</v>
      </c>
      <c r="W848" s="44">
        <v>0</v>
      </c>
      <c r="X848" s="44">
        <v>8216190</v>
      </c>
      <c r="Y848" s="44">
        <v>0</v>
      </c>
      <c r="Z848" s="44">
        <v>8216190</v>
      </c>
      <c r="AA848" s="48">
        <v>0</v>
      </c>
      <c r="AB848" s="49">
        <v>0</v>
      </c>
      <c r="AC848" s="50" t="s">
        <v>1870</v>
      </c>
      <c r="AD848" s="50"/>
    </row>
    <row r="849" spans="2:30" ht="99.95" customHeight="1" x14ac:dyDescent="0.25">
      <c r="B849" s="36">
        <v>2021</v>
      </c>
      <c r="C849" s="36">
        <v>80039</v>
      </c>
      <c r="D849" s="36">
        <v>804000673</v>
      </c>
      <c r="E849" s="36" t="s">
        <v>1798</v>
      </c>
      <c r="F849" s="36" t="s">
        <v>1799</v>
      </c>
      <c r="G849" s="36">
        <v>91431735</v>
      </c>
      <c r="H849" s="39" t="s">
        <v>2326</v>
      </c>
      <c r="I849" s="40">
        <v>44518</v>
      </c>
      <c r="J849" s="36" t="s">
        <v>1870</v>
      </c>
      <c r="K849" s="40" t="s">
        <v>2265</v>
      </c>
      <c r="L849" s="40">
        <v>44558</v>
      </c>
      <c r="M849" s="42">
        <v>31962756</v>
      </c>
      <c r="N849" s="39"/>
      <c r="O849" s="56"/>
      <c r="P849" s="53"/>
      <c r="Q849" s="53">
        <v>31962756</v>
      </c>
      <c r="R849" s="56">
        <v>0</v>
      </c>
      <c r="S849" s="56">
        <v>0</v>
      </c>
      <c r="T849" s="40">
        <v>44558</v>
      </c>
      <c r="U849" s="46" t="s">
        <v>2330</v>
      </c>
      <c r="V849" s="51" t="s">
        <v>2370</v>
      </c>
      <c r="W849" s="44">
        <v>0</v>
      </c>
      <c r="X849" s="44">
        <v>31962756</v>
      </c>
      <c r="Y849" s="44">
        <v>0</v>
      </c>
      <c r="Z849" s="44">
        <v>31962756</v>
      </c>
      <c r="AA849" s="48">
        <v>0</v>
      </c>
      <c r="AB849" s="49">
        <v>0</v>
      </c>
      <c r="AC849" s="50" t="s">
        <v>1870</v>
      </c>
      <c r="AD849" s="50"/>
    </row>
    <row r="850" spans="2:30" ht="99.95" customHeight="1" x14ac:dyDescent="0.25">
      <c r="B850" s="36">
        <v>2021</v>
      </c>
      <c r="C850" s="36">
        <v>80040</v>
      </c>
      <c r="D850" s="36">
        <v>830110570</v>
      </c>
      <c r="E850" s="36" t="s">
        <v>1796</v>
      </c>
      <c r="F850" s="36" t="s">
        <v>1797</v>
      </c>
      <c r="G850" s="36">
        <v>52099112</v>
      </c>
      <c r="H850" s="39" t="s">
        <v>2326</v>
      </c>
      <c r="I850" s="40">
        <v>44518</v>
      </c>
      <c r="J850" s="36" t="s">
        <v>1870</v>
      </c>
      <c r="K850" s="40" t="s">
        <v>2265</v>
      </c>
      <c r="L850" s="40">
        <v>44558</v>
      </c>
      <c r="M850" s="42">
        <v>920132</v>
      </c>
      <c r="N850" s="39"/>
      <c r="O850" s="56"/>
      <c r="P850" s="53"/>
      <c r="Q850" s="53">
        <v>920132</v>
      </c>
      <c r="R850" s="56">
        <v>0</v>
      </c>
      <c r="S850" s="56">
        <v>0</v>
      </c>
      <c r="T850" s="40">
        <v>44558</v>
      </c>
      <c r="U850" s="46" t="s">
        <v>2330</v>
      </c>
      <c r="V850" s="51" t="s">
        <v>2371</v>
      </c>
      <c r="W850" s="44">
        <v>0</v>
      </c>
      <c r="X850" s="44">
        <v>920132</v>
      </c>
      <c r="Y850" s="44">
        <v>0</v>
      </c>
      <c r="Z850" s="44">
        <v>920132</v>
      </c>
      <c r="AA850" s="48">
        <v>0</v>
      </c>
      <c r="AB850" s="49">
        <v>0</v>
      </c>
      <c r="AC850" s="50" t="s">
        <v>1870</v>
      </c>
      <c r="AD850" s="50"/>
    </row>
    <row r="851" spans="2:30" ht="99.95" customHeight="1" x14ac:dyDescent="0.25">
      <c r="B851" s="36">
        <v>2021</v>
      </c>
      <c r="C851" s="36">
        <v>80495</v>
      </c>
      <c r="D851" s="36">
        <v>830110570</v>
      </c>
      <c r="E851" s="36" t="s">
        <v>1796</v>
      </c>
      <c r="F851" s="36" t="s">
        <v>1797</v>
      </c>
      <c r="G851" s="36">
        <v>52099112</v>
      </c>
      <c r="H851" s="39" t="s">
        <v>1790</v>
      </c>
      <c r="I851" s="40">
        <v>44523</v>
      </c>
      <c r="J851" s="36" t="s">
        <v>1870</v>
      </c>
      <c r="K851" s="40" t="s">
        <v>2265</v>
      </c>
      <c r="L851" s="40">
        <v>44563</v>
      </c>
      <c r="M851" s="42">
        <v>648014</v>
      </c>
      <c r="N851" s="39"/>
      <c r="O851" s="56"/>
      <c r="P851" s="53"/>
      <c r="Q851" s="53">
        <v>648014</v>
      </c>
      <c r="R851" s="56">
        <v>0</v>
      </c>
      <c r="S851" s="56">
        <v>0</v>
      </c>
      <c r="T851" s="40">
        <v>44563</v>
      </c>
      <c r="U851" s="46" t="s">
        <v>2330</v>
      </c>
      <c r="V851" s="51" t="s">
        <v>2372</v>
      </c>
      <c r="W851" s="44">
        <v>0</v>
      </c>
      <c r="X851" s="44">
        <v>648014</v>
      </c>
      <c r="Y851" s="44">
        <v>0</v>
      </c>
      <c r="Z851" s="44">
        <v>648014</v>
      </c>
      <c r="AA851" s="48">
        <v>0</v>
      </c>
      <c r="AB851" s="49">
        <v>0</v>
      </c>
      <c r="AC851" s="50" t="s">
        <v>1870</v>
      </c>
      <c r="AD851" s="50"/>
    </row>
    <row r="852" spans="2:30" ht="99.95" customHeight="1" x14ac:dyDescent="0.25">
      <c r="B852" s="36">
        <v>2021</v>
      </c>
      <c r="C852" s="36">
        <v>80496</v>
      </c>
      <c r="D852" s="36">
        <v>900564459</v>
      </c>
      <c r="E852" s="36" t="s">
        <v>1800</v>
      </c>
      <c r="F852" s="36" t="s">
        <v>1801</v>
      </c>
      <c r="G852" s="36">
        <v>53050527</v>
      </c>
      <c r="H852" s="39" t="s">
        <v>1790</v>
      </c>
      <c r="I852" s="40">
        <v>44523</v>
      </c>
      <c r="J852" s="36" t="s">
        <v>1870</v>
      </c>
      <c r="K852" s="40" t="s">
        <v>2265</v>
      </c>
      <c r="L852" s="40">
        <v>44563</v>
      </c>
      <c r="M852" s="42">
        <v>2873240</v>
      </c>
      <c r="N852" s="39"/>
      <c r="O852" s="56"/>
      <c r="P852" s="53"/>
      <c r="Q852" s="53">
        <v>2873240</v>
      </c>
      <c r="R852" s="56">
        <v>0</v>
      </c>
      <c r="S852" s="56">
        <v>0</v>
      </c>
      <c r="T852" s="40">
        <v>44563</v>
      </c>
      <c r="U852" s="46" t="s">
        <v>2330</v>
      </c>
      <c r="V852" s="51" t="s">
        <v>2373</v>
      </c>
      <c r="W852" s="44">
        <v>0</v>
      </c>
      <c r="X852" s="44">
        <v>2873240</v>
      </c>
      <c r="Y852" s="44">
        <v>0</v>
      </c>
      <c r="Z852" s="44">
        <v>2873240</v>
      </c>
      <c r="AA852" s="48">
        <v>0</v>
      </c>
      <c r="AB852" s="49">
        <v>0</v>
      </c>
      <c r="AC852" s="50" t="s">
        <v>1870</v>
      </c>
      <c r="AD852" s="50"/>
    </row>
    <row r="853" spans="2:30" ht="99.95" customHeight="1" x14ac:dyDescent="0.25">
      <c r="B853" s="36">
        <v>2021</v>
      </c>
      <c r="C853" s="36">
        <v>80497</v>
      </c>
      <c r="D853" s="36">
        <v>830110570</v>
      </c>
      <c r="E853" s="36" t="s">
        <v>1796</v>
      </c>
      <c r="F853" s="36" t="s">
        <v>1797</v>
      </c>
      <c r="G853" s="36">
        <v>52099112</v>
      </c>
      <c r="H853" s="39" t="s">
        <v>1790</v>
      </c>
      <c r="I853" s="40">
        <v>44523</v>
      </c>
      <c r="J853" s="36" t="s">
        <v>1870</v>
      </c>
      <c r="K853" s="40" t="s">
        <v>2265</v>
      </c>
      <c r="L853" s="40">
        <v>44563</v>
      </c>
      <c r="M853" s="42">
        <v>12444354</v>
      </c>
      <c r="N853" s="39"/>
      <c r="O853" s="56"/>
      <c r="P853" s="53"/>
      <c r="Q853" s="53">
        <v>12444354</v>
      </c>
      <c r="R853" s="56">
        <v>0</v>
      </c>
      <c r="S853" s="56">
        <v>0</v>
      </c>
      <c r="T853" s="40">
        <v>44563</v>
      </c>
      <c r="U853" s="46" t="s">
        <v>2330</v>
      </c>
      <c r="V853" s="51" t="s">
        <v>2374</v>
      </c>
      <c r="W853" s="44">
        <v>0</v>
      </c>
      <c r="X853" s="44">
        <v>12444354</v>
      </c>
      <c r="Y853" s="44">
        <v>0</v>
      </c>
      <c r="Z853" s="44">
        <v>12444354</v>
      </c>
      <c r="AA853" s="48">
        <v>0</v>
      </c>
      <c r="AB853" s="49">
        <v>0</v>
      </c>
      <c r="AC853" s="50" t="s">
        <v>1870</v>
      </c>
      <c r="AD853" s="50"/>
    </row>
    <row r="854" spans="2:30" ht="99.95" customHeight="1" x14ac:dyDescent="0.25">
      <c r="B854" s="36">
        <v>2021</v>
      </c>
      <c r="C854" s="36">
        <v>80502</v>
      </c>
      <c r="D854" s="36">
        <v>900741497</v>
      </c>
      <c r="E854" s="36" t="s">
        <v>2324</v>
      </c>
      <c r="F854" s="36" t="s">
        <v>2325</v>
      </c>
      <c r="G854" s="36">
        <v>52699905</v>
      </c>
      <c r="H854" s="39" t="s">
        <v>1790</v>
      </c>
      <c r="I854" s="40">
        <v>44523</v>
      </c>
      <c r="J854" s="36" t="s">
        <v>1870</v>
      </c>
      <c r="K854" s="40" t="s">
        <v>2265</v>
      </c>
      <c r="L854" s="40">
        <v>44563</v>
      </c>
      <c r="M854" s="42">
        <v>7668444</v>
      </c>
      <c r="N854" s="39"/>
      <c r="O854" s="56"/>
      <c r="P854" s="53"/>
      <c r="Q854" s="53">
        <v>7668444</v>
      </c>
      <c r="R854" s="56">
        <v>0</v>
      </c>
      <c r="S854" s="56">
        <v>0</v>
      </c>
      <c r="T854" s="40">
        <v>44563</v>
      </c>
      <c r="U854" s="46" t="s">
        <v>2330</v>
      </c>
      <c r="V854" s="51" t="s">
        <v>2375</v>
      </c>
      <c r="W854" s="44">
        <v>0</v>
      </c>
      <c r="X854" s="44">
        <v>7668444</v>
      </c>
      <c r="Y854" s="44">
        <v>0</v>
      </c>
      <c r="Z854" s="44">
        <v>7668444</v>
      </c>
      <c r="AA854" s="48">
        <v>0</v>
      </c>
      <c r="AB854" s="49">
        <v>0</v>
      </c>
      <c r="AC854" s="50" t="s">
        <v>1870</v>
      </c>
      <c r="AD854" s="50"/>
    </row>
    <row r="855" spans="2:30" ht="99.95" customHeight="1" x14ac:dyDescent="0.25">
      <c r="B855" s="36">
        <v>2021</v>
      </c>
      <c r="C855" s="36">
        <v>80504</v>
      </c>
      <c r="D855" s="36">
        <v>830024826</v>
      </c>
      <c r="E855" s="36" t="s">
        <v>1794</v>
      </c>
      <c r="F855" s="36" t="s">
        <v>1795</v>
      </c>
      <c r="G855" s="36">
        <v>79846999</v>
      </c>
      <c r="H855" s="39" t="s">
        <v>1790</v>
      </c>
      <c r="I855" s="40">
        <v>44523</v>
      </c>
      <c r="J855" s="36" t="s">
        <v>1870</v>
      </c>
      <c r="K855" s="40" t="s">
        <v>2265</v>
      </c>
      <c r="L855" s="40">
        <v>44563</v>
      </c>
      <c r="M855" s="42">
        <v>7610198</v>
      </c>
      <c r="N855" s="39"/>
      <c r="O855" s="56"/>
      <c r="P855" s="53"/>
      <c r="Q855" s="53">
        <v>7610198</v>
      </c>
      <c r="R855" s="56">
        <v>0</v>
      </c>
      <c r="S855" s="56">
        <v>0</v>
      </c>
      <c r="T855" s="40">
        <v>44563</v>
      </c>
      <c r="U855" s="46" t="s">
        <v>2330</v>
      </c>
      <c r="V855" s="51" t="s">
        <v>2376</v>
      </c>
      <c r="W855" s="44">
        <v>0</v>
      </c>
      <c r="X855" s="44">
        <v>7610198</v>
      </c>
      <c r="Y855" s="44">
        <v>0</v>
      </c>
      <c r="Z855" s="44">
        <v>7610198</v>
      </c>
      <c r="AA855" s="48">
        <v>0</v>
      </c>
      <c r="AB855" s="49">
        <v>0</v>
      </c>
      <c r="AC855" s="50" t="s">
        <v>1870</v>
      </c>
      <c r="AD855" s="50"/>
    </row>
    <row r="856" spans="2:30" ht="99.95" customHeight="1" x14ac:dyDescent="0.25">
      <c r="B856" s="36">
        <v>2021</v>
      </c>
      <c r="C856" s="36">
        <v>80616</v>
      </c>
      <c r="D856" s="36">
        <v>830037946</v>
      </c>
      <c r="E856" s="36" t="s">
        <v>1786</v>
      </c>
      <c r="F856" s="36" t="s">
        <v>1787</v>
      </c>
      <c r="G856" s="36">
        <v>17052933</v>
      </c>
      <c r="H856" s="39" t="s">
        <v>2327</v>
      </c>
      <c r="I856" s="40">
        <v>44524</v>
      </c>
      <c r="J856" s="36" t="s">
        <v>1870</v>
      </c>
      <c r="K856" s="40" t="s">
        <v>2265</v>
      </c>
      <c r="L856" s="40">
        <v>44584</v>
      </c>
      <c r="M856" s="42">
        <v>15722518</v>
      </c>
      <c r="N856" s="39"/>
      <c r="O856" s="56"/>
      <c r="P856" s="53"/>
      <c r="Q856" s="53">
        <v>15722518</v>
      </c>
      <c r="R856" s="56">
        <v>0</v>
      </c>
      <c r="S856" s="56">
        <v>0</v>
      </c>
      <c r="T856" s="40">
        <v>44584</v>
      </c>
      <c r="U856" s="46" t="s">
        <v>2330</v>
      </c>
      <c r="V856" s="51" t="s">
        <v>2377</v>
      </c>
      <c r="W856" s="44">
        <v>0</v>
      </c>
      <c r="X856" s="44">
        <v>15722518</v>
      </c>
      <c r="Y856" s="44">
        <v>0</v>
      </c>
      <c r="Z856" s="44">
        <v>15722518</v>
      </c>
      <c r="AA856" s="48">
        <v>0</v>
      </c>
      <c r="AB856" s="49">
        <v>0</v>
      </c>
      <c r="AC856" s="50" t="s">
        <v>1870</v>
      </c>
      <c r="AD856" s="50"/>
    </row>
    <row r="857" spans="2:30" ht="99.95" customHeight="1" x14ac:dyDescent="0.25">
      <c r="B857" s="36">
        <v>2021</v>
      </c>
      <c r="C857" s="36">
        <v>80930</v>
      </c>
      <c r="D857" s="36">
        <v>830037946</v>
      </c>
      <c r="E857" s="36" t="s">
        <v>1786</v>
      </c>
      <c r="F857" s="36" t="s">
        <v>1787</v>
      </c>
      <c r="G857" s="36">
        <v>17052933</v>
      </c>
      <c r="H857" s="39" t="s">
        <v>2328</v>
      </c>
      <c r="I857" s="40">
        <v>44526</v>
      </c>
      <c r="J857" s="36" t="s">
        <v>1870</v>
      </c>
      <c r="K857" s="40" t="s">
        <v>2265</v>
      </c>
      <c r="L857" s="40">
        <v>44546</v>
      </c>
      <c r="M857" s="42">
        <v>16272650</v>
      </c>
      <c r="N857" s="39"/>
      <c r="O857" s="56"/>
      <c r="P857" s="53"/>
      <c r="Q857" s="53">
        <v>16272650</v>
      </c>
      <c r="R857" s="56">
        <v>0</v>
      </c>
      <c r="S857" s="56">
        <v>0</v>
      </c>
      <c r="T857" s="40">
        <v>44546</v>
      </c>
      <c r="U857" s="46" t="s">
        <v>2330</v>
      </c>
      <c r="V857" s="51" t="s">
        <v>2378</v>
      </c>
      <c r="W857" s="44">
        <v>0</v>
      </c>
      <c r="X857" s="44">
        <v>16272650</v>
      </c>
      <c r="Y857" s="44">
        <v>0</v>
      </c>
      <c r="Z857" s="44">
        <v>16272650</v>
      </c>
      <c r="AA857" s="48">
        <v>0</v>
      </c>
      <c r="AB857" s="49">
        <v>0</v>
      </c>
      <c r="AC857" s="50" t="s">
        <v>1870</v>
      </c>
      <c r="AD857" s="50"/>
    </row>
  </sheetData>
  <autoFilter ref="B4:AC857" xr:uid="{00000000-0009-0000-0000-000000000000}"/>
  <sortState xmlns:xlrd2="http://schemas.microsoft.com/office/spreadsheetml/2017/richdata2" ref="B5:AD720">
    <sortCondition ref="C5:C720"/>
  </sortState>
  <mergeCells count="2">
    <mergeCell ref="B2:AB2"/>
    <mergeCell ref="B3:AB3"/>
  </mergeCells>
  <conditionalFormatting sqref="AA786 AA789:AA790 AA792:AA857 AA5:AA499 AA501:AA593 AA602:AA625 AA627:AA632 AA637:AA701 AA703:AA757 AA760:AA784">
    <cfRule type="containsText" dxfId="23" priority="12" operator="containsText" text="ANULADO">
      <formula>NOT(ISERROR(SEARCH(("ANULADO"),(AB5))))</formula>
    </cfRule>
  </conditionalFormatting>
  <conditionalFormatting sqref="AA500">
    <cfRule type="containsText" dxfId="22" priority="11" operator="containsText" text="ANULADO">
      <formula>NOT(ISERROR(SEARCH(("ANULADO"),(AB500))))</formula>
    </cfRule>
  </conditionalFormatting>
  <conditionalFormatting sqref="AA594:AA598 AA600:AA601">
    <cfRule type="containsText" dxfId="21" priority="10" operator="containsText" text="ANULADO">
      <formula>NOT(ISERROR(SEARCH(("ANULADO"),(AB594))))</formula>
    </cfRule>
  </conditionalFormatting>
  <conditionalFormatting sqref="AA599">
    <cfRule type="containsText" dxfId="20" priority="9" operator="containsText" text="ANULADO">
      <formula>NOT(ISERROR(SEARCH(("ANULADO"),(AB599))))</formula>
    </cfRule>
  </conditionalFormatting>
  <conditionalFormatting sqref="AA626">
    <cfRule type="containsText" dxfId="19" priority="8" operator="containsText" text="ANULADO">
      <formula>NOT(ISERROR(SEARCH(("ANULADO"),(AB626))))</formula>
    </cfRule>
  </conditionalFormatting>
  <conditionalFormatting sqref="AA633:AA635">
    <cfRule type="containsText" dxfId="18" priority="7" operator="containsText" text="ANULADO">
      <formula>NOT(ISERROR(SEARCH(("ANULADO"),(AB633))))</formula>
    </cfRule>
  </conditionalFormatting>
  <conditionalFormatting sqref="AA636">
    <cfRule type="containsText" dxfId="17" priority="6" operator="containsText" text="ANULADO">
      <formula>NOT(ISERROR(SEARCH(("ANULADO"),(AB636))))</formula>
    </cfRule>
  </conditionalFormatting>
  <conditionalFormatting sqref="C474 C451:C452 C454:C471">
    <cfRule type="duplicateValues" dxfId="16" priority="17"/>
  </conditionalFormatting>
  <conditionalFormatting sqref="C453">
    <cfRule type="duplicateValues" dxfId="15" priority="16"/>
  </conditionalFormatting>
  <conditionalFormatting sqref="C472">
    <cfRule type="duplicateValues" dxfId="14" priority="15"/>
  </conditionalFormatting>
  <conditionalFormatting sqref="C473">
    <cfRule type="duplicateValues" dxfId="13" priority="14"/>
  </conditionalFormatting>
  <conditionalFormatting sqref="V5">
    <cfRule type="duplicateValues" dxfId="12" priority="13"/>
  </conditionalFormatting>
  <conditionalFormatting sqref="AA702">
    <cfRule type="containsText" dxfId="4" priority="5" operator="containsText" text="ANULADO">
      <formula>NOT(ISERROR(SEARCH(("ANULADO"),(AB702))))</formula>
    </cfRule>
  </conditionalFormatting>
  <conditionalFormatting sqref="AA758:AA759">
    <cfRule type="containsText" dxfId="3" priority="4" operator="containsText" text="ANULADO">
      <formula>NOT(ISERROR(SEARCH(("ANULADO"),(AB758))))</formula>
    </cfRule>
  </conditionalFormatting>
  <conditionalFormatting sqref="AA785">
    <cfRule type="containsText" dxfId="2" priority="3" operator="containsText" text="ANULADO">
      <formula>NOT(ISERROR(SEARCH(("ANULADO"),(AB785))))</formula>
    </cfRule>
  </conditionalFormatting>
  <conditionalFormatting sqref="AA787:AA788">
    <cfRule type="containsText" dxfId="1" priority="2" operator="containsText" text="ANULADO">
      <formula>NOT(ISERROR(SEARCH(("ANULADO"),(AB787))))</formula>
    </cfRule>
  </conditionalFormatting>
  <conditionalFormatting sqref="AA791">
    <cfRule type="containsText" dxfId="0" priority="1" operator="containsText" text="ANULADO">
      <formula>NOT(ISERROR(SEARCH(("ANULADO"),(AB791))))</formula>
    </cfRule>
  </conditionalFormatting>
  <hyperlinks>
    <hyperlink ref="V5" r:id="rId1" xr:uid="{FADDDDE2-7423-4FCD-9723-17957278ACD6}"/>
    <hyperlink ref="V6" r:id="rId2" xr:uid="{897688FA-1ED7-42D6-AF72-E6F25A021962}"/>
    <hyperlink ref="V7" r:id="rId3" xr:uid="{55AFA921-B2AD-43B9-A146-FF120190842F}"/>
    <hyperlink ref="V8" r:id="rId4" xr:uid="{41F2E5DC-E7DF-4921-90D2-B6959DFF6AA2}"/>
    <hyperlink ref="V10" r:id="rId5" xr:uid="{CBC66602-1451-4EC7-B687-A28B53AACF33}"/>
    <hyperlink ref="V9" r:id="rId6" xr:uid="{DA628E14-C37F-4425-9643-D53B107CCBC0}"/>
    <hyperlink ref="V11" r:id="rId7" xr:uid="{DC13378A-A26E-43E4-83C0-CC678662AE90}"/>
    <hyperlink ref="V13" r:id="rId8" xr:uid="{12973B73-9BCF-42F9-9ADA-9C2B6BD0EB37}"/>
    <hyperlink ref="V17" r:id="rId9" xr:uid="{CE6871B4-4D49-45D3-8F9F-06095F127BBE}"/>
    <hyperlink ref="V15" r:id="rId10" xr:uid="{6EDD58FF-2599-497A-871E-6A2FEE068347}"/>
    <hyperlink ref="V16" r:id="rId11" xr:uid="{D3E19EBF-2EE9-475F-9885-8CF187D6D066}"/>
    <hyperlink ref="V14" r:id="rId12" xr:uid="{3454402F-123C-4916-BE45-3AFA2F739FA5}"/>
    <hyperlink ref="V12" r:id="rId13" xr:uid="{C71BD1AA-E6A2-487C-880F-3E9B80FCAACA}"/>
    <hyperlink ref="V18" r:id="rId14" xr:uid="{D2D900CE-E3BD-4D08-815B-1C52F719E6A6}"/>
    <hyperlink ref="V20" r:id="rId15" xr:uid="{45AC0AE7-0488-447A-9A2A-7339542C00C6}"/>
    <hyperlink ref="V21" r:id="rId16" xr:uid="{00A43D86-C027-4380-9C1F-B93E7B34BBBB}"/>
    <hyperlink ref="V22" r:id="rId17" xr:uid="{77D42D22-7786-4D35-91DD-B2A34D856760}"/>
    <hyperlink ref="V19" r:id="rId18" xr:uid="{90709562-1DF3-4B6F-B5ED-AB1F419DD4A9}"/>
    <hyperlink ref="V25" r:id="rId19" xr:uid="{2B4E96FC-790A-4556-9765-22BB0B1972B5}"/>
    <hyperlink ref="V26" r:id="rId20" xr:uid="{8F334B59-16D7-4FDB-B8EF-3623FD63066A}"/>
    <hyperlink ref="V27" r:id="rId21" xr:uid="{CB723C6C-5790-4086-952B-A85102BA2B6A}"/>
    <hyperlink ref="V31" r:id="rId22" xr:uid="{B59F6BB2-14A7-4553-B3F0-26492962EF1F}"/>
    <hyperlink ref="V32" r:id="rId23" xr:uid="{8794955F-5F62-4543-A304-AEEF8872EEA3}"/>
    <hyperlink ref="V35" r:id="rId24" xr:uid="{0865BA00-5A94-4151-ACB4-644A9EA0C8E7}"/>
    <hyperlink ref="V34" r:id="rId25" xr:uid="{DBD943F5-8B8B-4B97-A837-2AADD2E45830}"/>
    <hyperlink ref="V36" r:id="rId26" xr:uid="{F7E4A218-7C36-4F01-9056-4281098324F6}"/>
    <hyperlink ref="V24" r:id="rId27" xr:uid="{731D61A5-BF12-4B57-B464-204675B9AAC2}"/>
    <hyperlink ref="V23" r:id="rId28" xr:uid="{C304623C-1007-4E29-B8E6-960A7DF79F07}"/>
    <hyperlink ref="V28" r:id="rId29" xr:uid="{15F953E7-49E0-4869-82E7-F1D85E7C6D2F}"/>
    <hyperlink ref="V29" r:id="rId30" xr:uid="{5C0F22D0-2C15-4960-82E0-9C3B9CC38DE8}"/>
    <hyperlink ref="V41" r:id="rId31" xr:uid="{A0AEA252-C950-4067-8F89-61D4D409DD97}"/>
    <hyperlink ref="V33" r:id="rId32" xr:uid="{C5966E1E-AA72-406E-A888-91AFF5FADBD1}"/>
    <hyperlink ref="V38" r:id="rId33" xr:uid="{E9D2281F-0E13-4D8F-9B06-69F58CBE6FE4}"/>
    <hyperlink ref="V40" r:id="rId34" xr:uid="{45C3063B-C999-4B6F-A0B8-7D06CBFA6ABD}"/>
    <hyperlink ref="V43" r:id="rId35" xr:uid="{83BCAC78-3FF3-4FBC-9657-E7507136671B}"/>
    <hyperlink ref="V44" r:id="rId36" xr:uid="{98998B59-88D8-484E-8B2B-DB0F096FD4D9}"/>
    <hyperlink ref="V42" r:id="rId37" xr:uid="{67FBBE8A-EEDE-45FD-8544-DC9D69D5555B}"/>
    <hyperlink ref="V45" r:id="rId38" xr:uid="{26C7CE2E-1956-4277-B366-3288BDF2F6F2}"/>
    <hyperlink ref="V30" r:id="rId39" xr:uid="{E3CD9E35-C0BB-40CE-9C40-F21396313617}"/>
    <hyperlink ref="V37" r:id="rId40" xr:uid="{764AC728-68D6-48D1-BD89-8D3B93955FF5}"/>
    <hyperlink ref="V47" r:id="rId41" xr:uid="{2E2A7C89-CEFE-49E1-B9BD-DC6151464A2F}"/>
    <hyperlink ref="V48" r:id="rId42" xr:uid="{77AE4972-B8C4-4756-98C5-B1D223FA6A07}"/>
    <hyperlink ref="V46" r:id="rId43" xr:uid="{66AFA5AF-1609-431A-937A-2F2589C77881}"/>
    <hyperlink ref="V52" r:id="rId44" xr:uid="{74D30118-3FDA-42E2-B1BA-EE95ACFDDC6F}"/>
    <hyperlink ref="V50" r:id="rId45" xr:uid="{E954D1A3-4E76-4122-97D8-0A8F93965D7A}"/>
    <hyperlink ref="V58" r:id="rId46" xr:uid="{80229EA5-1098-42C0-A819-C8A782369DE3}"/>
    <hyperlink ref="V53" r:id="rId47" xr:uid="{C0D06CBB-6EA4-4A00-A3E3-83BEAA994A40}"/>
    <hyperlink ref="V59" r:id="rId48" xr:uid="{C0F583A3-D108-4A75-A29E-A3BF01715976}"/>
    <hyperlink ref="V56" r:id="rId49" xr:uid="{33F71A0D-0173-46A8-B3EE-CD632020CF37}"/>
    <hyperlink ref="V55" r:id="rId50" xr:uid="{A1F78F6D-017D-487E-A264-A37E1EE0678B}"/>
    <hyperlink ref="V54" r:id="rId51" xr:uid="{4E335243-941F-4F1C-8C34-80112E1AF43E}"/>
    <hyperlink ref="V39" r:id="rId52" xr:uid="{1558005D-02A7-4DA2-9D14-C2AC197CB6B5}"/>
    <hyperlink ref="V61" r:id="rId53" xr:uid="{3BF13D72-845A-4774-86A1-36C845890AC8}"/>
    <hyperlink ref="V49" r:id="rId54" xr:uid="{CCF54D51-DAE1-4D7C-B1BB-4724D16E4D15}"/>
    <hyperlink ref="V66" r:id="rId55" xr:uid="{E02C625C-24BE-40D9-9E69-30CC258BB9F7}"/>
    <hyperlink ref="V68" r:id="rId56" xr:uid="{ED0B5029-5C9C-44F4-8A4C-7A76D7F06A08}"/>
    <hyperlink ref="V60" r:id="rId57" xr:uid="{48C21D34-B695-4BCE-BDB5-F69F2ADFF81C}"/>
    <hyperlink ref="V69" r:id="rId58" xr:uid="{F00EFA9A-036B-4655-BDA0-F62E67BA9CC2}"/>
    <hyperlink ref="V57" r:id="rId59" xr:uid="{1877D93A-A42F-4049-8F14-0A9A74DC9827}"/>
    <hyperlink ref="V70" r:id="rId60" xr:uid="{E6C50573-945E-49D9-8FF2-F6970BCCEE50}"/>
    <hyperlink ref="V74" r:id="rId61" xr:uid="{6D23F4C0-002D-4D13-888E-6CC2FAF1C4E3}"/>
    <hyperlink ref="V72" r:id="rId62" xr:uid="{F6F6F41B-56DD-4E68-905A-8CEBE654269E}"/>
    <hyperlink ref="V65" r:id="rId63" xr:uid="{213DE184-1327-4511-A0DB-FCF6FF56E060}"/>
    <hyperlink ref="V67" r:id="rId64" xr:uid="{5905CBF0-6D3F-4162-900C-3CC0BC167F8D}"/>
    <hyperlink ref="V63" r:id="rId65" xr:uid="{DC34CEED-11F0-41CD-819A-B85168397280}"/>
    <hyperlink ref="V76" r:id="rId66" xr:uid="{F39996FE-A0C2-4299-BEB0-E50190124696}"/>
    <hyperlink ref="V64" r:id="rId67" xr:uid="{9FFB877C-DC31-4FDE-8DBA-5ED1D785CB34}"/>
    <hyperlink ref="V71" r:id="rId68" xr:uid="{A17EA31C-9F52-4090-ACAC-476F56A6874B}"/>
    <hyperlink ref="V77" r:id="rId69" xr:uid="{C673EAD4-301B-4FDC-A565-599A89707229}"/>
    <hyperlink ref="V78" r:id="rId70" xr:uid="{ACA12937-5669-426B-9F58-22B3E10569EC}"/>
    <hyperlink ref="V73" r:id="rId71" xr:uid="{5D6785F2-26A2-4088-BFDA-0BC1297AB043}"/>
    <hyperlink ref="V88" r:id="rId72" xr:uid="{C1FCA60C-9B0D-4C2B-8E18-6D366DE6C632}"/>
    <hyperlink ref="V81" r:id="rId73" xr:uid="{23CAB6E1-BB08-4D1F-A356-3D5F2818C0F4}"/>
    <hyperlink ref="V80" r:id="rId74" xr:uid="{00B228C8-7EFF-4E0D-988E-D31C7E233384}"/>
    <hyperlink ref="V79" r:id="rId75" xr:uid="{76335C4B-DA3E-42FB-A8E2-15C3CA95E9F0}"/>
    <hyperlink ref="V110" r:id="rId76" xr:uid="{DF7D748A-F1E8-40F0-9743-73D375D6580F}"/>
    <hyperlink ref="V108" r:id="rId77" xr:uid="{2A86FA56-1444-49BE-8D15-ED2F7616BC8E}"/>
    <hyperlink ref="V96" r:id="rId78" xr:uid="{D37B5112-E97C-4828-9025-704B8607CCC6}"/>
    <hyperlink ref="V75" r:id="rId79" xr:uid="{E7145A62-9694-4390-BDC4-9C63C5E32252}"/>
    <hyperlink ref="V89" r:id="rId80" xr:uid="{68E6076A-836B-4595-BE20-CFCFD5975628}"/>
    <hyperlink ref="V90" r:id="rId81" xr:uid="{FB89CF33-5855-47CD-8652-BBD0CA2DAE6E}"/>
    <hyperlink ref="V94" r:id="rId82" xr:uid="{9AC15071-3C32-4136-B1C7-0D3078299D61}"/>
    <hyperlink ref="V98" r:id="rId83" xr:uid="{8BE195CF-82BD-455C-9400-740C1306C244}"/>
    <hyperlink ref="V102" r:id="rId84" xr:uid="{452A25A8-91BC-430B-9D6F-1DBECDED00DC}"/>
    <hyperlink ref="V86" r:id="rId85" xr:uid="{258FEFBF-8CE6-4F4F-8E2F-B4A9186F1D87}"/>
    <hyperlink ref="V87" r:id="rId86" xr:uid="{4648AF1D-70A7-48E0-B185-22836469B2A4}"/>
    <hyperlink ref="V84" r:id="rId87" xr:uid="{DE5BDC6E-8623-48B4-9BDA-92F17ED19B5B}"/>
    <hyperlink ref="V104" r:id="rId88" xr:uid="{D18BFE69-C056-4004-B3DC-7662BEC99D38}"/>
    <hyperlink ref="V97" r:id="rId89" xr:uid="{8AFABE86-57E0-4923-A837-CD102CDD319E}"/>
    <hyperlink ref="V51" r:id="rId90" xr:uid="{1DA02C91-FB00-40F0-9F8B-FF675AFF8643}"/>
    <hyperlink ref="V62" r:id="rId91" xr:uid="{367FBB9B-53A2-4CC2-80E1-DF9BA8F4EA16}"/>
    <hyperlink ref="V85" r:id="rId92" xr:uid="{C83BFE00-1D2C-4350-A1E6-A4A69BC44BEE}"/>
    <hyperlink ref="V83" r:id="rId93" xr:uid="{3017528B-668D-41A7-A602-8F1A819666C9}"/>
    <hyperlink ref="V91" r:id="rId94" xr:uid="{9F3DC2B9-31A4-4641-93CD-84FA87409663}"/>
    <hyperlink ref="V92" r:id="rId95" xr:uid="{2FA36BF1-F6F4-44F9-AA37-C2F3109F13B0}"/>
    <hyperlink ref="V93" r:id="rId96" xr:uid="{BE6B5AA0-BF0A-4963-B2BC-79914E95F88D}"/>
    <hyperlink ref="V95" r:id="rId97" xr:uid="{49B47755-A849-42EC-9F75-F86856811A5A}"/>
    <hyperlink ref="V109" r:id="rId98" xr:uid="{13870EF5-FA24-4DDD-842D-C639AEDDA00D}"/>
    <hyperlink ref="V107" r:id="rId99" xr:uid="{076F2CB2-2CDC-4281-9161-F7F610DB7F3F}"/>
    <hyperlink ref="V112" r:id="rId100" xr:uid="{E289E776-BB26-45E2-98D6-0F84428BA5D0}"/>
    <hyperlink ref="V114" r:id="rId101" xr:uid="{7D4EBCAD-F69B-4F9B-88A3-1D1038017BB2}"/>
    <hyperlink ref="V113" r:id="rId102" xr:uid="{A4C0ECCF-A745-4BA0-8DE4-25CC83401C5E}"/>
    <hyperlink ref="V127" r:id="rId103" xr:uid="{12DD4164-2E44-40F9-9FF2-8764C8393E8F}"/>
    <hyperlink ref="V101" r:id="rId104" xr:uid="{5AEB42A1-F57D-4EA1-AAEC-6A45CC6EFBC4}"/>
    <hyperlink ref="V99" r:id="rId105" xr:uid="{3EF101CB-248F-4FFC-912E-E15D0F7007CB}"/>
    <hyperlink ref="V119" r:id="rId106" xr:uid="{D4B1A46C-784F-4414-A4A8-70C23AB25F3B}"/>
    <hyperlink ref="V123" r:id="rId107" xr:uid="{DDCEA6F1-5C5E-46FA-9A07-FB3224B99B22}"/>
    <hyperlink ref="V122" r:id="rId108" xr:uid="{FD43F24B-9256-4B84-87D4-59F25841FA33}"/>
    <hyperlink ref="V132" r:id="rId109" xr:uid="{F9827019-B9B1-4EE4-A0B8-C9124DB40DC1}"/>
    <hyperlink ref="V129" r:id="rId110" xr:uid="{CA1F3C5B-7657-4369-BD65-48C08DF1EC30}"/>
    <hyperlink ref="V126" r:id="rId111" xr:uid="{6C5880AB-3E21-4308-9E26-571663977784}"/>
    <hyperlink ref="V361" r:id="rId112" xr:uid="{3CA280B8-BDDF-4D1F-BE58-312322B517D3}"/>
    <hyperlink ref="V106" r:id="rId113" xr:uid="{D4FBE0EB-9F36-4574-8548-16492875653C}"/>
    <hyperlink ref="V100" r:id="rId114" xr:uid="{EA1E6461-3385-4583-B090-EB242BBD2039}"/>
    <hyperlink ref="V111" r:id="rId115" xr:uid="{ED08723D-1946-49D3-BFA1-04BF828E0995}"/>
    <hyperlink ref="V115" r:id="rId116" xr:uid="{3109E33A-CBE2-4B79-8D54-700CE7B6232A}"/>
    <hyperlink ref="V117" r:id="rId117" xr:uid="{252093B5-1308-4BEC-8EEA-CDBF8E2AE1F5}"/>
    <hyperlink ref="V120" r:id="rId118" xr:uid="{AFA72F30-12E1-478B-9B6C-BDCAADF6BE44}"/>
    <hyperlink ref="V133" r:id="rId119" xr:uid="{D045AC45-A2E0-4C8C-8FE9-9AEDB46E3542}"/>
    <hyperlink ref="V121" r:id="rId120" xr:uid="{605746A1-84F9-4A76-9443-F91373BA97D4}"/>
    <hyperlink ref="V103" r:id="rId121" xr:uid="{02F25736-0875-40A2-A850-36649FBE5A81}"/>
    <hyperlink ref="V82" r:id="rId122" xr:uid="{0E7D9548-0CE5-43D6-A786-7E017B84AD9D}"/>
    <hyperlink ref="V116" r:id="rId123" xr:uid="{19B79BBD-E6E3-4E3F-934E-7EB24FC57515}"/>
    <hyperlink ref="V105" r:id="rId124" xr:uid="{726A9F97-1D17-4A58-BBCC-4DB2F5932B32}"/>
    <hyperlink ref="V124" r:id="rId125" xr:uid="{D824CE17-6B74-4033-90FD-5C2A3EE8F07C}"/>
    <hyperlink ref="V118" r:id="rId126" xr:uid="{568DB265-BA51-4C3B-8EE0-FA400D51846D}"/>
    <hyperlink ref="V125" r:id="rId127" xr:uid="{F6873DBD-FF60-4A7D-B522-8D8EC1BF191B}"/>
    <hyperlink ref="V135" r:id="rId128" xr:uid="{782AAB5B-5A5E-4124-8250-54A2E161D568}"/>
    <hyperlink ref="V136" r:id="rId129" xr:uid="{7E67CFF7-4EBD-4974-869A-23AF131F25A4}"/>
    <hyperlink ref="V137" r:id="rId130" xr:uid="{F048AC2B-BBE6-4AB7-A76B-ED012C60FDBB}"/>
    <hyperlink ref="V142" r:id="rId131" xr:uid="{63939E41-57E0-4446-AF1E-52A408E59814}"/>
    <hyperlink ref="V134" r:id="rId132" xr:uid="{F320D6FA-93B5-4D97-9963-095CEFD8B3E9}"/>
    <hyperlink ref="V139" r:id="rId133" xr:uid="{5351FEDF-C888-402A-A973-94CFF1904C74}"/>
    <hyperlink ref="V143" r:id="rId134" xr:uid="{A5D8FCF3-96F3-423A-863B-2B25DD22B73D}"/>
    <hyperlink ref="V160" r:id="rId135" xr:uid="{A7AAEF49-815D-4808-AFF2-4FDAB0AB4446}"/>
    <hyperlink ref="V154" r:id="rId136" xr:uid="{A2263534-EA89-48BE-BF81-3CACF5A2B347}"/>
    <hyperlink ref="V148" r:id="rId137" xr:uid="{DCE5642A-FE91-4919-B3B3-2CE8F7C31B7A}"/>
    <hyperlink ref="V144" r:id="rId138" xr:uid="{FF49ECFB-EF9B-4852-9613-D614B06F8A01}"/>
    <hyperlink ref="V128" r:id="rId139" xr:uid="{E83FEFBE-1A20-461A-84BE-E7AB6693259A}"/>
    <hyperlink ref="V145" r:id="rId140" xr:uid="{360B3DD4-EEF0-493F-B508-0C5DF280972A}"/>
    <hyperlink ref="V151" r:id="rId141" xr:uid="{AF949354-D8E0-4F69-8976-FBD3C30E87FA}"/>
    <hyperlink ref="V149" r:id="rId142" xr:uid="{7B11E6B8-3674-44D6-8639-524B9E877068}"/>
    <hyperlink ref="V161" r:id="rId143" xr:uid="{4BFF1736-B3D7-4D79-84AE-F57B102161D0}"/>
    <hyperlink ref="V141" r:id="rId144" xr:uid="{748B719B-95AD-4526-BBC5-0793DEF12463}"/>
    <hyperlink ref="V140" r:id="rId145" xr:uid="{8F88A79E-1D88-4414-8F96-4BE03E3B3CCB}"/>
    <hyperlink ref="V147" r:id="rId146" xr:uid="{B294A3A3-206D-4994-B2CB-5D6C5888023C}"/>
    <hyperlink ref="V156" r:id="rId147" xr:uid="{1469A2DB-8307-4A47-97B7-A807D98AB303}"/>
    <hyperlink ref="V163" r:id="rId148" xr:uid="{2D804C85-CF1F-449B-89A5-F331D9594766}"/>
    <hyperlink ref="V166" r:id="rId149" xr:uid="{958C6D86-FA2D-490E-8E28-98E562690AA9}"/>
    <hyperlink ref="V164" r:id="rId150" xr:uid="{889F7A42-11C9-4C34-BC42-22F2ADE7A779}"/>
    <hyperlink ref="V150" r:id="rId151" xr:uid="{CF0CFDD4-29E6-462F-9E08-64F4EC7FB660}"/>
    <hyperlink ref="V138" r:id="rId152" xr:uid="{C4E4ABC9-6F72-4708-AE43-F866F02B2CAB}"/>
    <hyperlink ref="V180" r:id="rId153" xr:uid="{084DA584-C962-48F6-A077-C56BCD33E808}"/>
    <hyperlink ref="V168" r:id="rId154" xr:uid="{32C36CDE-CAD4-4084-A07C-A66323450529}"/>
    <hyperlink ref="V177" r:id="rId155" xr:uid="{B015174A-01F5-454B-A5F6-718450F3D95D}"/>
    <hyperlink ref="V153" r:id="rId156" xr:uid="{ED4E96A5-24F5-440D-B8BB-652A74466E6F}"/>
    <hyperlink ref="V175" r:id="rId157" xr:uid="{9252A532-EAC1-4DAE-BA77-65BACDAFFF5F}"/>
    <hyperlink ref="V155" r:id="rId158" xr:uid="{C90A9F12-9CE8-4F4B-9F72-9F0D168FE0F2}"/>
    <hyperlink ref="V157" r:id="rId159" xr:uid="{45FBCF70-9174-420B-AE3B-C25414CF22FC}"/>
    <hyperlink ref="V165" r:id="rId160" xr:uid="{9B352E21-E4C5-4DD2-930E-1EEB90E8CBEB}"/>
    <hyperlink ref="V169" r:id="rId161" xr:uid="{63890151-A6DE-41CD-BAFB-C002171EA265}"/>
    <hyperlink ref="V171" r:id="rId162" xr:uid="{48C9461A-2055-4954-9640-48217CF7FF8C}"/>
    <hyperlink ref="V181" r:id="rId163" xr:uid="{6F548ECB-14A1-4005-B3BA-A75BEC45B6C2}"/>
    <hyperlink ref="V146" r:id="rId164" xr:uid="{0CAE961A-C2E4-4843-8CE9-92C107D4DA70}"/>
    <hyperlink ref="V159" r:id="rId165" xr:uid="{D26B0005-75B9-4C12-A99E-68F84CAF3265}"/>
    <hyperlink ref="V162" r:id="rId166" xr:uid="{4E2AA05D-C15D-4B75-B009-1B20D05B8D51}"/>
    <hyperlink ref="V173" r:id="rId167" xr:uid="{7A1E3897-ECB5-49FD-A79F-9BD327D70E22}"/>
    <hyperlink ref="V170" r:id="rId168" xr:uid="{AFC9F301-FC2E-4E1F-96A0-2905D68B8AFC}"/>
    <hyperlink ref="V172" r:id="rId169" xr:uid="{95D4D55F-F42F-4048-8F51-CD373862999A}"/>
    <hyperlink ref="V179" r:id="rId170" xr:uid="{1BB1B94D-1700-4276-8861-651DE7AA1794}"/>
    <hyperlink ref="V182" r:id="rId171" xr:uid="{2BFBE781-BA7A-4D1B-8692-FD543FE34A5A}"/>
    <hyperlink ref="V186" r:id="rId172" xr:uid="{F8E92831-4D33-4B53-9289-7BF4909B0230}"/>
    <hyperlink ref="V191" r:id="rId173" xr:uid="{EAE544A5-1218-46C7-B4DD-0B945F185411}"/>
    <hyperlink ref="V192" r:id="rId174" xr:uid="{4352FA16-62DA-4B65-A502-5AE14FA31CF8}"/>
    <hyperlink ref="V194" r:id="rId175" xr:uid="{30840F21-08E7-4269-BAD0-C9F482E19D81}"/>
    <hyperlink ref="V174" r:id="rId176" xr:uid="{E922089E-A932-472F-9D59-020A039F7511}"/>
    <hyperlink ref="V176" r:id="rId177" xr:uid="{48CB1C75-5ADD-4DC2-9984-7E1456DDFB9D}"/>
    <hyperlink ref="V200" r:id="rId178" xr:uid="{6C81DF48-BD47-4DB8-941F-CE2115E02C1A}"/>
    <hyperlink ref="V183" r:id="rId179" xr:uid="{1F0D5F31-E983-4980-89BD-3056E5E2C0DE}"/>
    <hyperlink ref="V210" r:id="rId180" xr:uid="{C26D57CE-2A0F-4942-98B4-820B1AF2255C}"/>
    <hyperlink ref="V198" r:id="rId181" xr:uid="{1A44625C-77A6-46B9-9F78-0573D0F6C548}"/>
    <hyperlink ref="V152" r:id="rId182" xr:uid="{867BFDDB-B1F7-44EA-AAEE-4F282C4ADA37}"/>
    <hyperlink ref="V184" r:id="rId183" xr:uid="{81668490-0300-425F-BBFA-597A70301A1F}"/>
    <hyperlink ref="V205" r:id="rId184" xr:uid="{6D08CACA-FEDE-43FE-AC10-C7E26A84E45C}"/>
    <hyperlink ref="V209" r:id="rId185" xr:uid="{B93F6EE0-85F6-4720-911B-160FBD54CC6B}"/>
    <hyperlink ref="V178" r:id="rId186" xr:uid="{5C9F6DB7-C7E6-4B0C-9A49-21CEB8F9D0C7}"/>
    <hyperlink ref="V207" r:id="rId187" xr:uid="{F534BEBD-168D-40D9-8D9D-6E4FD73463C8}"/>
    <hyperlink ref="V211" r:id="rId188" xr:uid="{A93C620F-A7A4-4939-A5A4-F25400D7B981}"/>
    <hyperlink ref="V185" r:id="rId189" xr:uid="{46BF57A0-7CC7-43BC-A7EE-0C8657853F12}"/>
    <hyperlink ref="V187" r:id="rId190" xr:uid="{BCD88E57-017D-498F-9130-A76759873B79}"/>
    <hyperlink ref="V189" r:id="rId191" xr:uid="{E89A6A57-FBA7-42EF-A311-AE42C6784E14}"/>
    <hyperlink ref="V190" r:id="rId192" xr:uid="{E1A58B32-26D3-42B0-8F05-56E8340F960E}"/>
    <hyperlink ref="V201" r:id="rId193" xr:uid="{25CFE0FF-7494-4293-BA10-90409BBA25C9}"/>
    <hyperlink ref="V199" r:id="rId194" xr:uid="{A92543C2-4941-44A1-B9DE-09041FBC55F1}"/>
    <hyperlink ref="V188" r:id="rId195" xr:uid="{57180E58-A31B-4D4E-A66C-B046B28EE751}"/>
    <hyperlink ref="V196" r:id="rId196" xr:uid="{FF1BD86F-ED8E-453A-A411-1CA0D8352DBE}"/>
    <hyperlink ref="V202" r:id="rId197" xr:uid="{7F1EDBDE-25AE-4448-AAC0-0051DA432D33}"/>
    <hyperlink ref="V193" r:id="rId198" xr:uid="{A7694BEC-919D-4FE9-ABA1-968D88C2848C}"/>
    <hyperlink ref="V158" r:id="rId199" xr:uid="{CD7F1A83-FB66-4DF7-AA97-59F86BE8ACA7}"/>
    <hyperlink ref="V204" r:id="rId200" xr:uid="{20E7415E-E965-46D8-BFE1-F9BEC315D276}"/>
    <hyperlink ref="V203" r:id="rId201" xr:uid="{867A7FF1-6AF5-498B-A54B-6715A8D8E2F7}"/>
    <hyperlink ref="V206" r:id="rId202" xr:uid="{B45E143E-D3BE-4224-A39D-D235016692E0}"/>
    <hyperlink ref="V208" r:id="rId203" xr:uid="{C5DA6076-DF77-4590-B612-1578DE20123C}"/>
    <hyperlink ref="V232" r:id="rId204" xr:uid="{704E4ADA-245E-4ABE-A65C-7241417607D1}"/>
    <hyperlink ref="V221" r:id="rId205" xr:uid="{BAAC55E6-0377-4B9C-A31A-F6ACC6CDB0FE}"/>
    <hyperlink ref="V216" r:id="rId206" xr:uid="{F56E0D5B-A94C-43B1-B310-97B950DFE970}"/>
    <hyperlink ref="V217" r:id="rId207" xr:uid="{3E78325F-8B95-4693-A157-7B4FE472CBA8}"/>
    <hyperlink ref="V225" r:id="rId208" xr:uid="{5CED625E-A422-48EB-B9CD-D0640822CDEF}"/>
    <hyperlink ref="V167" r:id="rId209" xr:uid="{D0397D82-BB9F-4DD0-A9BE-4DF92B5AF28F}"/>
    <hyperlink ref="V212" r:id="rId210" xr:uid="{C6E94A18-99FA-4FD8-9E5E-BB8C243079FD}"/>
    <hyperlink ref="V213" r:id="rId211" xr:uid="{FE318746-1F71-4D4C-8B26-8D9E0474C850}"/>
    <hyperlink ref="V214" r:id="rId212" xr:uid="{ED4B1701-2250-4CD3-AC1A-0055EF598500}"/>
    <hyperlink ref="V215" r:id="rId213" xr:uid="{9F37B88F-8F64-43D2-9E58-E7B7070EAFB3}"/>
    <hyperlink ref="V218" r:id="rId214" xr:uid="{A49401CA-9341-4D31-BE84-8CF5E5C480F9}"/>
    <hyperlink ref="V224" r:id="rId215" xr:uid="{05EB1EBD-8907-45B0-9705-1A716E0A8760}"/>
    <hyperlink ref="V229" r:id="rId216" xr:uid="{F9D79765-3639-4C87-AF15-8267F5F60F8D}"/>
    <hyperlink ref="V219" r:id="rId217" xr:uid="{BC148311-105B-449F-B8F5-55B9FA71823D}"/>
    <hyperlink ref="V226" r:id="rId218" xr:uid="{71C6F325-657D-4E02-BBE0-D8DDA3AEA354}"/>
    <hyperlink ref="V222" r:id="rId219" xr:uid="{F643CE9E-4AA6-437A-9DC5-07BA64B27FAB}"/>
    <hyperlink ref="V230" r:id="rId220" xr:uid="{7DA03FFD-3DDA-4164-9351-CDC12E9DC9AC}"/>
    <hyperlink ref="V130" r:id="rId221" xr:uid="{9E1B1078-64D4-4D1B-822E-37A4DD97123B}"/>
    <hyperlink ref="V195" r:id="rId222" xr:uid="{8BD96137-3213-41E3-8354-CDC068A01BB7}"/>
    <hyperlink ref="V234" r:id="rId223" xr:uid="{AA5786ED-C5CE-436B-BF20-A5360089F521}"/>
    <hyperlink ref="V231" r:id="rId224" xr:uid="{97123F4D-AD95-4B77-A2D2-EB069AAB7A38}"/>
    <hyperlink ref="V233" r:id="rId225" xr:uid="{40EC9DF6-79FB-4973-8F28-522A34D5DBFC}"/>
    <hyperlink ref="V240" r:id="rId226" xr:uid="{EF6E229C-E4FF-403A-9739-3ED276AE9BC5}"/>
    <hyperlink ref="V242" r:id="rId227" xr:uid="{3162E04E-7658-4F90-B406-76663EABB0E0}"/>
    <hyperlink ref="V243" r:id="rId228" xr:uid="{B50BB544-4FD5-4F67-BBE6-E2372D6530E0}"/>
    <hyperlink ref="V244" r:id="rId229" xr:uid="{F4C2064B-8E9F-4691-807F-3EA1C2E4E5C5}"/>
    <hyperlink ref="V246" r:id="rId230" xr:uid="{5F09C246-4294-45F7-8EB6-6DAE657274F7}"/>
    <hyperlink ref="V247" r:id="rId231" xr:uid="{D1FE2C1F-54A4-4178-805B-9F4EDA9BA944}"/>
    <hyperlink ref="V249" r:id="rId232" xr:uid="{FAB94F1B-43A2-4EC7-AB9C-E3D75AB2AF72}"/>
    <hyperlink ref="V250" r:id="rId233" xr:uid="{6D123702-D4FE-4626-BD73-CC8C1DD0240B}"/>
    <hyperlink ref="V253" r:id="rId234" xr:uid="{3FDB83B2-DFCE-4865-B1C1-79A9F962B548}"/>
    <hyperlink ref="V251" r:id="rId235" xr:uid="{7EFAA544-C0F3-4C81-8C0A-A13BC5CCD765}"/>
    <hyperlink ref="V252" r:id="rId236" xr:uid="{0E3CB8AA-4C89-4F5B-BF03-990FD097ADB2}"/>
    <hyperlink ref="V241" r:id="rId237" xr:uid="{0A47B1C4-B63E-460D-A3E3-F0336A566FEF}"/>
    <hyperlink ref="V223" r:id="rId238" xr:uid="{A745209A-D6C3-4F1F-9C40-C2DE0D00F8E1}"/>
    <hyperlink ref="V227" r:id="rId239" xr:uid="{46ACC5BA-F531-496E-9FEC-BFF776E7BE05}"/>
    <hyperlink ref="V266" r:id="rId240" xr:uid="{04A06483-110F-42D0-AE7E-09D3B26BD3F8}"/>
    <hyperlink ref="V258" r:id="rId241" xr:uid="{D4625460-F230-4B68-85C7-DF91B62E9F72}"/>
    <hyperlink ref="V264" r:id="rId242" xr:uid="{65719F1F-801B-42C6-9D94-05F8F1E8C547}"/>
    <hyperlink ref="V131" r:id="rId243" xr:uid="{C405B2BC-4C7B-4682-8BB5-86B0804A4633}"/>
    <hyperlink ref="V255" r:id="rId244" xr:uid="{33323CBE-7CC0-48B7-B640-608F2C27B93C}"/>
    <hyperlink ref="V256" r:id="rId245" xr:uid="{9442F0BD-15F8-4093-8A08-FC424AA646E6}"/>
    <hyperlink ref="V257" r:id="rId246" xr:uid="{33D234EF-0E4C-4F75-879F-1B6F579AA750}"/>
    <hyperlink ref="V265" r:id="rId247" xr:uid="{BEE60660-CF6B-4EBB-BC36-5A9195932623}"/>
    <hyperlink ref="V267" r:id="rId248" xr:uid="{F28A3227-0F83-4711-A2BA-B2182ECCBF3B}"/>
    <hyperlink ref="V268" r:id="rId249" xr:uid="{E449D2D4-B69E-4BC3-9E76-B99AC750E4DF}"/>
    <hyperlink ref="V259" r:id="rId250" xr:uid="{B7EABF5B-54B8-4537-9BA7-C1615D945286}"/>
    <hyperlink ref="V260" r:id="rId251" xr:uid="{B3E2D88F-47F7-4BB6-B8C6-4A680ADC0686}"/>
    <hyperlink ref="V270" r:id="rId252" xr:uid="{B63EB183-E7DE-46F3-8AFB-639F5C686537}"/>
    <hyperlink ref="V220" r:id="rId253" xr:uid="{2DFB8ACE-DE11-46A8-A2BA-0BC075700D75}"/>
    <hyperlink ref="V228" r:id="rId254" xr:uid="{6ABF592B-1ABB-490C-8096-6D4A43F7A130}"/>
    <hyperlink ref="V245" r:id="rId255" xr:uid="{C8C3A716-DB69-4344-8167-27AAF81E7792}"/>
    <hyperlink ref="V263" r:id="rId256" xr:uid="{DADA26AD-83B8-46E2-8CBE-4BC42802B1C3}"/>
    <hyperlink ref="V235" r:id="rId257" xr:uid="{CA162CDD-9608-4E4E-97E6-E856985E5F44}"/>
    <hyperlink ref="V236" r:id="rId258" xr:uid="{FB0C9E8A-A7E4-44D7-9DB3-6488E08600BE}"/>
    <hyperlink ref="V237" r:id="rId259" xr:uid="{804DF051-F8E9-4356-8A9A-CA7D2F5AF250}"/>
    <hyperlink ref="V238" r:id="rId260" xr:uid="{191B6809-2C13-4CDD-ACFA-87F47EA86499}"/>
    <hyperlink ref="V269" r:id="rId261" xr:uid="{DB948656-09C9-4740-8C5E-3B00BD174871}"/>
    <hyperlink ref="V271" r:id="rId262" xr:uid="{5166E2D2-1646-450C-A6E9-0B614E6B1081}"/>
    <hyperlink ref="V272" r:id="rId263" xr:uid="{A0070691-0136-4D0F-9A09-594DBE39D0B8}"/>
    <hyperlink ref="V273" r:id="rId264" xr:uid="{E748F67C-3181-466A-8E99-8AB7747A7AF0}"/>
    <hyperlink ref="V274" r:id="rId265" xr:uid="{73D7ADFF-3669-4918-B69A-A238AD2516DB}"/>
    <hyperlink ref="V275" r:id="rId266" xr:uid="{FD6EED41-FACD-496C-88BC-A503F5AC845C}"/>
    <hyperlink ref="V276" r:id="rId267" xr:uid="{D94E59FF-9DF8-49AC-9C73-9AA7D958F358}"/>
    <hyperlink ref="V277" r:id="rId268" xr:uid="{18893906-0BBE-424A-8F07-C5DE3295562E}"/>
    <hyperlink ref="V278" r:id="rId269" xr:uid="{F152DF92-49A8-4DC2-B86A-6F2BDBC56296}"/>
    <hyperlink ref="V280" r:id="rId270" xr:uid="{968C385B-DA81-40FE-B40E-1B3413578A3F}"/>
    <hyperlink ref="V282" r:id="rId271" xr:uid="{4A7BA34D-AF18-477E-871B-C0857B1BB738}"/>
    <hyperlink ref="V283" r:id="rId272" xr:uid="{32630C15-F901-4FFA-8D75-47794424AF7B}"/>
    <hyperlink ref="V279" r:id="rId273" xr:uid="{702BBAB4-0D0F-4FDA-8DCA-CFA390027DD7}"/>
    <hyperlink ref="V281" r:id="rId274" xr:uid="{5441C4E2-8C72-4D85-B377-0C1033026B6D}"/>
    <hyperlink ref="V284" r:id="rId275" xr:uid="{FB67C20E-9560-4284-B358-0F47A636B4A6}"/>
    <hyperlink ref="V286" r:id="rId276" xr:uid="{FE77A555-3CC0-44FF-9D5E-315E061023A9}"/>
    <hyperlink ref="V287" r:id="rId277" xr:uid="{37623315-988D-4B94-A488-E3423A42D30A}"/>
    <hyperlink ref="V288" r:id="rId278" xr:uid="{BC9D5997-A42E-4745-A516-9FC0E64F7416}"/>
    <hyperlink ref="V289" r:id="rId279" xr:uid="{DED7C440-E4F8-4434-A2EB-709A4F046AD2}"/>
    <hyperlink ref="V248" r:id="rId280" xr:uid="{48A47F8D-FFDD-4638-8C47-FBF2E85C8ACF}"/>
    <hyperlink ref="V290" r:id="rId281" xr:uid="{2329DEE1-CE1E-4A94-9547-10CDAF3E01EA}"/>
    <hyperlink ref="V285" r:id="rId282" xr:uid="{ED289D2E-532B-4F0E-BE30-3783C65F76D4}"/>
    <hyperlink ref="V293" r:id="rId283" xr:uid="{DDD59164-BE72-4D76-B657-B2A2F09ABAD9}"/>
    <hyperlink ref="V294" r:id="rId284" xr:uid="{04E9A206-E115-45E2-A147-B8AB2764E0BF}"/>
    <hyperlink ref="V296" r:id="rId285" xr:uid="{2FE40EC8-29F5-4EDE-9F89-84A5408785F0}"/>
    <hyperlink ref="V291" r:id="rId286" xr:uid="{EEDD8FA0-3311-45B4-9C8B-39D5C21A3C56}"/>
    <hyperlink ref="V301" r:id="rId287" xr:uid="{DA6E06CF-3A3D-4B19-90DF-4813A8E3B3E2}"/>
    <hyperlink ref="V319" r:id="rId288" xr:uid="{199995AE-706A-428E-80F6-66716E8F8BE8}"/>
    <hyperlink ref="V318" r:id="rId289" xr:uid="{E5310057-4EF9-405E-84BC-6DF8023A48B7}"/>
    <hyperlink ref="V317" r:id="rId290" xr:uid="{6F92CAFB-8257-4DE8-9FE4-44A238F6F5F8}"/>
    <hyperlink ref="V316" r:id="rId291" xr:uid="{6EE059AD-E22F-485D-8395-81AA613DED41}"/>
    <hyperlink ref="V334" r:id="rId292" xr:uid="{A1A01E78-91C4-4E05-8821-F4A9A0375DA3}"/>
    <hyperlink ref="V337" r:id="rId293" xr:uid="{891394FC-FD2C-45B8-AD6D-3C69A33BC675}"/>
    <hyperlink ref="V320" r:id="rId294" xr:uid="{C4E30062-9530-49C9-B860-8D8C81770CA3}"/>
    <hyperlink ref="V197" r:id="rId295" xr:uid="{BB666E86-8B89-4445-81E9-1E2407238FD7}"/>
    <hyperlink ref="V444" r:id="rId296" xr:uid="{C9E9B621-CA66-4020-AB7A-03FE580E04BA}"/>
    <hyperlink ref="V309" r:id="rId297" xr:uid="{59207C16-B1BC-41CC-B150-08366D64E5F8}"/>
    <hyperlink ref="V310" r:id="rId298" xr:uid="{A60F226D-77D5-439F-9044-EA204D4EC6B6}"/>
    <hyperlink ref="V254" r:id="rId299" xr:uid="{D6616B8F-1102-404A-97B2-246B894BBC02}"/>
    <hyperlink ref="V297" r:id="rId300" xr:uid="{288C3252-189C-4E92-932E-3CE13014A02D}"/>
    <hyperlink ref="V299" r:id="rId301" xr:uid="{EC47A38D-CE06-45A8-9001-35AB8A8546DF}"/>
    <hyperlink ref="V300" r:id="rId302" xr:uid="{1C585848-94F5-45A5-971A-AACA417318E0}"/>
    <hyperlink ref="V306" r:id="rId303" xr:uid="{7C7BA2D3-1465-4608-A895-59F314C0115B}"/>
    <hyperlink ref="V302" r:id="rId304" xr:uid="{DFF116F0-C5F1-4EAC-8EE2-6AC768A8AA74}"/>
    <hyperlink ref="V303" r:id="rId305" xr:uid="{B72A6110-9154-4813-8BF1-9A10E1DD88CE}"/>
    <hyperlink ref="V324" r:id="rId306" xr:uid="{F48FF6B9-AAA2-4E4B-B24A-11963EB51533}"/>
    <hyperlink ref="V298" r:id="rId307" xr:uid="{7152261A-33D8-4EF2-A7F0-C517B33C8C35}"/>
    <hyperlink ref="V314" r:id="rId308" xr:uid="{C5A34C6C-B1AF-40F2-BF04-F3B69002F51D}"/>
    <hyperlink ref="V321" r:id="rId309" xr:uid="{3AFAF7A8-B7D6-41B8-BE2C-76610473AA4E}"/>
    <hyperlink ref="V315" r:id="rId310" xr:uid="{1C392FC6-6271-4700-BFE4-9369A48448CF}"/>
    <hyperlink ref="V322" r:id="rId311" xr:uid="{3F012273-62F3-4443-B4E1-4A9658364070}"/>
    <hyperlink ref="V323" r:id="rId312" xr:uid="{32BF9053-640D-4D06-9699-E5259E482545}"/>
    <hyperlink ref="V325" r:id="rId313" xr:uid="{6330FCD0-785D-4281-B762-83DBF5C0FB79}"/>
    <hyperlink ref="V328" r:id="rId314" xr:uid="{78AF1C34-1CD9-4759-9EE4-597CB7F3AB10}"/>
    <hyperlink ref="V330" r:id="rId315" xr:uid="{F3A13297-591E-4E2F-91F1-0166383EBD2A}"/>
    <hyperlink ref="V331" r:id="rId316" xr:uid="{3EA2D0EA-415A-446C-99CD-37182B8CFD60}"/>
    <hyperlink ref="V332" r:id="rId317" xr:uid="{29B34EE4-D80F-47FD-B0A0-A6A1D4A35E0A}"/>
    <hyperlink ref="V333" r:id="rId318" xr:uid="{3AF039ED-3D00-4415-AA84-4BB0211D1E10}"/>
    <hyperlink ref="V261" r:id="rId319" xr:uid="{FA4CF5C4-1CDB-41AB-9F6C-4176855A4972}"/>
    <hyperlink ref="V262" r:id="rId320" xr:uid="{F889AB5B-BCCB-4FBC-BD61-2EF654189709}"/>
    <hyperlink ref="V329" r:id="rId321" xr:uid="{4C95AE76-2555-40D1-A293-534A7E9D9596}"/>
    <hyperlink ref="V305" r:id="rId322" xr:uid="{A43B3344-7F25-4088-8195-9888411D7D59}"/>
    <hyperlink ref="V304" r:id="rId323" xr:uid="{6338BF9B-29D3-4D89-AB19-E7F07973BE47}"/>
    <hyperlink ref="V239" r:id="rId324" xr:uid="{154649FC-0CC4-4B72-9D74-1C7D374FFD9D}"/>
    <hyperlink ref="V295" r:id="rId325" xr:uid="{D205B87C-48DE-491E-975F-1AB312D7FCDB}"/>
    <hyperlink ref="V307" r:id="rId326" xr:uid="{8755954E-E5FC-40A5-8986-B59743D54302}"/>
    <hyperlink ref="V335" r:id="rId327" xr:uid="{70615722-18EB-45BA-AE38-705489BE0E9B}"/>
    <hyperlink ref="V336" r:id="rId328" xr:uid="{6621952F-DAA0-440E-ACE4-972CC25EE067}"/>
    <hyperlink ref="V339" r:id="rId329" xr:uid="{CC3DDBFF-2E46-431B-8ADC-E27BE908D47D}"/>
    <hyperlink ref="V341" r:id="rId330" xr:uid="{5F9DD241-6C90-4782-B5AF-30D6A5412F24}"/>
    <hyperlink ref="V342" r:id="rId331" xr:uid="{2F8D6E91-7835-4D3E-A1A3-A8FABDF724D3}"/>
    <hyperlink ref="V344" r:id="rId332" xr:uid="{C17DA63E-25D0-4068-8F10-0E322A9374A1}"/>
    <hyperlink ref="V345" r:id="rId333" xr:uid="{EC97D1E3-E3B1-4C2E-B484-A5D9936D69C3}"/>
    <hyperlink ref="V358" r:id="rId334" xr:uid="{6C978C20-8BA7-4F3B-9433-086D55DD940E}"/>
    <hyperlink ref="V357" r:id="rId335" xr:uid="{6702879F-B40D-4F4F-A83B-DA3AC9B7F4BD}"/>
    <hyperlink ref="V349" r:id="rId336" xr:uid="{E91C9148-442C-47C9-A23A-772A5293FB5A}"/>
    <hyperlink ref="V356" r:id="rId337" xr:uid="{50CB9A25-4FAF-4E83-BDEE-DAEE8E255285}"/>
    <hyperlink ref="V338" r:id="rId338" xr:uid="{160AFD10-D9BB-4C24-923A-71A6F793FBEE}"/>
    <hyperlink ref="V340" r:id="rId339" xr:uid="{82DCCFE0-80C4-4820-BB40-DC7BB589EE3D}"/>
    <hyperlink ref="V346" r:id="rId340" xr:uid="{63539E70-817E-43C9-9944-D98C0705C753}"/>
    <hyperlink ref="V347" r:id="rId341" xr:uid="{A4D440F2-6D49-4501-8FEF-29FDC95007AB}"/>
    <hyperlink ref="V350" r:id="rId342" xr:uid="{1396B868-AEA8-4DEC-AD90-3C1413173408}"/>
    <hyperlink ref="V351" r:id="rId343" xr:uid="{D0EC79F5-9F81-4A54-B945-DFF2B82E313E}"/>
    <hyperlink ref="V353" r:id="rId344" xr:uid="{2948F7D6-77E8-4E4F-B1E7-A62B59BC1311}"/>
    <hyperlink ref="V354" r:id="rId345" xr:uid="{17F32460-843C-4DF8-9272-F2DC3D6B632E}"/>
    <hyperlink ref="V355" r:id="rId346" xr:uid="{F6726E44-AC74-437A-AEA4-93C192DA7BCD}"/>
    <hyperlink ref="V343" r:id="rId347" xr:uid="{BCCD2F90-826F-4F27-B9DC-F058FBD25706}"/>
    <hyperlink ref="V368" r:id="rId348" xr:uid="{B230DBAB-CD6E-4135-9D0A-32B6DF8B0E03}"/>
    <hyperlink ref="V373" r:id="rId349" xr:uid="{83D1F771-CA1F-4A46-84F6-687B1E8153F9}"/>
    <hyperlink ref="V374" r:id="rId350" xr:uid="{90E56E2A-0222-42FF-8D1F-5B3BAB58B341}"/>
    <hyperlink ref="V375" r:id="rId351" xr:uid="{81BCAF81-7C37-4713-B686-0EC27748F7EB}"/>
    <hyperlink ref="V378" r:id="rId352" xr:uid="{96FA4427-DFF1-48E7-91E7-99CB4F5C2BBE}"/>
    <hyperlink ref="V379" r:id="rId353" xr:uid="{59327B0C-2400-4F82-94C6-BFDE520E761E}"/>
    <hyperlink ref="V371" r:id="rId354" xr:uid="{7EF99ED2-A9F0-41F0-AD08-5DC562E0A750}"/>
    <hyperlink ref="V292" r:id="rId355" xr:uid="{76710C5E-5F9C-4597-A82F-A2C06C9594F6}"/>
    <hyperlink ref="V372" r:id="rId356" xr:uid="{0C800DF4-BA33-422C-BC3D-F7800E9E89DA}"/>
    <hyperlink ref="V369" r:id="rId357" xr:uid="{AA7F1AE4-B37A-4F52-B537-3027F7EAAEDE}"/>
    <hyperlink ref="V367" r:id="rId358" xr:uid="{28D5A871-B531-4B6E-980C-53822F32CFD6}"/>
    <hyperlink ref="V366" r:id="rId359" xr:uid="{7E045EBF-11F8-4096-9AF6-A4BEC364D586}"/>
    <hyperlink ref="V365" r:id="rId360" xr:uid="{0E867FDF-E4E1-4A4D-9990-28ED455C0C59}"/>
    <hyperlink ref="V363" r:id="rId361" xr:uid="{EB328153-F80D-4C69-B497-5E9275A48C4B}"/>
    <hyperlink ref="V308" r:id="rId362" xr:uid="{A775543A-77F6-4D67-B43D-88DE80462A1B}"/>
    <hyperlink ref="V311" r:id="rId363" xr:uid="{D229CBFE-F2D9-4D62-8316-ACEBB060E5B6}"/>
    <hyperlink ref="V312" r:id="rId364" xr:uid="{74E87C3F-962E-47CB-B233-7A34C5D8EBFA}"/>
    <hyperlink ref="V327" r:id="rId365" xr:uid="{D61C53E4-9996-437A-8125-20DA19064C94}"/>
    <hyperlink ref="V359" r:id="rId366" xr:uid="{6F98C36C-D8D6-4CF0-AF3D-3D5FA4E8628D}"/>
    <hyperlink ref="V352" r:id="rId367" xr:uid="{FC2111BB-E284-4F10-A074-48A69CA8AD43}"/>
    <hyperlink ref="V360" r:id="rId368" xr:uid="{6B83D45D-07B1-4D66-A6CF-2B98DAE5A9A5}"/>
    <hyperlink ref="V364" r:id="rId369" xr:uid="{B21C3E74-8D25-48EC-9808-B432FF805013}"/>
    <hyperlink ref="V370" r:id="rId370" xr:uid="{D1A8A796-1E5A-471B-9FF3-E9D2D41CACD1}"/>
    <hyperlink ref="V362" r:id="rId371" xr:uid="{ED80DB9B-1C32-4A31-9DDE-3EC303C04AD4}"/>
    <hyperlink ref="V389" r:id="rId372" xr:uid="{9BE961A3-491B-48E9-9D08-0E7803D43B25}"/>
    <hyperlink ref="V380" r:id="rId373" xr:uid="{2B098AC2-11A4-475F-A08B-89A753751785}"/>
    <hyperlink ref="V388" r:id="rId374" xr:uid="{63AED4BA-01F9-4A66-8664-A6D6AD939D8A}"/>
    <hyperlink ref="V376" r:id="rId375" xr:uid="{CA63CE2A-BD55-4408-BD90-14401BA26EA4}"/>
    <hyperlink ref="V377" r:id="rId376" xr:uid="{D6A3921C-79B3-4C9C-9C1A-0F6D5603EC88}"/>
    <hyperlink ref="V381" r:id="rId377" xr:uid="{8C45380D-264B-4E4B-8A3B-C10F91EF475E}"/>
    <hyperlink ref="V382" r:id="rId378" xr:uid="{E63D29E8-FBF0-4345-8907-52DF53E8FDB5}"/>
    <hyperlink ref="V383" r:id="rId379" xr:uid="{8D52775A-4FD3-4D92-ABDE-62286F72312E}"/>
    <hyperlink ref="V384" r:id="rId380" xr:uid="{C9E19741-5927-4D32-8DC6-AF3331E0ADBD}"/>
    <hyperlink ref="V398" r:id="rId381" xr:uid="{2CB71B9E-1EA0-4398-BC70-86DC7B061009}"/>
    <hyperlink ref="V313" r:id="rId382" xr:uid="{DDBEC2C2-9796-46C2-B177-DB498F2A00FB}"/>
    <hyperlink ref="V385" r:id="rId383" xr:uid="{D12F9E93-DA02-4E6C-A8A9-270201D3555D}"/>
    <hyperlink ref="V387" r:id="rId384" xr:uid="{B2B85C8B-1F3D-48BA-B41A-CAAF5D6150AF}"/>
    <hyperlink ref="V391" r:id="rId385" xr:uid="{402A41D9-738A-4C7E-813F-14AFE761BC5E}"/>
    <hyperlink ref="V394" r:id="rId386" xr:uid="{219E0A4D-D443-4868-986A-87595A09EF5B}"/>
    <hyperlink ref="V386" r:id="rId387" xr:uid="{1A838DFC-3C99-4D63-9F4E-79DA52ED6D7D}"/>
    <hyperlink ref="V396" r:id="rId388" xr:uid="{DBF16A73-40AA-476D-B3A6-2EC0FEADF416}"/>
    <hyperlink ref="V395" r:id="rId389" xr:uid="{65FA56B9-DC12-4E18-868F-D823D156CF1C}"/>
    <hyperlink ref="V400" r:id="rId390" xr:uid="{D87E6629-8071-40EC-8938-17895539E6C4}"/>
    <hyperlink ref="V392" r:id="rId391" xr:uid="{317746C4-D9F0-467C-8F58-B7D326678F47}"/>
    <hyperlink ref="V393" r:id="rId392" xr:uid="{F2F45F25-31C0-4863-BF72-FA806398FBC7}"/>
    <hyperlink ref="V399" r:id="rId393" xr:uid="{3E202D57-FC8C-4BC5-9CE1-924861F971BC}"/>
    <hyperlink ref="V402" r:id="rId394" xr:uid="{6BB885FE-EB99-44A9-A9BE-ADD54901438C}"/>
    <hyperlink ref="V397" r:id="rId395" xr:uid="{CAA9094D-87A2-4290-9402-5A006FE7D7F1}"/>
    <hyperlink ref="V390" r:id="rId396" xr:uid="{46BAC844-0849-40C7-815C-EBDCB22EFC27}"/>
    <hyperlink ref="V401" r:id="rId397" xr:uid="{740F1202-07D1-4DC3-8195-C0EB69100ECE}"/>
    <hyperlink ref="V409" r:id="rId398" xr:uid="{76BC6514-F29F-4D3D-8C92-FE9B75AC0308}"/>
    <hyperlink ref="V403" r:id="rId399" xr:uid="{A53C196B-859A-49C5-A493-6FD1F55952F1}"/>
    <hyperlink ref="V405" r:id="rId400" xr:uid="{CA4E8E27-076B-4E51-B3C8-A5C5E60F1DF3}"/>
    <hyperlink ref="V434" r:id="rId401" xr:uid="{74D4F414-67BE-4715-A570-F1CC442538E5}"/>
    <hyperlink ref="V432" r:id="rId402" xr:uid="{A13DAA92-4DB2-4D1F-849E-54F29D3807E1}"/>
    <hyperlink ref="V427" r:id="rId403" xr:uid="{01048721-3F86-4536-A183-5C029B52A773}"/>
    <hyperlink ref="V436" r:id="rId404" xr:uid="{5F7A8E3F-611C-4198-8E84-69FC7295B762}"/>
    <hyperlink ref="V414" r:id="rId405" xr:uid="{92F39568-2E3E-4CAC-8E89-5EF438F5C4B6}"/>
    <hyperlink ref="V415" r:id="rId406" xr:uid="{20B9DF12-511F-4E0C-BA6B-02D4F96F1002}"/>
    <hyperlink ref="V416" r:id="rId407" xr:uid="{2C3D3C1C-1F1A-4042-8759-8581013078D0}"/>
    <hyperlink ref="V417" r:id="rId408" xr:uid="{01256D2C-F2CE-4EB1-9285-0BA1F698D28C}"/>
    <hyperlink ref="V418" r:id="rId409" xr:uid="{40025EC9-FA94-4BD5-A0D8-EF5B766FA458}"/>
    <hyperlink ref="V419" r:id="rId410" xr:uid="{6BE9E7D2-57C0-4AC6-A065-A061DA580D9E}"/>
    <hyperlink ref="V420" r:id="rId411" xr:uid="{F7FAB919-46FB-4534-B419-12E38D4E8B1D}"/>
    <hyperlink ref="V421" r:id="rId412" xr:uid="{AC173C89-885D-42FA-A088-A3DCDBFB525E}"/>
    <hyperlink ref="V422" r:id="rId413" xr:uid="{3793C317-521A-4228-B42D-8B20ECCB98DE}"/>
    <hyperlink ref="V423" r:id="rId414" xr:uid="{862312F0-F8AF-459C-9686-A64E7416CD9E}"/>
    <hyperlink ref="V424" r:id="rId415" xr:uid="{5AC803FE-C00B-4C03-B109-408A31C3FA2B}"/>
    <hyperlink ref="V425" r:id="rId416" xr:uid="{CAE8CAEA-C913-44C7-8110-A7990D731506}"/>
    <hyperlink ref="V426" r:id="rId417" xr:uid="{B44B7A4A-74BC-44D3-B951-64C083CAC28D}"/>
    <hyperlink ref="V428" r:id="rId418" xr:uid="{2BEFF66D-4D2E-499B-A3BC-6547993924DF}"/>
    <hyperlink ref="V429" r:id="rId419" xr:uid="{7A6FEC7D-C283-4EA2-B088-C42AAB68E663}"/>
    <hyperlink ref="V430" r:id="rId420" xr:uid="{6EDB1C8C-7E7E-4DDA-94E7-72BAB8FE471E}"/>
    <hyperlink ref="V431" r:id="rId421" xr:uid="{EF823781-9B93-4FC9-9B3F-0B822E9B25F6}"/>
    <hyperlink ref="V433" r:id="rId422" xr:uid="{8287D68E-BA2C-4A77-BA2A-49FC11C9D99F}"/>
    <hyperlink ref="V412" r:id="rId423" xr:uid="{06A233C1-1524-4EDC-9B98-B9225888680D}"/>
    <hyperlink ref="V413" r:id="rId424" xr:uid="{6955C7F7-7FEF-4B68-90FF-58C915CB5BD8}"/>
    <hyperlink ref="V411" r:id="rId425" xr:uid="{FD269970-8F89-4CEC-81A0-838C4AC0B2EA}"/>
    <hyperlink ref="V404" r:id="rId426" xr:uid="{7071AAC7-3C52-4A2D-B4D8-B148C2139635}"/>
    <hyperlink ref="V410" r:id="rId427" xr:uid="{3E95EAE8-39D6-4BC9-8A3D-49DA5C993D28}"/>
    <hyperlink ref="V435" r:id="rId428" xr:uid="{A199BC14-5815-401A-9222-069B5962FB8A}"/>
    <hyperlink ref="V326" r:id="rId429" xr:uid="{74ABB3C3-8A21-4B56-8EDF-2182ECC7F6DA}"/>
    <hyperlink ref="V442" r:id="rId430" xr:uid="{422D0AD0-E917-4458-9AC3-89948CD41777}"/>
    <hyperlink ref="V437" r:id="rId431" xr:uid="{B67B228E-28D4-4676-9123-1D6A0658AB2E}"/>
    <hyperlink ref="V438" r:id="rId432" xr:uid="{8BB1D643-82B0-415B-8ABA-68F94709CE27}"/>
    <hyperlink ref="V439" r:id="rId433" xr:uid="{160FEB3B-B2A2-483A-83D5-77CB58A0793E}"/>
    <hyperlink ref="V440" r:id="rId434" xr:uid="{D0DDA23E-D89A-47C0-A4AA-852F9372A122}"/>
    <hyperlink ref="V441" r:id="rId435" xr:uid="{6B6B0002-B440-4A8D-9E9D-95B368C4EF1A}"/>
    <hyperlink ref="V443" r:id="rId436" xr:uid="{EEF71F44-E8E3-4093-9B02-03BD1FFC54F8}"/>
    <hyperlink ref="V348" r:id="rId437" xr:uid="{B4310D0B-8463-4A0F-933A-E0B0D4E45E3C}"/>
    <hyperlink ref="V445" r:id="rId438" xr:uid="{08623405-94B0-433D-91B7-A1DFB678C69A}"/>
    <hyperlink ref="V446" r:id="rId439" xr:uid="{CC4BD301-62C9-47D0-9A4E-AC33F87E5533}"/>
    <hyperlink ref="V447" r:id="rId440" xr:uid="{9C0F1D45-42FB-46A0-B2B0-72E693E49E82}"/>
    <hyperlink ref="V448" r:id="rId441" xr:uid="{97C50F33-E60A-411A-A568-417C50C8AD49}"/>
    <hyperlink ref="V449" r:id="rId442" xr:uid="{CB29BA68-C9B9-4871-8546-D39F84D3B99D}"/>
    <hyperlink ref="V450" r:id="rId443" xr:uid="{8FB802B2-14F4-4C81-9460-B1A9A70BEA64}"/>
    <hyperlink ref="V451" r:id="rId444" xr:uid="{81914BF3-2BBF-4AB6-A9D0-B9FBAFABAFAD}"/>
    <hyperlink ref="V453" r:id="rId445" xr:uid="{040A675C-091F-434F-AA72-EC7624496E8B}"/>
    <hyperlink ref="V452" r:id="rId446" xr:uid="{85338C72-6C57-4D19-9333-3F9527A870B1}"/>
    <hyperlink ref="V454" r:id="rId447" xr:uid="{776699E2-CDC7-44B2-95EB-B04CB9E201A5}"/>
    <hyperlink ref="V456" r:id="rId448" xr:uid="{DF1919AC-571E-4A9D-9DA9-9277751C2032}"/>
    <hyperlink ref="V466" r:id="rId449" xr:uid="{FAA7377C-5897-4BCD-985E-45849DEF21A5}"/>
    <hyperlink ref="V465" r:id="rId450" xr:uid="{42A828B2-6207-4E00-9EDF-509B8636282E}"/>
    <hyperlink ref="V463" r:id="rId451" xr:uid="{D73E70F2-622F-47B2-B478-9789419CAB1E}"/>
    <hyperlink ref="V462" r:id="rId452" xr:uid="{1B60CA39-1AC8-4B5A-B886-65F278245830}"/>
    <hyperlink ref="V461" r:id="rId453" xr:uid="{26A1F118-9E3E-4841-81FA-78B5E2A4F437}"/>
    <hyperlink ref="V460" r:id="rId454" xr:uid="{A4C954EF-8931-4112-85CA-909B42CB18CB}"/>
    <hyperlink ref="V459" r:id="rId455" xr:uid="{B01F5115-027E-4A6C-BBCC-B0026FE75637}"/>
    <hyperlink ref="V458" r:id="rId456" xr:uid="{177C1E7E-1B5A-410A-B4A1-F386A45E8C52}"/>
    <hyperlink ref="V457" r:id="rId457" xr:uid="{5AAB5D3F-00B3-4F68-8F30-EE01622C3D4D}"/>
    <hyperlink ref="V455" r:id="rId458" xr:uid="{206FF1BA-2439-413A-BDB5-2EF1341C0E4E}"/>
    <hyperlink ref="V464" r:id="rId459" xr:uid="{3189FF17-C476-4F85-ADA1-52A18E582343}"/>
    <hyperlink ref="V467" r:id="rId460" xr:uid="{7ECD0869-84CF-4AE9-B9CF-88B7999F658A}"/>
    <hyperlink ref="V468" r:id="rId461" xr:uid="{FE464A5C-15EE-4B46-B75C-4A73DAA2736B}"/>
    <hyperlink ref="V470" r:id="rId462" xr:uid="{03C06585-E2C7-4A28-808F-03F5BD11297B}"/>
    <hyperlink ref="V473" r:id="rId463" xr:uid="{A6EB939D-646F-430A-8E0B-5D5BA93045DA}"/>
    <hyperlink ref="V471" r:id="rId464" xr:uid="{39595400-2E66-4384-9DE0-376770722DDB}"/>
    <hyperlink ref="V474" r:id="rId465" xr:uid="{9486541B-DE6E-4CB7-85FA-5E666A6E00D1}"/>
    <hyperlink ref="V472" r:id="rId466" xr:uid="{4F23B693-5E4A-4073-ABA5-00CDE4BF18BB}"/>
    <hyperlink ref="V476" r:id="rId467" xr:uid="{AC505F21-EBFC-4006-869E-A53422CB306E}"/>
    <hyperlink ref="V477" r:id="rId468" xr:uid="{CC6419BB-D96B-450B-B077-7F8EA12A5331}"/>
    <hyperlink ref="V481" r:id="rId469" xr:uid="{C4426FF6-F2E7-4189-BBDF-588E7F3E25E1}"/>
    <hyperlink ref="V480" r:id="rId470" xr:uid="{280A8D2D-3345-41F7-9059-E43C2BE29C56}"/>
    <hyperlink ref="V479" r:id="rId471" xr:uid="{2D4A8A43-5871-4918-96BC-B466BC4630A2}"/>
    <hyperlink ref="V478" r:id="rId472" xr:uid="{7635FEA4-7625-4EF8-884F-819DB505743C}"/>
    <hyperlink ref="V482" r:id="rId473" xr:uid="{F1BDFDA4-F502-4AA6-938E-526D63386835}"/>
    <hyperlink ref="V484" r:id="rId474" xr:uid="{AB56147C-50DB-4CAF-BA0D-836A1F9AE681}"/>
    <hyperlink ref="V483" r:id="rId475" xr:uid="{5281C679-47C5-416A-A9A8-980F0C8A7592}"/>
    <hyperlink ref="V486" r:id="rId476" xr:uid="{1AF575C3-B284-4C5F-B882-97A5276E13EF}"/>
    <hyperlink ref="V487" r:id="rId477" xr:uid="{017439A1-449A-4E59-8AE7-06AB1E57BC0F}"/>
    <hyperlink ref="V488" r:id="rId478" xr:uid="{C4014DEB-7680-46E8-AC17-6D8476217F22}"/>
    <hyperlink ref="V489" r:id="rId479" xr:uid="{94BB56C2-10DD-4B73-AA7D-651CB7672A1C}"/>
    <hyperlink ref="V469" r:id="rId480" xr:uid="{1809ADCC-41DC-4202-8E74-4416383DEE21}"/>
    <hyperlink ref="V485" r:id="rId481" xr:uid="{170EE616-CC88-4870-8DA0-553C97765163}"/>
    <hyperlink ref="V490" r:id="rId482" xr:uid="{24FE9014-06BC-421A-8050-E83854265649}"/>
    <hyperlink ref="V491" r:id="rId483" xr:uid="{D290E46D-4529-423C-9A19-7794694CB770}"/>
    <hyperlink ref="V493" r:id="rId484" xr:uid="{2D06DF4C-6AC2-4216-833D-3FF27BCECA8D}"/>
    <hyperlink ref="V492" r:id="rId485" xr:uid="{8D66B55E-6F04-4071-85F4-DF00C2C174A9}"/>
    <hyperlink ref="V494" r:id="rId486" xr:uid="{72F9EE29-BDD3-4E0E-B504-DE5FC2287B0E}"/>
    <hyperlink ref="V495" r:id="rId487" xr:uid="{A7BDC88D-6153-4B66-9563-67F1B5A2894E}"/>
    <hyperlink ref="V499" r:id="rId488" xr:uid="{2EEEDED1-0ED8-48FF-B5DA-C349089B9343}"/>
    <hyperlink ref="V501" r:id="rId489" xr:uid="{819BAFAA-B1EF-461A-85CB-D91BED4CFD1E}"/>
    <hyperlink ref="V502" r:id="rId490" xr:uid="{145175D4-2C9D-425A-9128-BB358C77A891}"/>
    <hyperlink ref="V496" r:id="rId491" xr:uid="{DB4360F1-CA81-47F3-BFC8-19DF49BE3672}"/>
    <hyperlink ref="V504" r:id="rId492" xr:uid="{1B81A1DB-2D40-4567-996F-FE2879E86DF6}"/>
    <hyperlink ref="V505" r:id="rId493" xr:uid="{6517D9B9-908A-4896-A176-B698B3EE7007}"/>
    <hyperlink ref="V506" r:id="rId494" xr:uid="{E1E567C5-5188-491F-9CEC-E247F7043126}"/>
    <hyperlink ref="V503" r:id="rId495" xr:uid="{5684078C-AEC4-4592-A5EE-4B5984050F66}"/>
    <hyperlink ref="V507" r:id="rId496" xr:uid="{3A75428E-8D46-4B9D-A80D-8FCEBB0AC73C}"/>
    <hyperlink ref="V508" r:id="rId497" xr:uid="{34E0EBC3-419F-435B-AEAD-5381EF4D84C0}"/>
    <hyperlink ref="V511" r:id="rId498" xr:uid="{8F1A8F3C-3556-4EDA-A526-6415BEA93A48}"/>
    <hyperlink ref="V509" r:id="rId499" xr:uid="{40D7F8DD-0C1F-4E25-8C18-09A726CB5E10}"/>
    <hyperlink ref="V510" r:id="rId500" xr:uid="{435AD978-8269-4210-9F8E-75969FEE9114}"/>
    <hyperlink ref="V512" r:id="rId501" xr:uid="{74740D40-6CFE-4756-AC5B-B118B75A2948}"/>
    <hyperlink ref="V513" r:id="rId502" xr:uid="{7FB9B679-E740-4E13-82E9-B108842387A0}"/>
    <hyperlink ref="V518" r:id="rId503" xr:uid="{AD919AC3-8F88-497D-B7A2-AEB33AEE96FF}"/>
    <hyperlink ref="V517" r:id="rId504" xr:uid="{96F79AAF-EC26-4743-80F5-A0AE3D9DAC82}"/>
    <hyperlink ref="V516" r:id="rId505" xr:uid="{866340EB-2691-4FB2-9873-E3AAA083A47F}"/>
    <hyperlink ref="V515" r:id="rId506" xr:uid="{7D1DA5B9-55F5-4D94-A088-372B52820290}"/>
    <hyperlink ref="V514" r:id="rId507" xr:uid="{B23F1734-C5A1-4F38-B757-6611D73A28DF}"/>
    <hyperlink ref="V521" r:id="rId508" xr:uid="{BE996039-A3E8-4CCA-8CAB-A1A818A9D374}"/>
    <hyperlink ref="V498" r:id="rId509" xr:uid="{912311E6-0BF7-4E56-9F79-8E09410C2772}"/>
    <hyperlink ref="V522" r:id="rId510" xr:uid="{CB3861D7-3C31-47F3-9F13-C396533CAA3B}"/>
    <hyperlink ref="V523" r:id="rId511" xr:uid="{3F130A0A-C9EF-417F-AE75-931705E9751F}"/>
    <hyperlink ref="V520" r:id="rId512" xr:uid="{1B2E52EF-6753-45B1-A7A0-BE4070E925C6}"/>
    <hyperlink ref="V497" r:id="rId513" xr:uid="{2B169A8A-F2DE-4383-84F2-2DC0BF779BBB}"/>
    <hyperlink ref="V524" r:id="rId514" xr:uid="{509BB37C-DE80-4B14-9B52-5128EA8791FE}"/>
    <hyperlink ref="V525" r:id="rId515" xr:uid="{1F17242D-E598-4D03-9426-E1E393B05550}"/>
    <hyperlink ref="V526" r:id="rId516" xr:uid="{9785E99D-41F3-49C1-BFF8-610C77A394EB}"/>
    <hyperlink ref="V528" r:id="rId517" xr:uid="{1DC1F778-398C-45FB-8D17-B7915E58D5EE}"/>
    <hyperlink ref="V531" r:id="rId518" xr:uid="{A6307CA3-F53F-472A-B180-2139B58414DB}"/>
    <hyperlink ref="V535" r:id="rId519" xr:uid="{644D4FCF-83D0-448F-8908-0B747B659700}"/>
    <hyperlink ref="V534" r:id="rId520" xr:uid="{077B637F-9ABA-4F35-9C01-7FF82350E99C}"/>
    <hyperlink ref="V532" r:id="rId521" xr:uid="{317BAC5C-56C7-4383-B886-485FA185F489}"/>
    <hyperlink ref="V530" r:id="rId522" xr:uid="{AF762FBB-EF54-4402-9BEE-F74A3796447B}"/>
    <hyperlink ref="V519" r:id="rId523" xr:uid="{C43DE590-8A36-486F-970A-62BE11388D7B}"/>
    <hyperlink ref="V536" r:id="rId524" xr:uid="{F2F09D78-C10B-4A89-BACF-FC3F712AF896}"/>
    <hyperlink ref="V537" r:id="rId525" xr:uid="{0A759EBD-9D0E-4645-80F9-666A96C14912}"/>
    <hyperlink ref="V538" r:id="rId526" xr:uid="{96ABFCC1-F175-4628-B1BD-7051A70A21BA}"/>
    <hyperlink ref="V540" r:id="rId527" xr:uid="{0F7A5FA6-5641-49AC-B596-BACC4596F03E}"/>
    <hyperlink ref="V539" r:id="rId528" xr:uid="{0DC98093-064D-4846-B3DA-AE190E624C4C}"/>
    <hyperlink ref="V541" r:id="rId529" xr:uid="{F54405CD-FBB1-4AD6-ACB8-D59F0DD2E324}"/>
    <hyperlink ref="V543" r:id="rId530" xr:uid="{56319114-AF92-4AF7-9D06-6E9E8CC7D7A4}"/>
    <hyperlink ref="V542" r:id="rId531" xr:uid="{94F4E9C2-26AD-43B0-B4EF-176B1CEC36CE}"/>
    <hyperlink ref="V545" r:id="rId532" xr:uid="{510CB8CC-F653-428B-8330-74452A503252}"/>
    <hyperlink ref="V527" r:id="rId533" xr:uid="{CE39E697-D76D-40D8-8DB5-57C8A7885825}"/>
    <hyperlink ref="V544" r:id="rId534" xr:uid="{9F90044B-C248-4BD6-B931-D90F3ECD84E6}"/>
    <hyperlink ref="V546" r:id="rId535" xr:uid="{FD8FB05E-A895-4252-874C-91215F4F60CE}"/>
    <hyperlink ref="V547" r:id="rId536" xr:uid="{0A09D080-CE00-4399-8F0E-97B4D7ACD96E}"/>
    <hyperlink ref="V548" r:id="rId537" xr:uid="{8B0D4CDB-BD82-449C-91CD-0168B8FAF3CB}"/>
    <hyperlink ref="V549" r:id="rId538" xr:uid="{7EB405B4-00CB-4A04-868D-71A2FB6B0A82}"/>
    <hyperlink ref="V550" r:id="rId539" xr:uid="{0137D290-295A-4B7C-A89A-3B900543C2DE}"/>
    <hyperlink ref="V551" r:id="rId540" xr:uid="{38080F1E-1F50-4DB3-8580-25FDE1F7C722}"/>
    <hyperlink ref="V552" r:id="rId541" xr:uid="{B0A22D1B-26FE-4A2F-9E1B-D4F2D72A0ED4}"/>
    <hyperlink ref="V554" r:id="rId542" xr:uid="{89674912-B42B-4DD3-AB6F-1BDE60F78CC8}"/>
    <hyperlink ref="V555" r:id="rId543" xr:uid="{B8FB1FDC-F283-40AA-AD0F-105719D30A59}"/>
    <hyperlink ref="V556" r:id="rId544" xr:uid="{73CD41F1-3C8D-4140-AC15-0C9D482CE4DC}"/>
    <hyperlink ref="V533" r:id="rId545" xr:uid="{19705848-5FE9-4F25-A129-DAF3F408E650}"/>
    <hyperlink ref="V558" r:id="rId546" xr:uid="{79F8A101-2B2F-4485-8825-B92BFEAAD0E6}"/>
    <hyperlink ref="V557" r:id="rId547" xr:uid="{1EEAA90B-A2F2-4F63-A51D-2C4FB0C5C638}"/>
    <hyperlink ref="V553" r:id="rId548" xr:uid="{F6335D7B-8498-416B-B4C4-06C078B05A1B}"/>
    <hyperlink ref="V529" r:id="rId549" xr:uid="{F5DBC7BD-5733-49FF-9608-04A67E5C0B90}"/>
    <hyperlink ref="V500" r:id="rId550" xr:uid="{951F0F9C-076E-4581-A56E-50F718735FA2}"/>
    <hyperlink ref="V560" r:id="rId551" xr:uid="{273AE507-19B7-436F-8386-3278BABD7D6B}"/>
    <hyperlink ref="V561" r:id="rId552" xr:uid="{F7B09E7E-9286-4649-8E59-C3FD808EB89C}"/>
    <hyperlink ref="V562" r:id="rId553" xr:uid="{22550E00-311C-40C7-BD57-7B725FA40FDA}"/>
    <hyperlink ref="V563" r:id="rId554" xr:uid="{A3EBA9BE-C505-4540-819B-4673FFD6B772}"/>
    <hyperlink ref="V564" r:id="rId555" xr:uid="{E2C0D4E1-C4A4-4591-9A1E-2E000848173E}"/>
    <hyperlink ref="V565" r:id="rId556" xr:uid="{8E4162F1-2061-43C7-9C95-D013D125346D}"/>
    <hyperlink ref="V566" r:id="rId557" xr:uid="{9EC6E901-85EA-4A28-886B-7E01B50857C1}"/>
    <hyperlink ref="V567" r:id="rId558" xr:uid="{A1FCD253-8E0F-4184-98FC-79C4309EEA6E}"/>
    <hyperlink ref="V568" r:id="rId559" xr:uid="{062EB781-D016-4396-8DDD-B9B2FB4ADEE6}"/>
    <hyperlink ref="V569" r:id="rId560" xr:uid="{AA2941ED-78BC-4803-BC81-2EBA10CFEF05}"/>
    <hyperlink ref="V570" r:id="rId561" xr:uid="{18D7CF6D-D960-42D5-B323-1B2F7AA2DF9E}"/>
    <hyperlink ref="V573" r:id="rId562" xr:uid="{09DF8C49-7CAD-4E7D-B79F-E2E760036DD2}"/>
    <hyperlink ref="V574" r:id="rId563" xr:uid="{707F1109-1D39-4B70-B196-9E4BCD6771CD}"/>
    <hyperlink ref="V575" r:id="rId564" xr:uid="{ECBE615B-FAE1-4907-AF0F-68BD54017547}"/>
    <hyperlink ref="V576" r:id="rId565" xr:uid="{7FB958D6-8B67-497A-89CF-72D9C738E418}"/>
    <hyperlink ref="V559" r:id="rId566" xr:uid="{0B74564E-4059-4176-848A-13778B40ED17}"/>
    <hyperlink ref="V571" r:id="rId567" xr:uid="{A146E4F1-FE78-4D6F-BD58-AD883D28A33F}"/>
    <hyperlink ref="V572" r:id="rId568" xr:uid="{A629D8AA-300B-4A78-99BA-AD40C574B9BF}"/>
    <hyperlink ref="V577" r:id="rId569" xr:uid="{C6A74A82-5227-4690-8B71-5663E555F4AC}"/>
    <hyperlink ref="V578" r:id="rId570" xr:uid="{3FD082B5-44AF-405A-9A4F-0327B75B59A8}"/>
    <hyperlink ref="V579" r:id="rId571" xr:uid="{308433CC-510E-4661-8758-C42C317EA475}"/>
    <hyperlink ref="V580" r:id="rId572" xr:uid="{107E3F50-E91B-4485-8DFD-A347CCFF6DF9}"/>
    <hyperlink ref="V581" r:id="rId573" xr:uid="{BADAB988-A596-491D-9CC8-CC0E6BD72A62}"/>
    <hyperlink ref="V583" r:id="rId574" xr:uid="{14790D2C-1E0E-4B13-ADC8-60DCC09F3743}"/>
    <hyperlink ref="V584" r:id="rId575" xr:uid="{5C5CE46D-DF08-4544-96CE-DC90A6F1CF9B}"/>
    <hyperlink ref="V586" r:id="rId576" xr:uid="{22280E68-75F6-46E5-9745-A3FA320E47EA}"/>
    <hyperlink ref="V588" r:id="rId577" xr:uid="{2ADA0FF1-4105-45B5-AFE3-3C7F70897B7A}"/>
    <hyperlink ref="V590" r:id="rId578" xr:uid="{7091247D-7AF9-419E-9B3C-BA96637A71B3}"/>
    <hyperlink ref="V582" r:id="rId579" xr:uid="{8C189243-5861-4E89-9BFD-D28D8ECC11FB}"/>
    <hyperlink ref="V587" r:id="rId580" xr:uid="{6D65B0D6-954A-4BEE-A8F2-E2544CD73E59}"/>
    <hyperlink ref="V589" r:id="rId581" xr:uid="{C2784D22-54C8-4C66-8CEF-0FB0A15DA61D}"/>
    <hyperlink ref="V591" r:id="rId582" xr:uid="{399728F4-C959-4DAD-8106-0DCF29061C39}"/>
    <hyperlink ref="V592" r:id="rId583" xr:uid="{D9262860-E45B-440B-874D-0CEAC170645C}"/>
    <hyperlink ref="V593" r:id="rId584" xr:uid="{00765ECD-0915-4681-A83C-C2B206B2EEDA}"/>
    <hyperlink ref="V585" r:id="rId585" xr:uid="{47315A45-25A2-4436-ACDA-1BFA7BA17842}"/>
    <hyperlink ref="V594" r:id="rId586" xr:uid="{67F99CF5-F667-4190-A95E-4E978E90ACD6}"/>
    <hyperlink ref="V595" r:id="rId587" xr:uid="{2660C23B-1332-40BF-A1C6-D6237BB3997C}"/>
    <hyperlink ref="V596" r:id="rId588" xr:uid="{AB367FE0-9097-42F3-A18D-23812DF6A9F5}"/>
    <hyperlink ref="V597" r:id="rId589" xr:uid="{F28FB860-C778-4428-BDED-C086E3DF0C4C}"/>
    <hyperlink ref="V598" r:id="rId590" xr:uid="{85E429D8-A873-47AC-B286-F3C8169E2D38}"/>
    <hyperlink ref="V599" r:id="rId591" xr:uid="{9B3C97CB-BD1F-44B2-AE37-CDBCC1291374}"/>
    <hyperlink ref="V600" r:id="rId592" xr:uid="{64D92D10-E8BA-40FB-8222-3A1379522449}"/>
    <hyperlink ref="V601" r:id="rId593" xr:uid="{25F99769-D4F4-4E6D-B0E2-FBF2369D4229}"/>
    <hyperlink ref="V602" r:id="rId594" xr:uid="{783367F7-A7FF-404E-B99B-FDF96FB9424A}"/>
    <hyperlink ref="V603" r:id="rId595" xr:uid="{FA3A188E-981E-4369-92F8-12A11E9DF5B0}"/>
    <hyperlink ref="V604" r:id="rId596" xr:uid="{7DA8D10D-5A9E-4AC7-8C62-102DC543C5A7}"/>
    <hyperlink ref="V605" r:id="rId597" xr:uid="{E74CFB18-A22E-46FC-8B73-855BB3BEF904}"/>
    <hyperlink ref="V607" r:id="rId598" xr:uid="{1806802D-169B-4BED-849E-D18256ACD2C3}"/>
    <hyperlink ref="V606" r:id="rId599" xr:uid="{664F9C4D-D599-4691-972D-F11DF281F31B}"/>
    <hyperlink ref="V619" r:id="rId600" xr:uid="{EAA5F6A4-F35E-4E96-813C-53FFA8AAB6E1}"/>
    <hyperlink ref="V618" r:id="rId601" xr:uid="{1278EC66-B45C-4987-8C01-B5DB47AC9B91}"/>
    <hyperlink ref="V617" r:id="rId602" xr:uid="{3A8F14EC-99CB-46FC-BA1C-64D182B57AF0}"/>
    <hyperlink ref="V610" r:id="rId603" xr:uid="{A8828633-40A1-4C23-8C78-F7592F49448D}"/>
    <hyperlink ref="V611" r:id="rId604" xr:uid="{E3758CBB-1BA4-41B5-A4BC-3BCB8CD0C9F6}"/>
    <hyperlink ref="V609" r:id="rId605" xr:uid="{2F2E099E-4D46-4410-8710-8DCBCA5151EE}"/>
    <hyperlink ref="V475" r:id="rId606" xr:uid="{6D2F65F7-BFE2-46BC-A5CD-03FF220105AC}"/>
    <hyperlink ref="V613" r:id="rId607" xr:uid="{80F36A62-1FAA-45C0-A247-E6DF2F495718}"/>
    <hyperlink ref="V614" r:id="rId608" xr:uid="{F808CFD6-B273-4B06-AAC7-D9459D4F9924}"/>
    <hyperlink ref="V615" r:id="rId609" xr:uid="{6C0E5354-5E5C-4559-86BD-72034121344E}"/>
    <hyperlink ref="V616" r:id="rId610" xr:uid="{A2ABA55F-F235-4DBC-BE79-CEB6ED762AE5}"/>
    <hyperlink ref="V622" r:id="rId611" xr:uid="{B95DE7E4-335A-41B3-87AC-3CE1BB904FD2}"/>
    <hyperlink ref="V621" r:id="rId612" xr:uid="{0C0DFD95-54DF-4760-9ED6-7C68788F7F09}"/>
    <hyperlink ref="V625" r:id="rId613" xr:uid="{D8785598-E4EC-4ECB-90A3-479085417920}"/>
    <hyperlink ref="V624" r:id="rId614" xr:uid="{6F6D6944-09E3-48A1-AB17-FE8606C66352}"/>
    <hyperlink ref="V627" r:id="rId615" xr:uid="{7E07D753-5A99-493D-9176-8DBD202EC5BE}"/>
    <hyperlink ref="V628" r:id="rId616" xr:uid="{CCC55277-2638-48D1-B4CA-22694507C487}"/>
    <hyperlink ref="V629" r:id="rId617" xr:uid="{C3380994-E998-48EB-83BC-6718B243E2C6}"/>
    <hyperlink ref="V630" r:id="rId618" xr:uid="{DDE2AC8F-CD52-4E9C-81EB-627CADE4EF14}"/>
    <hyperlink ref="V631" r:id="rId619" xr:uid="{E1E39896-9253-4855-87F7-0722D9AEBE62}"/>
    <hyperlink ref="V632" r:id="rId620" xr:uid="{B0346492-59E2-44DD-AC36-E27C3572E632}"/>
    <hyperlink ref="V626" r:id="rId621" xr:uid="{0B1C7583-13B2-4639-B7BA-B319D58805DA}"/>
    <hyperlink ref="V633" r:id="rId622" xr:uid="{8D38D976-016D-44E0-97A8-90D9B3915D23}"/>
    <hyperlink ref="V634" r:id="rId623" xr:uid="{CD87DF0D-FFC2-4D07-A119-EFDDDBF91757}"/>
    <hyperlink ref="V635" r:id="rId624" xr:uid="{666A9204-0D58-40AC-8299-92CC717D42CE}"/>
    <hyperlink ref="V608" r:id="rId625" xr:uid="{2355100A-9B6D-4998-B484-426EB8DB10D8}"/>
    <hyperlink ref="V612" r:id="rId626" xr:uid="{AADAC964-E5E0-4604-B3B7-6BAA89FC641A}"/>
    <hyperlink ref="V620" r:id="rId627" xr:uid="{9D12A9AB-F305-4EAF-9C3B-A151F8EC408C}"/>
    <hyperlink ref="V636" r:id="rId628" xr:uid="{6715F709-E31D-4D45-9D7F-82315AD509CA}"/>
    <hyperlink ref="V637" r:id="rId629" xr:uid="{8D24C588-9152-4F91-AFA3-411B9D0B1D80}"/>
    <hyperlink ref="V638" r:id="rId630" xr:uid="{6E7FB121-FB6D-4F27-96A1-4D205A04E03A}"/>
    <hyperlink ref="V639" r:id="rId631" xr:uid="{66FD11EC-28D7-4A00-9E53-E6DD58F24BF9}"/>
    <hyperlink ref="V640" r:id="rId632" xr:uid="{6D50CE81-403E-4020-89BE-DAC2AD000B9F}"/>
    <hyperlink ref="V641" r:id="rId633" xr:uid="{A09DC13A-32C7-4882-A277-8424D64AC59C}"/>
    <hyperlink ref="V642" r:id="rId634" xr:uid="{DAE1F3E3-EBED-4B54-ADF7-6824E744E5A4}"/>
    <hyperlink ref="V644" r:id="rId635" xr:uid="{46F9CDA6-6AE6-4FC4-BA57-131DC6F9EA06}"/>
    <hyperlink ref="V643" r:id="rId636" xr:uid="{98AF6077-13A3-49B6-B426-9B3D72D01F78}"/>
    <hyperlink ref="V645" r:id="rId637" xr:uid="{2E45E7C5-4188-4058-812C-DE53C7237ACE}"/>
    <hyperlink ref="V646" r:id="rId638" xr:uid="{7CCA7162-60CE-4046-AEEE-3B7E17AF62EF}"/>
    <hyperlink ref="V647" r:id="rId639" xr:uid="{4BBAA461-4239-47C1-9E91-12CBADB0641D}"/>
    <hyperlink ref="V648" r:id="rId640" xr:uid="{CBFF956B-9159-4AF4-8C9C-1F723CB6EBE0}"/>
    <hyperlink ref="V649" r:id="rId641" xr:uid="{0FED739E-210F-4E52-8D10-03E673FD8D86}"/>
    <hyperlink ref="V650" r:id="rId642" xr:uid="{D42400CE-6D49-41D9-A730-6EAAA95BA3DA}"/>
    <hyperlink ref="V651" r:id="rId643" xr:uid="{CCF5AEF4-3EB7-44EA-94D9-E0B166661220}"/>
    <hyperlink ref="V652" r:id="rId644" xr:uid="{DEC6F14D-2A0A-45F3-AAE5-60D36C1E6F49}"/>
    <hyperlink ref="V653" r:id="rId645" xr:uid="{CF06DBAC-1B7C-431D-9AD7-F412B6EA417F}"/>
    <hyperlink ref="V654" r:id="rId646" xr:uid="{7EB9D3B8-C9CD-4402-B6B5-28AB47E317AB}"/>
    <hyperlink ref="V656" r:id="rId647" xr:uid="{109501F2-5CEA-442C-AA2E-E70CA94D74E1}"/>
    <hyperlink ref="V657" r:id="rId648" xr:uid="{08C42AD9-B0EE-4DA9-9521-6E3D43FF69B4}"/>
    <hyperlink ref="V659" r:id="rId649" xr:uid="{5C4ED97E-A5F6-4795-83B6-248DD3D67A82}"/>
    <hyperlink ref="V658" r:id="rId650" xr:uid="{7B847548-16AC-4505-B849-D6C4A49E4D1D}"/>
    <hyperlink ref="V660" r:id="rId651" xr:uid="{FC6A7532-73A2-477E-BD0F-E6FFD66DC077}"/>
    <hyperlink ref="V661" r:id="rId652" xr:uid="{BE47CA54-D78A-4BC2-A0AC-84BD2E3ADDED}"/>
    <hyperlink ref="V662" r:id="rId653" xr:uid="{4D3B7F90-F753-47D1-BC13-C90FF8429B90}"/>
    <hyperlink ref="V663" r:id="rId654" xr:uid="{486C48FF-8568-4C5D-B726-E528895E30F2}"/>
    <hyperlink ref="V666" r:id="rId655" xr:uid="{E177380A-665E-45D7-9B43-0B61359E7C90}"/>
    <hyperlink ref="V665" r:id="rId656" xr:uid="{74B2155F-70D1-4A53-A289-226604018EA1}"/>
    <hyperlink ref="V664" r:id="rId657" xr:uid="{509EB25C-7552-46C1-84AB-287BC945DE42}"/>
    <hyperlink ref="V667" r:id="rId658" xr:uid="{57FC2A60-9833-4393-8B04-BCEA0184818E}"/>
    <hyperlink ref="V668" r:id="rId659" xr:uid="{5180C835-1116-47F3-BB57-9D58E54076D9}"/>
    <hyperlink ref="V669" r:id="rId660" xr:uid="{1D96B051-43E1-4C47-AE82-1B5D1B925328}"/>
    <hyperlink ref="V671" r:id="rId661" xr:uid="{F0F7D6C8-A716-4608-92F2-9FAFA8A0F544}"/>
    <hyperlink ref="V623" r:id="rId662" xr:uid="{0CB38D91-AEE2-4650-8CF0-D9467929912C}"/>
    <hyperlink ref="V670" r:id="rId663" xr:uid="{9C1B362F-CCFA-4191-8F06-7AB4B76F8277}"/>
    <hyperlink ref="V674" r:id="rId664" xr:uid="{94A92601-400C-4D3B-BE96-69AA2557CD65}"/>
    <hyperlink ref="V673" r:id="rId665" xr:uid="{EAC8F2C4-7C56-41A3-8627-5345C61012C9}"/>
    <hyperlink ref="V672" r:id="rId666" xr:uid="{303FD894-5914-4BC2-A13F-17792FFC21D1}"/>
    <hyperlink ref="V678" r:id="rId667" xr:uid="{CAEEF8C2-BC81-4D30-BC9C-AB7C1006711F}"/>
    <hyperlink ref="V677" r:id="rId668" xr:uid="{C02878AC-0076-4681-A3A9-25BF086FEEB9}"/>
    <hyperlink ref="V682" r:id="rId669" xr:uid="{00CC7FEC-4994-406B-A7C5-F7598D31ED07}"/>
    <hyperlink ref="V681" r:id="rId670" xr:uid="{D080C0CA-97F0-42E0-9E10-2E364801E201}"/>
    <hyperlink ref="V680" r:id="rId671" xr:uid="{00A03B5A-A488-4CFB-8195-DCCDAD49F3FF}"/>
    <hyperlink ref="V679" r:id="rId672" xr:uid="{6E729EA0-CA5A-4E9E-981D-F44F83D680BD}"/>
    <hyperlink ref="V676" r:id="rId673" xr:uid="{3B5C2B8B-8FA1-4E4C-B296-C2EC15DBC3A0}"/>
    <hyperlink ref="V683" r:id="rId674" xr:uid="{32639916-E66A-4C5A-97F7-43E89537AFDA}"/>
    <hyperlink ref="V675" r:id="rId675" xr:uid="{EE397BC9-3D19-439D-A9A0-106E9077875C}"/>
    <hyperlink ref="V684" r:id="rId676" xr:uid="{ED27E818-BCCF-4245-B6BD-08305D8E2372}"/>
    <hyperlink ref="V685" r:id="rId677" xr:uid="{300AB1B2-B3CA-48D3-B805-62708A701A28}"/>
    <hyperlink ref="V686" r:id="rId678" xr:uid="{E29DF86A-8CD8-46CF-AF86-711E8A30C08D}"/>
    <hyperlink ref="V687" r:id="rId679" xr:uid="{85B1E441-938C-407B-8969-800140C757BD}"/>
    <hyperlink ref="V688" r:id="rId680" xr:uid="{56A030DB-27A0-466F-8FD3-113C3922639D}"/>
    <hyperlink ref="V689" r:id="rId681" xr:uid="{3595C763-CB97-4BE5-B52C-F936BDFD8156}"/>
    <hyperlink ref="V690" r:id="rId682" xr:uid="{FC03EE34-507B-4AB8-9BD1-2B803BC12E94}"/>
    <hyperlink ref="V691" r:id="rId683" xr:uid="{A36CCEA6-8DC7-47D1-B370-4F099C47496B}"/>
    <hyperlink ref="V692" r:id="rId684" xr:uid="{D65E357F-CE9A-4B6C-950D-9FB77F562567}"/>
    <hyperlink ref="V693" r:id="rId685" xr:uid="{667730C7-42B8-43E2-B0D2-5AB9E5A0F81B}"/>
    <hyperlink ref="V694" r:id="rId686" xr:uid="{0FFE0AF0-9262-47D9-A35F-974BFA295888}"/>
    <hyperlink ref="V695" r:id="rId687" xr:uid="{74037DA0-8EBB-4F7D-8159-58DC0C611CC3}"/>
    <hyperlink ref="V696" r:id="rId688" xr:uid="{FCD2136C-E851-4063-886C-5CC8889DA4AB}"/>
    <hyperlink ref="V697" r:id="rId689" xr:uid="{E26885E2-2B59-4835-B5EC-CA0D65FE9F90}"/>
    <hyperlink ref="V698" r:id="rId690" xr:uid="{13AD4FFD-C71B-4EEE-AB47-E8AAC70A6EEB}"/>
    <hyperlink ref="V699" r:id="rId691" xr:uid="{6EC6E5F8-1293-4718-A54B-C5EE0CBADE3B}"/>
    <hyperlink ref="V700" r:id="rId692" xr:uid="{8813093A-3977-4D15-A24D-87EE50E1C210}"/>
    <hyperlink ref="V701" r:id="rId693" xr:uid="{D1EBA4B8-E4B5-4BBF-A979-3AAA3A5C21A1}"/>
    <hyperlink ref="V702" r:id="rId694" xr:uid="{2450F56F-1896-4916-8158-DF9B1684FE6B}"/>
    <hyperlink ref="V703" r:id="rId695" xr:uid="{EB97790E-C596-4386-BE72-E7BD55DD0A13}"/>
    <hyperlink ref="V704" r:id="rId696" xr:uid="{748C6A7D-B364-496A-94BF-0E2A0E8430F9}"/>
    <hyperlink ref="V705" r:id="rId697" xr:uid="{F1C44783-533E-478C-80AD-C243DF5960C6}"/>
    <hyperlink ref="V706" r:id="rId698" xr:uid="{77A6A309-0E72-40EE-91B4-419459B96E73}"/>
    <hyperlink ref="V707" r:id="rId699" xr:uid="{30535BEB-0C33-4475-BCC0-2566E143355B}"/>
    <hyperlink ref="V708" r:id="rId700" xr:uid="{373DB811-7743-41F8-B7EB-1E5C82045601}"/>
    <hyperlink ref="V709" r:id="rId701" xr:uid="{43CF6DC8-E329-4F7D-8502-A745A3A80B31}"/>
    <hyperlink ref="V710" r:id="rId702" xr:uid="{34CA8D6F-5042-4CB5-AA41-6B31B22B7547}"/>
    <hyperlink ref="V711" r:id="rId703" xr:uid="{70762951-4769-49A9-B41E-95ECBF572445}"/>
    <hyperlink ref="V712" r:id="rId704" xr:uid="{E66D565B-98D0-4515-981D-2820E3F5F07A}"/>
    <hyperlink ref="V713" r:id="rId705" xr:uid="{F866A447-49AA-491B-A9D1-A939FF107FF9}"/>
    <hyperlink ref="V714" r:id="rId706" xr:uid="{43ADCB8E-2BB2-478A-86A5-B9A67BF0CA74}"/>
    <hyperlink ref="V715" r:id="rId707" xr:uid="{3F28C692-6E2F-4A0B-85D7-F488645A7009}"/>
    <hyperlink ref="V716" r:id="rId708" xr:uid="{D1BB555C-5EDA-4CCF-99D2-78C29DDF6145}"/>
    <hyperlink ref="V717" r:id="rId709" xr:uid="{F56DF97B-1CDD-4907-A699-95518E998D6D}"/>
    <hyperlink ref="V718" r:id="rId710" xr:uid="{963D0DAF-C8E7-49AC-B909-7BDC6C2FB4EB}"/>
    <hyperlink ref="V724" r:id="rId711" xr:uid="{03328A42-15E2-439B-9B55-80CBD11AEF0A}"/>
    <hyperlink ref="V728" r:id="rId712" xr:uid="{A17A03A1-CBB5-4C23-A6A6-3530A0DEC7EB}"/>
    <hyperlink ref="V738" r:id="rId713" xr:uid="{EF0E2ED5-7070-46C2-A997-A194A493CB74}"/>
    <hyperlink ref="V769" r:id="rId714" xr:uid="{6CF896C3-38F6-4C68-9A1F-7C863E7D0882}"/>
    <hyperlink ref="V768" r:id="rId715" xr:uid="{3E6A81C5-0575-4381-B765-215B3338D6DE}"/>
    <hyperlink ref="V773" r:id="rId716" xr:uid="{3DE4C8A9-747F-4AFF-9457-9E4FD341323D}"/>
    <hyperlink ref="V771" r:id="rId717" xr:uid="{E2192214-227F-4A5D-8240-E44C35319AE4}"/>
    <hyperlink ref="V770" r:id="rId718" xr:uid="{099300BB-E3F1-4779-8F06-1E6F60D1D4F5}"/>
    <hyperlink ref="V759" r:id="rId719" xr:uid="{9E6AA7A2-1797-47EC-AAF2-1232179EFDEF}"/>
    <hyperlink ref="V729" r:id="rId720" xr:uid="{6471B2E9-59AF-4AA9-BD80-562ECCD5A089}"/>
    <hyperlink ref="V730" r:id="rId721" xr:uid="{4B604AE8-24CB-41B2-A27E-56E773448184}"/>
    <hyperlink ref="V731" r:id="rId722" xr:uid="{74F9F53A-102C-40AB-BCC2-A81F465A0B13}"/>
    <hyperlink ref="V732" r:id="rId723" xr:uid="{82E22B2B-D795-4312-826B-2858171B09C8}"/>
    <hyperlink ref="V733" r:id="rId724" xr:uid="{CD312DA5-9FDF-40D7-A13F-1B7591736DF7}"/>
    <hyperlink ref="V734" r:id="rId725" xr:uid="{72062496-C4C0-4A78-B825-B5AA44C8DC56}"/>
    <hyperlink ref="V735" r:id="rId726" xr:uid="{0D755173-CE95-4435-92DD-C58C99AD4911}"/>
    <hyperlink ref="V736" r:id="rId727" xr:uid="{6F98E07B-EE39-4403-B843-AE20230A9551}"/>
    <hyperlink ref="V737" r:id="rId728" xr:uid="{FE4AC581-4022-4F4F-91DD-FF36F263F705}"/>
    <hyperlink ref="V739" r:id="rId729" xr:uid="{BCF07114-A754-4F08-BBAF-B7C04F987660}"/>
    <hyperlink ref="V740" r:id="rId730" xr:uid="{759A2C04-514F-451E-AC5E-73114AA1F464}"/>
    <hyperlink ref="V741" r:id="rId731" xr:uid="{B83E9402-0CDA-4D53-B379-6D8698A8C414}"/>
    <hyperlink ref="V742" r:id="rId732" xr:uid="{F9C8147F-A7DD-462E-9723-F0C6770A5D0E}"/>
    <hyperlink ref="V743" r:id="rId733" xr:uid="{D95C12A0-3F88-4EA9-BFE8-95A0A8411C20}"/>
    <hyperlink ref="V744" r:id="rId734" xr:uid="{E8D9A03C-9214-4A2B-AC17-9E289A390B5E}"/>
    <hyperlink ref="V745" r:id="rId735" xr:uid="{41C14AA6-8BE1-4F06-9E47-2CDC07A51552}"/>
    <hyperlink ref="V746" r:id="rId736" xr:uid="{1448831E-E14C-4A09-BC13-49BFD57A9A25}"/>
    <hyperlink ref="V747" r:id="rId737" xr:uid="{170F7A99-1428-49A9-BC83-3206B1247788}"/>
    <hyperlink ref="V748" r:id="rId738" xr:uid="{02558A94-FF9E-4C3D-941A-25297318E46B}"/>
    <hyperlink ref="V749" r:id="rId739" xr:uid="{51A179B8-181B-4365-BA2A-F922AF8329CF}"/>
    <hyperlink ref="V774" r:id="rId740" xr:uid="{18933227-5996-41A2-9EA5-C97F4B10431D}"/>
    <hyperlink ref="V778" r:id="rId741" xr:uid="{8161E5A8-D290-41E1-B90D-C3E0AC603A64}"/>
    <hyperlink ref="V777" r:id="rId742" xr:uid="{5E8ADAE7-25C8-4916-9F8A-A36FCADEEF5B}"/>
    <hyperlink ref="V776" r:id="rId743" xr:uid="{1B11557D-BD85-4115-AD99-3DD80ADAB931}"/>
    <hyperlink ref="V775" r:id="rId744" xr:uid="{E7320A5A-C953-4782-A7FD-FB1911AD0A05}"/>
    <hyperlink ref="V779" r:id="rId745" xr:uid="{84A170F6-0B39-4168-873C-69AF6F91A652}"/>
    <hyperlink ref="V780" r:id="rId746" xr:uid="{A16F429E-1F37-42BD-8C9D-9BDC566066B6}"/>
    <hyperlink ref="V781" r:id="rId747" xr:uid="{0756660A-6892-44BF-86D2-61A2682C01A8}"/>
    <hyperlink ref="V782" r:id="rId748" xr:uid="{E7AD3B4E-5F43-4924-81DD-EDC313C2F072}"/>
    <hyperlink ref="V783" r:id="rId749" xr:uid="{39F4ABA7-844F-4183-938F-F12E2F6CF37E}"/>
    <hyperlink ref="V785" r:id="rId750" xr:uid="{6174D51C-0935-48D7-9D46-93F4DBB0EB5D}"/>
    <hyperlink ref="V787" r:id="rId751" xr:uid="{594A1316-0571-42B9-B470-48B8B8FFBF68}"/>
    <hyperlink ref="V788" r:id="rId752" xr:uid="{ACABBF47-4D22-425B-904C-6BCE7C27B91E}"/>
    <hyperlink ref="V784" r:id="rId753" xr:uid="{8835D24D-0AD3-4571-B57E-E257D1C28A3F}"/>
    <hyperlink ref="V786" r:id="rId754" xr:uid="{9E8F7737-C6F1-4120-9AC6-57957F0B4394}"/>
    <hyperlink ref="V789" r:id="rId755" xr:uid="{17B78107-64A3-4FDA-AFE8-7FC0C6DB48D2}"/>
    <hyperlink ref="V791" r:id="rId756" xr:uid="{8632B3B7-D29E-469A-9DBF-E6C346FE7533}"/>
    <hyperlink ref="V792" r:id="rId757" xr:uid="{28AA7F06-24CD-4F70-BA4E-77F994F5884C}"/>
    <hyperlink ref="V793" r:id="rId758" xr:uid="{BDD3CB5F-8C58-44B3-8559-D7CE8B4CB334}"/>
    <hyperlink ref="V790" r:id="rId759" xr:uid="{83D06B7B-709F-4EC8-BD81-DBEF9853A51E}"/>
    <hyperlink ref="V804" r:id="rId760" xr:uid="{3D1BFB16-C05B-4A66-957F-E6B75B7CFC0C}"/>
    <hyperlink ref="V794" r:id="rId761" xr:uid="{F2F50A8A-2040-4255-A305-82EFF6ACDAA5}"/>
    <hyperlink ref="V795" r:id="rId762" xr:uid="{95A60270-CE62-4C2E-BBC8-82398BE22C12}"/>
    <hyperlink ref="V796" r:id="rId763" xr:uid="{FFF06D55-3DB7-443D-A028-B5CC2BE7FA2B}"/>
    <hyperlink ref="V797" r:id="rId764" xr:uid="{98BC3493-6D5B-459B-8F76-36FC14482816}"/>
    <hyperlink ref="V798" r:id="rId765" xr:uid="{F2C766AE-539A-450C-8B50-4C50F25FD3B8}"/>
    <hyperlink ref="V799" r:id="rId766" xr:uid="{EB92BD23-C75F-4718-A68E-4C93E03B3A72}"/>
    <hyperlink ref="V800" r:id="rId767" xr:uid="{47463F5C-62D8-4CE1-9781-C186AB0E8D9C}"/>
    <hyperlink ref="V801" r:id="rId768" xr:uid="{D0937ED6-BC46-437A-8994-58DFAAB7334A}"/>
    <hyperlink ref="V802" r:id="rId769" xr:uid="{29DB6A63-65E2-4C04-B76C-CDB606420F90}"/>
    <hyperlink ref="V803" r:id="rId770" xr:uid="{06D7332A-5C64-4C62-BEB8-B899DCE001EC}"/>
    <hyperlink ref="V805" r:id="rId771" xr:uid="{45A13531-5CA4-4D09-9551-0053B0FC7F88}"/>
    <hyperlink ref="V806" r:id="rId772" xr:uid="{BE35C7C1-8728-4FAC-8D1A-A7032956B6F3}"/>
    <hyperlink ref="V807" r:id="rId773" xr:uid="{9452A34F-9172-4F0D-BBAC-465E07EC9706}"/>
    <hyperlink ref="V808" r:id="rId774" xr:uid="{CF36A592-F494-4507-9BD1-737479CCFB0E}"/>
    <hyperlink ref="V813" r:id="rId775" xr:uid="{CC4957FD-924C-4C87-BE13-4D81D04B955E}"/>
    <hyperlink ref="V809" r:id="rId776" xr:uid="{620EB4B9-94AE-4BEC-AA75-66941A698220}"/>
    <hyperlink ref="V810" r:id="rId777" xr:uid="{0701FA49-BE48-4030-A59D-CBDF59D30630}"/>
    <hyperlink ref="V812" r:id="rId778" xr:uid="{08CD9CF4-2444-4783-AE74-0D4AC7F9702E}"/>
    <hyperlink ref="V811" r:id="rId779" xr:uid="{A2197124-B9C3-4623-8B7B-003F172DA8D1}"/>
    <hyperlink ref="V814" r:id="rId780" xr:uid="{9EE62806-A983-4787-8987-2F24F8935640}"/>
    <hyperlink ref="V816" r:id="rId781" xr:uid="{EA6171A5-BB72-4CAA-A827-589DBF036535}"/>
    <hyperlink ref="V815" r:id="rId782" xr:uid="{D31E6CFB-4F78-45F6-BE90-926F42C3E094}"/>
    <hyperlink ref="V818" r:id="rId783" xr:uid="{DE27A832-FF2E-4BCC-B15F-CACAF361CB0D}"/>
    <hyperlink ref="V817" r:id="rId784" xr:uid="{F24BF07F-7F24-47C0-A8B2-A06890262D5E}"/>
    <hyperlink ref="V819" r:id="rId785" xr:uid="{F36C2DAE-AD47-4BDD-B4D0-952908E10483}"/>
    <hyperlink ref="V820" r:id="rId786" xr:uid="{8A429BA5-A150-4BBB-AC8B-631210B8075A}"/>
    <hyperlink ref="V821" r:id="rId787" xr:uid="{88F0462D-3FA7-4225-88CA-06A1046B7F9F}"/>
    <hyperlink ref="V824" r:id="rId788" xr:uid="{DA199CF6-9909-44A0-B136-D19C1F7B2617}"/>
    <hyperlink ref="V823" r:id="rId789" xr:uid="{8977539B-1F6E-4546-92AA-DFB3254985D6}"/>
    <hyperlink ref="V825" r:id="rId790" xr:uid="{9A7A6D4D-FA7B-41ED-A271-A409AEDC9858}"/>
    <hyperlink ref="V826" r:id="rId791" xr:uid="{359896BB-97BA-4B0E-A12F-8C2757BB4233}"/>
    <hyperlink ref="V827" r:id="rId792" xr:uid="{8D382AB3-A090-4EFD-B8FB-2B4696866D34}"/>
    <hyperlink ref="V828" r:id="rId793" xr:uid="{32357338-D00A-4E68-B58B-BF823FBF578B}"/>
    <hyperlink ref="V829" r:id="rId794" xr:uid="{2F816BA4-C3E6-409E-92A6-C3E5B1F2FB80}"/>
    <hyperlink ref="V830" r:id="rId795" xr:uid="{8DEF46DB-A5EB-43E0-A809-90B6201D6B53}"/>
    <hyperlink ref="V831" r:id="rId796" xr:uid="{53375EDC-0BDF-496E-8988-76EE3DF94F4C}"/>
    <hyperlink ref="V832" r:id="rId797" xr:uid="{0F22EA33-2D89-46F8-9405-AD6CB451F806}"/>
    <hyperlink ref="V833" r:id="rId798" xr:uid="{9335BFF1-85B0-4C44-AE4C-3C21B1484E09}"/>
    <hyperlink ref="V834" r:id="rId799" xr:uid="{4C30B41C-3158-4ED6-BBB1-5F8E9D6D58DF}"/>
    <hyperlink ref="V835" r:id="rId800" xr:uid="{6B71527A-164E-4052-A98B-7865F3776BE9}"/>
    <hyperlink ref="V836" r:id="rId801" xr:uid="{4C17CE72-E630-4F26-803C-498E09D1F011}"/>
    <hyperlink ref="V837" r:id="rId802" xr:uid="{C2A1ABF5-BB0F-48FB-B8AA-354FEC5A8E0B}"/>
    <hyperlink ref="V838" r:id="rId803" xr:uid="{DE1BEE03-6EC2-4D63-AD67-2B712A854E9B}"/>
    <hyperlink ref="V839" r:id="rId804" xr:uid="{80AB45B1-CAD4-4629-8FC6-2996EE7BBB0E}"/>
    <hyperlink ref="V840" r:id="rId805" xr:uid="{F0508DB2-AB2F-4642-92CD-2AC150246CE9}"/>
    <hyperlink ref="V841:V842" r:id="rId806" display="77459-2021" xr:uid="{5D95FF86-3170-4D60-A9D7-5A24D8605C06}"/>
    <hyperlink ref="V841" r:id="rId807" xr:uid="{2D6FDFA7-9D11-4470-A11B-20B24EE62BFC}"/>
    <hyperlink ref="V842" r:id="rId808" xr:uid="{5A240A6B-96F0-410C-BF61-3FEADA648025}"/>
    <hyperlink ref="V843" r:id="rId809" xr:uid="{7BC287DF-1D29-4CAE-A060-D13709411D1D}"/>
    <hyperlink ref="V844" r:id="rId810" xr:uid="{EE586C12-2BCA-46CF-AB28-5F90F2396B06}"/>
    <hyperlink ref="V845" r:id="rId811" xr:uid="{CF7A6D79-2C0B-46FE-AA72-C9BF5CCD40DC}"/>
    <hyperlink ref="V846" r:id="rId812" xr:uid="{DEB1C116-C382-4703-887B-987EE0A493CE}"/>
    <hyperlink ref="V847" r:id="rId813" xr:uid="{792C604B-5FD4-4CB4-B930-BC07A62A4A96}"/>
    <hyperlink ref="V848" r:id="rId814" xr:uid="{DDD09780-EF1F-4B0A-ACD5-9B6EBC3DC88E}"/>
    <hyperlink ref="V849" r:id="rId815" xr:uid="{9FF78BD4-60E6-4A9E-BD6F-3C065FD1B182}"/>
    <hyperlink ref="V850" r:id="rId816" xr:uid="{9724869B-CB2B-4D46-83B2-5B4586C4F51F}"/>
    <hyperlink ref="V851" r:id="rId817" xr:uid="{FF7508D0-D7F5-47AF-8C13-E63DFD24ACF7}"/>
    <hyperlink ref="V852" r:id="rId818" xr:uid="{08829DFF-0A28-471F-858E-A33D187F184A}"/>
    <hyperlink ref="V853" r:id="rId819" xr:uid="{3F83DA4C-1332-446D-8911-FF4AF3B64D76}"/>
    <hyperlink ref="V854" r:id="rId820" xr:uid="{2B01DAC1-FDA6-4DC7-9B4F-3D975CFDC0FC}"/>
    <hyperlink ref="V855" r:id="rId821" xr:uid="{BE5D7266-C781-4B15-B32A-BEBA291A79D5}"/>
    <hyperlink ref="V856" r:id="rId822" xr:uid="{72152C9E-2BB4-4165-ACC2-42AA8C9334B4}"/>
    <hyperlink ref="V857" r:id="rId823" xr:uid="{09AF9B8E-0E71-49A8-ACAC-B751DD0681DD}"/>
  </hyperlinks>
  <pageMargins left="0.7" right="0.7" top="0.75" bottom="0.75" header="0.3" footer="0.3"/>
  <pageSetup orientation="portrait" r:id="rId824"/>
  <drawing r:id="rId8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7"/>
  <sheetViews>
    <sheetView showGridLines="0" workbookViewId="0">
      <selection activeCell="H14" sqref="H14"/>
    </sheetView>
  </sheetViews>
  <sheetFormatPr baseColWidth="10" defaultRowHeight="12.75" x14ac:dyDescent="0.2"/>
  <cols>
    <col min="1" max="1" width="5.42578125" style="2" customWidth="1"/>
    <col min="2" max="2" width="44.42578125" style="2" customWidth="1"/>
    <col min="3" max="3" width="42.85546875" style="2" customWidth="1"/>
    <col min="4" max="16384" width="11.42578125" style="2"/>
  </cols>
  <sheetData>
    <row r="2" spans="1:4" ht="85.5" customHeight="1" x14ac:dyDescent="0.2">
      <c r="A2" s="33"/>
      <c r="B2" s="34"/>
      <c r="C2" s="35"/>
      <c r="D2" s="33"/>
    </row>
    <row r="3" spans="1:4" x14ac:dyDescent="0.2">
      <c r="A3" s="33"/>
      <c r="B3" s="4" t="s">
        <v>9</v>
      </c>
      <c r="C3" s="4" t="s">
        <v>10</v>
      </c>
      <c r="D3" s="33"/>
    </row>
    <row r="4" spans="1:4" x14ac:dyDescent="0.2">
      <c r="A4" s="33"/>
      <c r="B4" s="5" t="s">
        <v>11</v>
      </c>
      <c r="C4" s="1">
        <v>1</v>
      </c>
      <c r="D4" s="33"/>
    </row>
    <row r="5" spans="1:4" x14ac:dyDescent="0.2">
      <c r="A5" s="33"/>
      <c r="B5" s="3" t="s">
        <v>12</v>
      </c>
      <c r="C5" s="1">
        <v>262</v>
      </c>
      <c r="D5" s="33"/>
    </row>
    <row r="6" spans="1:4" x14ac:dyDescent="0.2">
      <c r="A6" s="33"/>
      <c r="B6" s="3" t="s">
        <v>13</v>
      </c>
      <c r="C6" s="1">
        <v>25</v>
      </c>
      <c r="D6" s="33"/>
    </row>
    <row r="7" spans="1:4" x14ac:dyDescent="0.2">
      <c r="A7" s="33"/>
      <c r="B7" s="3" t="s">
        <v>1875</v>
      </c>
      <c r="C7" s="1">
        <v>16</v>
      </c>
      <c r="D7" s="33"/>
    </row>
    <row r="8" spans="1:4" x14ac:dyDescent="0.2">
      <c r="A8" s="33"/>
      <c r="B8" s="3" t="s">
        <v>2380</v>
      </c>
      <c r="C8" s="1">
        <v>2</v>
      </c>
      <c r="D8" s="33"/>
    </row>
    <row r="9" spans="1:4" x14ac:dyDescent="0.2">
      <c r="A9" s="33"/>
      <c r="B9" s="5" t="s">
        <v>8</v>
      </c>
      <c r="C9" s="1">
        <v>572</v>
      </c>
      <c r="D9" s="33"/>
    </row>
    <row r="10" spans="1:4" x14ac:dyDescent="0.2">
      <c r="A10" s="33"/>
      <c r="B10" s="6" t="s">
        <v>34</v>
      </c>
      <c r="C10" s="4">
        <f>SUM(C9+C7+C8+C5+C4)</f>
        <v>853</v>
      </c>
      <c r="D10" s="33"/>
    </row>
    <row r="11" spans="1:4" ht="64.5" customHeight="1" x14ac:dyDescent="0.2">
      <c r="A11" s="33"/>
      <c r="B11" s="33"/>
      <c r="C11" s="33"/>
      <c r="D11" s="33"/>
    </row>
    <row r="12" spans="1:4" x14ac:dyDescent="0.2">
      <c r="A12" s="33"/>
      <c r="B12" s="33"/>
      <c r="C12" s="33"/>
      <c r="D12" s="33"/>
    </row>
    <row r="13" spans="1:4" x14ac:dyDescent="0.2">
      <c r="A13" s="33"/>
      <c r="B13" s="33"/>
      <c r="C13" s="33"/>
      <c r="D13" s="33"/>
    </row>
    <row r="14" spans="1:4" x14ac:dyDescent="0.2">
      <c r="A14" s="33"/>
      <c r="B14" s="33"/>
      <c r="C14" s="33"/>
      <c r="D14" s="33"/>
    </row>
    <row r="15" spans="1:4" x14ac:dyDescent="0.2">
      <c r="A15" s="33"/>
      <c r="B15" s="33"/>
      <c r="C15" s="33"/>
      <c r="D15" s="33"/>
    </row>
    <row r="16" spans="1:4" x14ac:dyDescent="0.2">
      <c r="A16" s="33"/>
      <c r="B16" s="33"/>
      <c r="C16" s="33"/>
      <c r="D16" s="33"/>
    </row>
    <row r="17" spans="1:4" x14ac:dyDescent="0.2">
      <c r="A17" s="33"/>
      <c r="B17" s="33"/>
      <c r="C17" s="33"/>
      <c r="D17" s="33"/>
    </row>
    <row r="18" spans="1:4" x14ac:dyDescent="0.2">
      <c r="A18" s="33"/>
      <c r="B18" s="33"/>
      <c r="C18" s="33"/>
      <c r="D18" s="33"/>
    </row>
    <row r="19" spans="1:4" x14ac:dyDescent="0.2">
      <c r="A19" s="33"/>
      <c r="B19" s="33"/>
      <c r="C19" s="33"/>
      <c r="D19" s="33"/>
    </row>
    <row r="20" spans="1:4" x14ac:dyDescent="0.2">
      <c r="A20" s="33"/>
      <c r="B20" s="33"/>
      <c r="C20" s="33"/>
      <c r="D20" s="33"/>
    </row>
    <row r="21" spans="1:4" x14ac:dyDescent="0.2">
      <c r="A21" s="33"/>
      <c r="B21" s="33"/>
      <c r="C21" s="33"/>
      <c r="D21" s="33"/>
    </row>
    <row r="22" spans="1:4" x14ac:dyDescent="0.2">
      <c r="A22" s="33"/>
      <c r="B22" s="33"/>
      <c r="C22" s="33"/>
      <c r="D22" s="33"/>
    </row>
    <row r="23" spans="1:4" x14ac:dyDescent="0.2">
      <c r="A23" s="33"/>
      <c r="B23" s="33"/>
      <c r="C23" s="33"/>
      <c r="D23" s="33"/>
    </row>
    <row r="24" spans="1:4" x14ac:dyDescent="0.2">
      <c r="A24" s="33"/>
      <c r="B24" s="33"/>
      <c r="C24" s="33"/>
      <c r="D24" s="33"/>
    </row>
    <row r="25" spans="1:4" x14ac:dyDescent="0.2">
      <c r="A25" s="33"/>
      <c r="B25" s="33"/>
      <c r="C25" s="33"/>
      <c r="D25" s="33"/>
    </row>
    <row r="26" spans="1:4" x14ac:dyDescent="0.2">
      <c r="A26" s="33"/>
      <c r="B26" s="33"/>
      <c r="C26" s="33"/>
      <c r="D26" s="33"/>
    </row>
    <row r="27" spans="1:4" x14ac:dyDescent="0.2">
      <c r="A27" s="33"/>
      <c r="B27" s="33"/>
      <c r="C27" s="33"/>
      <c r="D27" s="33"/>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2017-05-05T15:42:52Z</dcterms:created>
  <dcterms:modified xsi:type="dcterms:W3CDTF">2021-12-01T21:20:43Z</dcterms:modified>
</cp:coreProperties>
</file>