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0730" windowHeight="11160"/>
  </bookViews>
  <sheets>
    <sheet name="Mapa de Riesgos" sheetId="1" r:id="rId1"/>
  </sheets>
  <definedNames>
    <definedName name="_xlnm._FilterDatabase" localSheetId="0" hidden="1">'Mapa de Riesgos'!$A$4:$JE$137</definedName>
    <definedName name="_xlnm.Print_Area" localSheetId="0">'Mapa de Riesgos'!$A$1:$AF$57</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3" i="1" l="1"/>
  <c r="B126" i="1"/>
  <c r="B127" i="1" s="1"/>
  <c r="B113" i="1"/>
  <c r="B21" i="1"/>
  <c r="B22" i="1" s="1"/>
  <c r="B24" i="1"/>
  <c r="B134" i="1"/>
  <c r="B135" i="1" s="1"/>
  <c r="B99" i="1"/>
  <c r="B100" i="1" s="1"/>
  <c r="B6" i="1"/>
  <c r="B132" i="1"/>
  <c r="B12" i="1"/>
  <c r="B40" i="1"/>
  <c r="B84" i="1"/>
  <c r="B82" i="1"/>
  <c r="B102" i="1"/>
  <c r="B103" i="1" s="1"/>
  <c r="B96" i="1"/>
  <c r="B97" i="1" s="1"/>
  <c r="B49" i="1"/>
  <c r="B50" i="1" s="1"/>
  <c r="B51" i="1" s="1"/>
  <c r="B52" i="1" s="1"/>
  <c r="B53" i="1" s="1"/>
  <c r="B54" i="1" s="1"/>
  <c r="B88" i="1"/>
  <c r="B34" i="1"/>
  <c r="B35" i="1" s="1"/>
  <c r="B14" i="1"/>
  <c r="B15" i="1" s="1"/>
  <c r="B122" i="1"/>
  <c r="B123" i="1" s="1"/>
  <c r="B124" i="1" s="1"/>
  <c r="B19" i="1"/>
  <c r="B26" i="1"/>
  <c r="B27" i="1" s="1"/>
  <c r="B28" i="1" s="1"/>
  <c r="B30" i="1"/>
  <c r="B31" i="1" s="1"/>
  <c r="B32" i="1" s="1"/>
  <c r="B8" i="1"/>
  <c r="B9" i="1" s="1"/>
  <c r="B77" i="1"/>
  <c r="B79" i="1"/>
  <c r="B80" i="1" s="1"/>
  <c r="B105" i="1"/>
  <c r="B106" i="1" s="1"/>
  <c r="B107" i="1" s="1"/>
  <c r="B109" i="1"/>
  <c r="B86" i="1"/>
  <c r="B90" i="1"/>
  <c r="B92" i="1"/>
  <c r="B93" i="1" s="1"/>
  <c r="B94" i="1" s="1"/>
  <c r="B17" i="1"/>
  <c r="B65" i="1"/>
  <c r="B67" i="1"/>
  <c r="B69" i="1"/>
  <c r="B70" i="1" s="1"/>
  <c r="B111" i="1"/>
  <c r="B60" i="1"/>
  <c r="B61" i="1" s="1"/>
  <c r="B37" i="1"/>
  <c r="B38" i="1" s="1"/>
  <c r="B72" i="1"/>
  <c r="B74" i="1"/>
  <c r="B45" i="1"/>
  <c r="B46" i="1" s="1"/>
  <c r="B47" i="1" s="1"/>
  <c r="B115" i="1"/>
  <c r="B137" i="1"/>
  <c r="B129" i="1"/>
  <c r="B130" i="1" s="1"/>
  <c r="B117" i="1"/>
  <c r="B118" i="1" s="1"/>
  <c r="B119" i="1" s="1"/>
  <c r="B120" i="1" s="1"/>
  <c r="B42" i="1"/>
  <c r="B43" i="1" s="1"/>
  <c r="B56" i="1"/>
  <c r="B57" i="1" s="1"/>
  <c r="B58" i="1" s="1"/>
  <c r="A63" i="1"/>
  <c r="A126" i="1"/>
  <c r="A127" i="1" s="1"/>
  <c r="A113" i="1"/>
  <c r="A21" i="1"/>
  <c r="A22" i="1" s="1"/>
  <c r="A24" i="1"/>
  <c r="A134" i="1"/>
  <c r="A135" i="1" s="1"/>
  <c r="A99" i="1"/>
  <c r="A100" i="1" s="1"/>
  <c r="A6" i="1"/>
  <c r="A132" i="1"/>
  <c r="A12" i="1"/>
  <c r="A40" i="1"/>
  <c r="A84" i="1"/>
  <c r="A82" i="1"/>
  <c r="A102" i="1"/>
  <c r="A103" i="1" s="1"/>
  <c r="A96" i="1"/>
  <c r="A97" i="1" s="1"/>
  <c r="A49" i="1"/>
  <c r="A50" i="1" s="1"/>
  <c r="A51" i="1" s="1"/>
  <c r="A52" i="1" s="1"/>
  <c r="A53" i="1" s="1"/>
  <c r="A54" i="1" s="1"/>
  <c r="A88" i="1"/>
  <c r="A34" i="1"/>
  <c r="A35" i="1" s="1"/>
  <c r="A122" i="1"/>
  <c r="A123" i="1" s="1"/>
  <c r="A124" i="1" s="1"/>
  <c r="A19" i="1"/>
  <c r="A26" i="1"/>
  <c r="A27" i="1" s="1"/>
  <c r="A28" i="1" s="1"/>
  <c r="A30" i="1"/>
  <c r="A31" i="1" s="1"/>
  <c r="A32" i="1" s="1"/>
  <c r="A8" i="1"/>
  <c r="A9" i="1" s="1"/>
  <c r="A77" i="1"/>
  <c r="A79" i="1"/>
  <c r="A80" i="1" s="1"/>
  <c r="A105" i="1"/>
  <c r="A106" i="1" s="1"/>
  <c r="A107" i="1" s="1"/>
  <c r="A109" i="1"/>
  <c r="A86" i="1"/>
  <c r="A90" i="1"/>
  <c r="A92" i="1"/>
  <c r="A93" i="1" s="1"/>
  <c r="A94" i="1" s="1"/>
  <c r="A17" i="1"/>
  <c r="A65" i="1"/>
  <c r="A67" i="1"/>
  <c r="A69" i="1"/>
  <c r="A70" i="1" s="1"/>
  <c r="A111" i="1"/>
  <c r="A60" i="1"/>
  <c r="A61" i="1" s="1"/>
  <c r="A37" i="1"/>
  <c r="A38" i="1" s="1"/>
  <c r="A72" i="1"/>
  <c r="A74" i="1"/>
  <c r="A45" i="1"/>
  <c r="A46" i="1" s="1"/>
  <c r="A47" i="1" s="1"/>
  <c r="A115" i="1"/>
  <c r="A137" i="1"/>
  <c r="A129" i="1"/>
  <c r="A130" i="1" s="1"/>
  <c r="A117" i="1"/>
  <c r="A118" i="1" s="1"/>
  <c r="A119" i="1" s="1"/>
  <c r="A120" i="1" s="1"/>
  <c r="A42" i="1"/>
  <c r="A43" i="1" s="1"/>
</calcChain>
</file>

<file path=xl/sharedStrings.xml><?xml version="1.0" encoding="utf-8"?>
<sst xmlns="http://schemas.openxmlformats.org/spreadsheetml/2006/main" count="1980" uniqueCount="882">
  <si>
    <t>INSTITUCIONAL</t>
  </si>
  <si>
    <t>DE CORRUPCIÓN</t>
  </si>
  <si>
    <t>PROCESO</t>
  </si>
  <si>
    <t>RIESGO</t>
  </si>
  <si>
    <t>DESCRIPCIÓN</t>
  </si>
  <si>
    <t>CLASE DE RIESGO</t>
  </si>
  <si>
    <t>CAUSAS</t>
  </si>
  <si>
    <t>CONSECUENCIAS</t>
  </si>
  <si>
    <t>RESPONSABLE</t>
  </si>
  <si>
    <t>GESTOR</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</si>
  <si>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</si>
  <si>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</si>
  <si>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</si>
  <si>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</si>
  <si>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</si>
  <si>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</si>
  <si>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</si>
  <si>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</si>
  <si>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</si>
  <si>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</si>
  <si>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</si>
  <si>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</si>
  <si>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Posibilidad de afectación reputacional por perdida de la confianza ciudadana, debido a decisiones ajustadas a intereses propios o de terceros en el trámite de Inscripción de dignatarios de las organizaciones comunales de primero y segundo grado</t>
  </si>
  <si>
    <t>Intereses propios o de terceros en la etapa de Inscripción de dignatarios</t>
  </si>
  <si>
    <t>Fraude Interno</t>
  </si>
  <si>
    <t>Gina Marcela Moreno Fandiño</t>
  </si>
  <si>
    <t>Media</t>
  </si>
  <si>
    <t>Mayor</t>
  </si>
  <si>
    <t>ZONA RIESGO ALTA</t>
  </si>
  <si>
    <t>Verifica el cumplimiento de los lineamientos</t>
  </si>
  <si>
    <t>Baja</t>
  </si>
  <si>
    <t>Moderado</t>
  </si>
  <si>
    <t>ZONA RIESGO MODERADA</t>
  </si>
  <si>
    <t>Reducir el riesgo</t>
  </si>
  <si>
    <t>NO</t>
  </si>
  <si>
    <t>SI</t>
  </si>
  <si>
    <t>Hallazgos de entes de control</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</si>
  <si>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</si>
  <si>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</si>
  <si>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</si>
  <si>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</si>
  <si>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Pedro Pablo Salguero Lizarazo</t>
  </si>
  <si>
    <t>Revisa y aprueba el Plan de Auditoría Interna de Gestión</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</si>
  <si>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</si>
  <si>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</si>
  <si>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</si>
  <si>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</si>
  <si>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</si>
  <si>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Revisa los informes preliminar y final de auditoría o seguimiento</t>
  </si>
  <si>
    <t>Revisa el Informe Preliminar o final de Auditoría o seguimiento para su validación y posterior aprobación.</t>
  </si>
  <si>
    <t>GF</t>
  </si>
  <si>
    <t>Gestión Financiera</t>
  </si>
  <si>
    <t>Posibilidad de generar compromisos inexistentes para beneficio propio o de un tercero</t>
  </si>
  <si>
    <t>Existe la posibilidad de generar o expedir los certificados de disponibilidad presupuestal y registros presupuestales sin el cumplimiento de los requisitos previos con el fin de favorecer un tercero u obtener un beneficio propio</t>
  </si>
  <si>
    <t>Afectación en el presupuesto y en el destino de los recursos de la entidad.</t>
  </si>
  <si>
    <t>Erika Andrea Castro Avendaño</t>
  </si>
  <si>
    <t>Alta</t>
  </si>
  <si>
    <t>Se lleva el registro de solicitudes de cdp donde el ordenador del gasto verifica dicha solicitud contra la existencia del mismo en el Plan Anual de Adquisiciones y otorga su visto bueno.</t>
  </si>
  <si>
    <t xml:space="preserve"> verifica la información contenida en el documento que soporta el compromiso </t>
  </si>
  <si>
    <t>Posibilidad de manipular, adulterar o eliminar información contenida en los sistemas de información con el fin de desviar la gestión administrativa para beneficio propio o de un tercero</t>
  </si>
  <si>
    <t>Posibilidad de manipular, adulterar o eliminar información almacenada en los sistemas de información existentes en el IDPAC para  desviar la gestión administrativa a nombre propio o de un tercero y solicitar o recibir dadivas generando posibles investigaciones y sanciones.</t>
  </si>
  <si>
    <t>El servidor público en el marco de sus roles y responsabilidades puede llegar hacer uso indebido de la información de la entidad</t>
  </si>
  <si>
    <t>Alexandra Castillo Ardila</t>
  </si>
  <si>
    <t>Muy Alta</t>
  </si>
  <si>
    <t>Aplica las políticas de seguridad de la información en la gestión de contraseñas</t>
  </si>
  <si>
    <t>Aplicar los lineamientos conforme a lo definido en la política de seguridad de la información en la gestión de contraseñas para los recursos informáticos (motores de bases de datos y aplicaciones)</t>
  </si>
  <si>
    <t>Pérdida de credibilidad en el manejo de la información por parte de la entidad</t>
  </si>
  <si>
    <t xml:space="preserve">Posibles investigaciones y sanciones disciplinarias para los servidores públicos </t>
  </si>
  <si>
    <t>Posibilidad de modificar la información institucional desviando u omitiendo o distorsionando la misma para beneficio personal o de un tercero con el fin de afectar la opinión pública frente al IDPAC</t>
  </si>
  <si>
    <t>Falta de apropiación de los valores de integridad por parte del servidor público</t>
  </si>
  <si>
    <t>Falta de credibilidad en la marca IDPAC</t>
  </si>
  <si>
    <t>Omaira Morales Arboleda.</t>
  </si>
  <si>
    <t>Lina Paola Bernal L</t>
  </si>
  <si>
    <t>Generar una mala imagen de la entidad frente a la ciudadanía</t>
  </si>
  <si>
    <t>Posibilidad de modificar las fechas de ejecución de las acciones del plan de mejoramiento para beneficio propio o de un tercero con el fin de que sean evaluadas eficaces y oportunas</t>
  </si>
  <si>
    <t xml:space="preserve">Modificar las fechas de ejecución en el aplicativo SIG PARTICIPO de las acciones que hacen parte del plan de mejoramiento institucional para beneficio propio o de un tercero con el fin de que sean evaluadas eficaces y oportunas dentro de los tiempos establecidos sin que medie solicitud o justificación por parte del líder del proceso. </t>
  </si>
  <si>
    <t>Falta de justificación que soporte la modificación realizada en el SIG PARTICIPO</t>
  </si>
  <si>
    <t>Baja confiabilidad en la oportunidad de la ejecución de las acciones definidas en el plan de mejoramiento institucional</t>
  </si>
  <si>
    <t>Ana Silvia Olano Aponte</t>
  </si>
  <si>
    <t>Verifica la modificación de las fechas para la ejecución de las acciones de mejora</t>
  </si>
  <si>
    <t xml:space="preserve">Corresponde a la solicitud realizada por el líder del proceso con la justificación del cambio requerido en las fecha inicialmente programadas. </t>
  </si>
  <si>
    <t>Desconocimiento de los controles establecidos en la entidad</t>
  </si>
  <si>
    <t xml:space="preserve">Afectación en la toma de decisiones de manera oportuna por parte de la alta dirección </t>
  </si>
  <si>
    <t>Diseño o arquitectura del aplicativo</t>
  </si>
  <si>
    <t>Falta de pertinencia para el logro de los compromisos establecidos por los procesos</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</si>
  <si>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</si>
  <si>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</si>
  <si>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</si>
  <si>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</si>
  <si>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</si>
  <si>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Sanciones económicas</t>
  </si>
  <si>
    <t>Aplica las políticas de operación definida en el instructivo para el préstamo y/o consulta de los documentos</t>
  </si>
  <si>
    <t xml:space="preserve">El control se aplica desde la recepción de las solicitudes de préstamo y/o consulta, el préstamo del documento (s) y finaliza con el seguimiento a la devolución de los documentos prestados lo cual se aplica de forma recurrente dejando registro a través de la mesa de ayuda y del formato definido para tal fin. </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</si>
  <si>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</si>
  <si>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</si>
  <si>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</si>
  <si>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</si>
  <si>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Manipulación de información para la formulación de los proyectos de inversión</t>
  </si>
  <si>
    <t>Revisa y realiza observaciones y comentarios a los reportes de seguimiento a los proyectos de inversión</t>
  </si>
  <si>
    <t>Investigaciones disciplinarias, fiscales o penales</t>
  </si>
  <si>
    <t>Distorsión de los datos durante el seguimiento a la ejecución de los proyectos de inversión</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</si>
  <si>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</si>
  <si>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</si>
  <si>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</si>
  <si>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</si>
  <si>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Diana Marcela Zarabanda Suarez</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</si>
  <si>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</si>
  <si>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</si>
  <si>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</si>
  <si>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</si>
  <si>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Falta de apropiación de los valores de integridad, por parte del servidor público.</t>
  </si>
  <si>
    <t>Se da respuesta al ciudadano y al servidor que recepcionó el requerimiento, indicando el número de radicado y el número de consecutivo asignado por el sistema "Bogotá te escucha" a través del canal utilizado por el ciudadano.</t>
  </si>
  <si>
    <t>Posibilidad de recibir o solicitar dádivas en beneficio propio o de terceros por influir y/o manipular los mecanismos y herramientas diseñadas por el IDPAC para el fortalecimiento de las organizaciones sociales (Incentivos), mediante el uso de poder en el desarrollo de las convocatorias públicas.</t>
  </si>
  <si>
    <t>Posibilidad de manipular los mecanismos y herramientas que brinda el IDPAC a través de las convocatorias públicas para el fortalecimiento de las organizaciones sociales.</t>
  </si>
  <si>
    <t>El funcionario o servidor del IDPAC, así como la misma entidad, pueden entrar en  investigaciones disciplinarias y recibir posibles sanciones por parte de los entes de control.</t>
  </si>
  <si>
    <t>Muy Baja</t>
  </si>
  <si>
    <t>Define y verifica en los términos de referencia de las convocatorias públicas las causales de inhabilidad, incompatibilidad, conflicto de intereses y prohibiciones establecidas en la legislación vigente.</t>
  </si>
  <si>
    <t>La SFOS dentro de sus herramientas y mecanismos para el fortalecimiento de las organizaciones sociales realiza procesos de convocatorias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se deberá definir en los términos de referencia las causales de inhabilidad, incompatibilidad, conflicto de interés y prohibiciones legales.</t>
  </si>
  <si>
    <t>Debilidad en los mecanismos de control para el diseño y puesta en marcha de las convocatorias públicas.</t>
  </si>
  <si>
    <t xml:space="preserve">Favorecer organizaciones sociales con los incentivos que se entregan a través de las convocatorias públicas.
</t>
  </si>
  <si>
    <t>Designa un equipo /comité evaluador para las organizaciones que se beneficiaran de recursos económicos</t>
  </si>
  <si>
    <t>La Subdirección de Fortalecimiento de Organizaciones Sociales, dentro de sus herramientas y mecanismos para el fortalecimiento de las organizaciones sociales realiza procesos de convocatorias y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en los procesos de convocatoria se definirán los equipos o comités para evaluar y seleccionar las propuestas que presenten las organizaciones sociales.</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</si>
  <si>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</si>
  <si>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</si>
  <si>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</si>
  <si>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</si>
  <si>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Incumplimiento al procedimiento y los controles registrados en este</t>
  </si>
  <si>
    <t xml:space="preserve">Investigaciones disciplinarias, fiscales o penales </t>
  </si>
  <si>
    <t>Paula Zapata Morales</t>
  </si>
  <si>
    <t xml:space="preserve">Realiza estructuración del estudio previo de contratación </t>
  </si>
  <si>
    <t xml:space="preserve">El Proceso de Gestión Contractual realiza la estructuración del estudio previo, y pliego de condiciones a partir de la ficha técnica de necesidad aportada por la dependencia que requiere la contratación, documentos precontractuales que son avalados desde el proceso previo a su publicación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</si>
  <si>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</si>
  <si>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</si>
  <si>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</si>
  <si>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</si>
  <si>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</si>
  <si>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</si>
  <si>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 xml:space="preserve">Nombramiento de personal que no cuente con la idoneidad para la ejecución de sus funciones.
</t>
  </si>
  <si>
    <t>Briyith Alejandra Castellanos Herrera</t>
  </si>
  <si>
    <t>El profesional verifica el cumplimiento de los requisitos para proveer los empleos de planta de personal en vacancias definitivas o temporales, a ser provistos mediante concurso o situación administrativa de encargo o provisionalidad.</t>
  </si>
  <si>
    <t>Pérdidas económicas por desgaste administrativo al interior de la Entidad, generadas por posibles demandas.</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</si>
  <si>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</si>
  <si>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</si>
  <si>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</si>
  <si>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</si>
  <si>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</si>
  <si>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Camilo Medina Capote</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</si>
  <si>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</si>
  <si>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</si>
  <si>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</si>
  <si>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</si>
  <si>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</si>
  <si>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</si>
  <si>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</si>
  <si>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</si>
  <si>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</si>
  <si>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</si>
  <si>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</si>
  <si>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</si>
  <si>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Realiza seguimiento al Cronograma de Asistencias Técnicas de TRD</t>
  </si>
  <si>
    <t>Seguimiento al Cronograma de Asistencias Técnicas de TRD</t>
  </si>
  <si>
    <t>Menor</t>
  </si>
  <si>
    <t>Desconocimiento de la responsabilidad del manejo de los archivos</t>
  </si>
  <si>
    <t>Afectación de la imagen institucional</t>
  </si>
  <si>
    <t>Perdida de memoria institucional</t>
  </si>
  <si>
    <t xml:space="preserve">Valida disponibilidad de la información digital institucional existente en el espacio de almacenamiento </t>
  </si>
  <si>
    <t xml:space="preserve">Validación de la disponibilidad de la información digital institucional existente en el espacio de almacenamiento </t>
  </si>
  <si>
    <t>Alta rotación de personal</t>
  </si>
  <si>
    <t>Posibilidad de afectación reputacional por insatisfacción de los sujetos convencionales y no convencionales debido a fallas en la  aplicación de estrategias diversas e innovadoras  y/o por factores externos y contingencias del contexto que impidan la promoción y  el ejercicio pleno de la participación.</t>
  </si>
  <si>
    <t>Fallas en la aplicación de la estrategias diversas e innovadoras para la promoción de la participación</t>
  </si>
  <si>
    <t xml:space="preserve">Bajos niveles del impacto de las acciones impulsadas y desarrolladas en relación a la promoción de la  participación ciudadana y sus afectaciones e incidencia en los asuntos públicos locales y  distritales </t>
  </si>
  <si>
    <t>Realiza seguimiento a la implementación de la estrategia de articulación territorial para la promoción de la participación</t>
  </si>
  <si>
    <t>ZONA RIESGO BAJA</t>
  </si>
  <si>
    <t>Aceptar el riesgo</t>
  </si>
  <si>
    <t>Incumplimiento de la norma y de los lineamientos establecidos en relación a los presupuestos participativos</t>
  </si>
  <si>
    <t>Incumplimiento de las responsabilidades legales a cargo del IDPAC o dificultades en el desarrollo de los procedimientos establecidos.</t>
  </si>
  <si>
    <t>Bajos niveles de reconocimiento e inclusión de nuevas prácticas y sujetos en el Distrito Capital</t>
  </si>
  <si>
    <t xml:space="preserve">Invisivilización de nuevas prácticas y sujetos no tradicionales  convencionales para el fomento de los valores democráticos en la ciudad y en la posibilidad de incidencia en los asuntos públicos. </t>
  </si>
  <si>
    <t>Desconocimiento de la gestión del proceso por parte de los funcionarios y contratistas</t>
  </si>
  <si>
    <t xml:space="preserve">Aumento la desconfianza en la institucionalidad, su desarticulación y corresponsabilidad para la medicación de los conflictos territoriales en el Distrito y para la generación y cumplimiento de acuerdos.  </t>
  </si>
  <si>
    <t>Situaciones emergentes y factores externos del contexto que impiden o dificultan las acciones de promoción de la participación</t>
  </si>
  <si>
    <t>Perdida de credibilidad institucional en desarrollo de procesos participativos</t>
  </si>
  <si>
    <t>Ajustes no previstos de planes de acción e implementación de Estrategias que conllevan a modificar las metodologías para el cumplimiento de objetivos de proceso</t>
  </si>
  <si>
    <t>Verifica los acuerdos participativos locales en cada fase de presupuestos participativos y el cumplimiento de los compromisos en cuanto a promoción y apoyo en los procesos de presupuestos participativos.</t>
  </si>
  <si>
    <t xml:space="preserve">El control permite hacer seguimiento a la construcción de los acuerdos participativos locales en cada fase de presupuestos participativos y así mismo al cumplimiento de la normatividad que establece este proceso.  Las actas de los acuerdos participativos corresponden a las ideas priorizadas que la ciudadanía decida mediante la asignación de un presupuesto por proyecto mediante la plataforma GABO. </t>
  </si>
  <si>
    <t>Realiza seguimiento a la implementación de la estrategia innovadora de promoción de la participación</t>
  </si>
  <si>
    <t xml:space="preserve">El control permite detectar dificultades y falencias en la ejecución de la estrategia innovadora de promoción de la participación, en dicha estrategia se integran los propósitos emanados del nuevo Plan Distrital de Desarrollo y abarca los siguientes componentes a saber: 1. Fortalecimiento de las plataformas de la participación, Acompañamiento en Puntos de Participación Local, Casa Experimental de la Participación y nuevas prácticas y sujetos de la participación, Acompañamiento a Procesos de participación estratégicos para la ciudad, así como la estrategia de ruralidad y construcción de región. </t>
  </si>
  <si>
    <t>Desarrolla procesos de mediación de conflictos en el marco de la  estrategia de acciones diversas para la promoción de la participación</t>
  </si>
  <si>
    <t>El control permite la adecuada resolución de conflictos socialmente relevantes y el abordaje y posicionamiento consensuado de temas claves de ciudad y localidad en el marco del nuevo contrato social y la corresponsabilidad institucional para la mediación de los mismos, a través de la consolidación participativa de los acuerdos sociales  Los pactos abordan problemáticas y conflictividades, y se encuentran organizados a partir de una escala de tres escalas o niveles; el primero de ellos responde aquellos pactos en contextos locales que comprenden lo Barrial y las unidades de planeación zonal (UPZ) que permiten realizar acciones de acupuntura social que rehace o construye tejido social; el segundo de ellos responde a lo inter-local como escenario que implica relacionamiento y suma de actores y sectores en un espectro más amplio dentro de lo territorial; y por ultimo encontramos los pactos relacionados
con la ciudad/región, y se definen en relación con el POT y región metropolitana ? RAPE</t>
  </si>
  <si>
    <t>Realiza jornadas de trabajo en equipo con funcionarios y contratistas</t>
  </si>
  <si>
    <t xml:space="preserve">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 </t>
  </si>
  <si>
    <t xml:space="preserve">Presenta informes y/o diagnósticos de análisis contextual por localidad </t>
  </si>
  <si>
    <t xml:space="preserve">El control permite detectar situaciones emergentes y factores externos del contexto a nivel local y distrital, con el fin de adelantar acciones que modifiquen las actividades contempladas en la Estrategia de Articulación territorial y los Planes de Articulación Territorial </t>
  </si>
  <si>
    <t>Posibilidad de afectación reputacional por la declaratoria de desierto de procesos de contratación que no permitan atender las necesidades institucionales</t>
  </si>
  <si>
    <t xml:space="preserve">Usuarios, productos y prácticas </t>
  </si>
  <si>
    <t>Subsanación extemporánea o incorrecta de requisitos habilitantes</t>
  </si>
  <si>
    <t>Posibles Sanciones disciplinarias, fiscales o penales</t>
  </si>
  <si>
    <t xml:space="preserve">Revisa el pliego de condiciones </t>
  </si>
  <si>
    <t>Revisión del pliego de condiciones para que no se establezcan estándares excesivamente altos en los requisitos habilitantes</t>
  </si>
  <si>
    <t>Desconocimiento por parte de la ciudadanía y los grupos de interés, de la oferta de formación para la participación dispuesto por el IDPAC, a través de la Escuela de Participación.</t>
  </si>
  <si>
    <t xml:space="preserve">Perdida de confianza de la ciudadanía en la efectividad de los procesos de formación y en la Escuela de Participación del IDPAC.  </t>
  </si>
  <si>
    <t>Astrid Lorena Castañeda Peña</t>
  </si>
  <si>
    <t>Juana Garzón</t>
  </si>
  <si>
    <t>Realiza jornadas de socialización de la oferta de la Escuela de Participación</t>
  </si>
  <si>
    <t>Realizar jornadas  de socialización de la oferta de la Escuela de Participación, buscando ampliar el conocimiento y reconocimiento de la información sobre los cursos y ciclos.</t>
  </si>
  <si>
    <t>Dificultades para el cumplimiento de las metas del proyecto de inversión de la Escuela de Participación</t>
  </si>
  <si>
    <t xml:space="preserve"> Resuelve inquietudes sobre los procesos de formación</t>
  </si>
  <si>
    <t>Resolver las inquietudes y solicitudes de información de la ciudadanía y organizaciones que contactan directamente a la Escuela sobre sus procesos formación.</t>
  </si>
  <si>
    <t>Respuesta extemporánea de las PQRSD</t>
  </si>
  <si>
    <t>Falta de aplicación de los lineamientos para la gestión y atención de las PQRSD</t>
  </si>
  <si>
    <t>Capacita y Socializa en PQRSD</t>
  </si>
  <si>
    <t>Sanciones de entes de control</t>
  </si>
  <si>
    <t>Falta de importancia en la atención oportuna de las PQRSD por partes de los funcionarios y/o contratistas del IDPAC</t>
  </si>
  <si>
    <t>Tutelas, quejas de la Ciudadanía en General</t>
  </si>
  <si>
    <t>Envía Alertas a las Dependencias</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</si>
  <si>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</si>
  <si>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</si>
  <si>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</si>
  <si>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</si>
  <si>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</si>
  <si>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</si>
  <si>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</si>
  <si>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</si>
  <si>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</si>
  <si>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</si>
  <si>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Verifica y aprueba los informes preliminares, finales y ejecutivos antes de ser emitidos por la OCI</t>
  </si>
  <si>
    <t>el Jefe de la Oficina de Control Interno recibe mediante correo electrónico el informe enviado por el auditor responsable; revisa y aprueba que los resultados obtenidos se presenten de manera objetiva producto del ejercicio de verificación.</t>
  </si>
  <si>
    <t>Posibilidad de Pérdida reputacional por fuga de capital intelectual debido a cambios en la administración</t>
  </si>
  <si>
    <t>Fuga de capital intelectual</t>
  </si>
  <si>
    <t>Cambios en la administración</t>
  </si>
  <si>
    <t>Retiro de funcionarios</t>
  </si>
  <si>
    <t>Perdida de la Imagen Institucional</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</si>
  <si>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</si>
  <si>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</si>
  <si>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</si>
  <si>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</si>
  <si>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</si>
  <si>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</si>
  <si>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</si>
  <si>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</si>
  <si>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</si>
  <si>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</si>
  <si>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</si>
  <si>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</si>
  <si>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</si>
  <si>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</si>
  <si>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</si>
  <si>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</si>
  <si>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</si>
  <si>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</si>
  <si>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</si>
  <si>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Posibilidad de Pérdida reputacional por quejas de entes de control debido a la formulación, actualización y seguimiento de planes, programas y proyectos sin estructura metodológica</t>
  </si>
  <si>
    <t>Débil aplicación de controles</t>
  </si>
  <si>
    <t xml:space="preserve">Incumplimiento de lineamientos normativos </t>
  </si>
  <si>
    <t>Verifica el cumplimiento de los lineamientos y metodologías  emitidas por las entidades rectoras en materia de planes, programas y proyectos.</t>
  </si>
  <si>
    <t>Constantes cambios en los lineamientos interinstitucionales en la Planeación Estratégica</t>
  </si>
  <si>
    <t>Incumplimiento de objetivos</t>
  </si>
  <si>
    <t>Afectación de la Imagen Institucional</t>
  </si>
  <si>
    <t>Posibilidad de perdida reputacional y económica por quejas de usuarios internos y sanciones de entes externos debido al incumplimiento en la Afiliación de Riesgos Laborales</t>
  </si>
  <si>
    <t>Posibilidad de perdida reputacional y económica por quejas de usuarios internos (Funcionarios y practicantes) y sanciones de entes externos debido al incumplimiento en la Afiliación a la Administradora de Riesgos Laborales</t>
  </si>
  <si>
    <t>Desconocimiento de aspectos legales o metodológicos de riesgos laborales</t>
  </si>
  <si>
    <t>Verifica la Afiliación ante la Administradora de riesgos laborales - ARL</t>
  </si>
  <si>
    <t>Se realiza la verificación de la Afiliación de funcionarios y practicantes que apoya la gestión de la entidad a través del aplicativo dispuesto por la ARL a la que se encuentra afiliado el IDPAC.</t>
  </si>
  <si>
    <t xml:space="preserve">No reconocimiento de las prestaciones económicas por accidente de trabajo </t>
  </si>
  <si>
    <t>Error humano</t>
  </si>
  <si>
    <t>Posibilidad de perdida reputacional y económica por sanciones de entes de control o demandas de los usuarios internos debido al incumplimiento normativo en el Sistema de Gestión de Seguridad y Salud en el Trabajo.</t>
  </si>
  <si>
    <t>Posible incumplimiento normativo en el Sistema de Seguridad y Salud en el Trabajo</t>
  </si>
  <si>
    <t>Cambios normativos en los temas del Sistema de Gestión y Seguridad en el Trabajo</t>
  </si>
  <si>
    <t xml:space="preserve">Sanciones de entes de control </t>
  </si>
  <si>
    <t>Verifica la normativa aplicable al Sistema de Gestión de Seguridad y Salud en el Trabajo</t>
  </si>
  <si>
    <t>El proceso de Gestión del Talento Humano hace la verificación de las normas aplicables al Sistema de Gestión de Seguridad y Salud en el Trabajo y solicita al proceso de Jurídica los cambios que apliquen para la inclusión en el Normograma Institucional</t>
  </si>
  <si>
    <t xml:space="preserve">Demandas de los usuarios internos </t>
  </si>
  <si>
    <t>Aplicación inadecuada de las normas en el Sistema de Gestión y Seguridad en el Trabajo</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</si>
  <si>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</si>
  <si>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</si>
  <si>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</si>
  <si>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</si>
  <si>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</si>
  <si>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</si>
  <si>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</si>
  <si>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</si>
  <si>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</si>
  <si>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</si>
  <si>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</si>
  <si>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</si>
  <si>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</si>
  <si>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</si>
  <si>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</si>
  <si>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</si>
  <si>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</si>
  <si>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</si>
  <si>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</si>
  <si>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Incumplimiento de la aplicación de los puntos de control definidos en el procedimiento etapa precontractual contratos y convenios</t>
  </si>
  <si>
    <t>Investigaciones disciplinarias contra el servidor público que se ve implicado en el acto de corrupción</t>
  </si>
  <si>
    <t>Revisa los documentos en actividades diferentes de la etapa precontractual.</t>
  </si>
  <si>
    <t xml:space="preserve">Corresponde a la revisión de los documentos precontractuales aportados por el posible proveedor (persona natural), por parte de los responsables designados en cada actividad definida en el procedimiento de la etapa precontractual y registrados en un formato de control establecido dentro del proceso y en la plataforma de contratación pública -  SECOP II. </t>
  </si>
  <si>
    <t>Falta de apropiación de los valores del código de integridad</t>
  </si>
  <si>
    <t>Verifica la formación académica de los proveedores (persona natural) de los contratos suscritos</t>
  </si>
  <si>
    <t>Validar la autenticidad de los títulos académicos aportados en la etapa precontractual por los contratistas.</t>
  </si>
  <si>
    <t>GJ</t>
  </si>
  <si>
    <t>Gestión Jurídica</t>
  </si>
  <si>
    <t>Posibilidad de ejercer una inadecuada defensa jurídica a cambio de dadivas para beneficio propio o de un tercero</t>
  </si>
  <si>
    <t>Existe la posibilidad de solicitar dadivas para beneficio propio o de un tercero para que en los procesos judiciales en favor y en contra de la entidad no se ejerza una correcta defensa, generando perdida de los mismos y afectando los recursos de la entidad.</t>
  </si>
  <si>
    <t>configuración de un daño patrimonial en la entidad como consecuencia de la inadecuada defensa.</t>
  </si>
  <si>
    <t>Elena Apraez Toro</t>
  </si>
  <si>
    <t>Revisa y aprueba todas las actuaciones que se realizan en los diferentes procesos judiciales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</si>
  <si>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</si>
  <si>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</si>
  <si>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</si>
  <si>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</si>
  <si>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</si>
  <si>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 xml:space="preserve">Una vez el abogado proyecta el acto administrativo es revisado por el(la) Jefe de la Oficina Asesora Jurídica y el Director General previo a su firma. </t>
  </si>
  <si>
    <t>Ausencia o inaplicabilidad de controles</t>
  </si>
  <si>
    <t>Demandas del acto administrativo ante lo contencioso</t>
  </si>
  <si>
    <t>Posibilidad de manipulación de la información</t>
  </si>
  <si>
    <t>Posibilidad de manipulación de la información por abuso de poder para beneficio de un tercero en detrimento del patrimonio público</t>
  </si>
  <si>
    <t>Falta de principios y valores</t>
  </si>
  <si>
    <t xml:space="preserve">Procesos disciplinarios </t>
  </si>
  <si>
    <t>Backups</t>
  </si>
  <si>
    <t xml:space="preserve">Realizar copia de seguridad diaria </t>
  </si>
  <si>
    <t>Evitar el riesgo</t>
  </si>
  <si>
    <t>Pérdida de credibilidad</t>
  </si>
  <si>
    <t>Claves de acceso</t>
  </si>
  <si>
    <t>Posibilidad de omitir información frente a los procesos de inspección, vigilancia y control -IVC para favorecimiento propio o de un tercero</t>
  </si>
  <si>
    <t xml:space="preserve">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 </t>
  </si>
  <si>
    <t>Se presentan errores en el desarrollo de las actividades de la etapa preliminar del IVC a la Organización Comunal</t>
  </si>
  <si>
    <t xml:space="preserve">No dar continuidad al proceso sancionatorio a aquellas organizaciones comunales si a ello hubiere lugar </t>
  </si>
  <si>
    <t xml:space="preserve">Implementar y verificar los puntos de control definidos en el procedimiento </t>
  </si>
  <si>
    <t xml:space="preserve">Corresponde a la implementación de los puntos de control que se encuentran definidos en los procedimientos de fortalecimiento a la organización comunal y diligencias preliminares. </t>
  </si>
  <si>
    <t>Falta de apropiación de los valores de integridad de la entidad</t>
  </si>
  <si>
    <t>Posibles investigaciones y sanciones por incumplimiento a la normatividad comunal vigente</t>
  </si>
  <si>
    <t>Posibilidad de omitir información frente a los procesos de inspección, vigilancia y control de las fundaciones y corporaciones de las Comunidades Indígenas de Bogotá para favorecimiento propio o de  terceros</t>
  </si>
  <si>
    <t>Debilidad del control</t>
  </si>
  <si>
    <t xml:space="preserve">Sanciones Disciplinarias </t>
  </si>
  <si>
    <t>Dolly Esperanza DR. La Rotta Suarez</t>
  </si>
  <si>
    <t>Verifica las Listas de Chequeo</t>
  </si>
  <si>
    <t>Se verifica la Lista de chequeo con el fin de conocer el estado de la Fundación o Corporación indígena de Bogotá y el cumplimiento del objeto social para la cual fue creada</t>
  </si>
  <si>
    <t>Posibilidad de omitir o avalar sin el cumplimiento de requisitos mínimos el trámite constitución de más de una Junta de Acción Comunal en un mismo Territorio, debido a intereses propios o de terceros.</t>
  </si>
  <si>
    <t>Existe la posibilidad que se omita o avale información mínima requerida al momento de realizar la constitución de más de una Junta de Acción Comunal en un mismo Territorio por parte del proceso Inspección, Vigilancia y Control</t>
  </si>
  <si>
    <t>Desconocimiento de la normatividad y lineamientos emitidos por la entidad para el trámite</t>
  </si>
  <si>
    <t>Apertura de Procesos Disciplinarios por acción u omisión</t>
  </si>
  <si>
    <t>Verifica cumplimiento de requisitos a través de reuniones con el Grupo IVC</t>
  </si>
  <si>
    <t>Se realizan reuniones con el grupo IVC para recalcar la importancia de realizar el trámite de forma efectiva.</t>
  </si>
  <si>
    <t>Sanciones de orden administrativas, disciplinarias o jurídicas por incumplimiento a la normatividad</t>
  </si>
  <si>
    <t>Posibilidad de realizar o alterar pagos con el fin de desviar la gestión administrativa para beneficio propio o de un tercero a cambio de recibir dadivas</t>
  </si>
  <si>
    <t>Solicitar o recibir dadivas para generar o alterar pagos que no corresponden a obligaciones reales del Instituto o sin el cumplimiento de requisitos documentales y previa programación en el Plan anual de caja - PAC.</t>
  </si>
  <si>
    <t>Incumplimiento de los procedimientos establecidos para efectuar los pagos</t>
  </si>
  <si>
    <t>Perdida de recursos para la entidad</t>
  </si>
  <si>
    <t>José Ricardo Rodríguez Rojas</t>
  </si>
  <si>
    <t>Verifica las ordenes de pago</t>
  </si>
  <si>
    <t xml:space="preserve">Verificar la información y datos contenidos en los memorandos recibidos por los supervisores de contratos, para proceder a efectuar las respectivas ordenes de pago. </t>
  </si>
  <si>
    <t>Desbalance de los rubros del gasto</t>
  </si>
  <si>
    <t>Actualiza el PAC</t>
  </si>
  <si>
    <t xml:space="preserve">Realizar actualización a la proyección, programación y reprogramación del programa Anual Mensualizado de Caja PAC </t>
  </si>
  <si>
    <t>Posibilidad de recibir o solicitar un beneficio a nombre propio o de un tercero con el fin de ejecutar obras con saldo pedagógico que no cumplan con los criterios técnicos establecidos por el IDPAC.</t>
  </si>
  <si>
    <t>Falta de aplicación de los criterios de evaluación de factibilidad establecidos en el documento de requisitos</t>
  </si>
  <si>
    <t>Edisson Ferney Coba R</t>
  </si>
  <si>
    <t>Corresponde a la primera fase del proceso de evaluación donde el equipo de la Gerencia de Proyectos realiza la revisión integral de las propuestas, con el fin de evaluar si cumplen o no con los criterios de factibilidad establecidos en el documento de requisitos de la convocatoria y en la Metodología para la presentación de propuestas de obras con saldo pedagógico.</t>
  </si>
  <si>
    <t>Falta de verificación del Respaldo ciudadano</t>
  </si>
  <si>
    <t>Detrimento patrimonial</t>
  </si>
  <si>
    <t>Falta de aplicación de los criterios de evaluación de viabilidad establecidos en el documento de requisitos</t>
  </si>
  <si>
    <t>Consiste en la evaluación de viabilidad realizada por el comité técnico evaluador. Este comité evaluará la viabilidad técnica, social, ambiental y financiera de la propuesta, de acuerdo con los criterios de evaluación establecidos en la Convocatoria. Paralelamente se contabilizarán y verificarán los respaldos ciudadanos aportados con cada propuesta.</t>
  </si>
  <si>
    <t>Posibilidad de Afectación reputacional  por quejas de la ciudadanía debido a la Inactividad de la plataforma de Formación Virtual de la Escuela.</t>
  </si>
  <si>
    <t>Dificultades técnicas y tecnológicas de la plataforma de Formación Virtual de la Escuela.</t>
  </si>
  <si>
    <t xml:space="preserve">Perdida de información de los estudiantes y procesos de formación que se adelantan en la plataforma. </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</si>
  <si>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</si>
  <si>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</si>
  <si>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</si>
  <si>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</si>
  <si>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</si>
  <si>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</si>
  <si>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</si>
  <si>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 xml:space="preserve">Posibilidad de afectación reputacional por inadecuada aplicación de metodologías de Inspección, vigilancia y control a las Fundaciones y Corporaciones indígenas con domicilio en Bogotá D.C.  </t>
  </si>
  <si>
    <t>Omisión de las responsabilidades establecidas para el proceso de IVC</t>
  </si>
  <si>
    <t>Perdida de credibilidad de la entidad frente al usuario destinatario de la misión y visión Institucional</t>
  </si>
  <si>
    <t>Posibilidad de afectación reputacional por insatisfacción de las organizaciones comunales debido a la falta de Lineamientos y herramientas para realizar Inspección, Vigilancia y Control a las organizaciones comunales de primero y segundo grado en el Distrito Capital</t>
  </si>
  <si>
    <t>Cambios normativos emanados por el Gobierno Nacional relacionados con las facultades de Inspección, Vigilancia y Control</t>
  </si>
  <si>
    <t>Solicita claridad a la entidad competente frente a la reglamentación del ejercicio de Inspección, Vigilancia y Control</t>
  </si>
  <si>
    <t>Solicitar claridad a la entidad competente frente a la reglamentación del ejercicio de Inspección, Vigilancia y Control de acuerdo con los canales con los que dispone la entidad</t>
  </si>
  <si>
    <t>Falta de claridad en la Normatividad relacionada con la Inspección, Vigilancia y Control a las organizaciones comunales de primero y segundo grado en el Distrito Capital</t>
  </si>
  <si>
    <t>Posibilidad de afectación reputacional por insatisfacción de las organizaciones sociales en la asesoría que el IDPAC les brinda para implementar la Ruta del Modelo de Fortalecimiento de la Organización Social.</t>
  </si>
  <si>
    <t>Fortalece los espacios de asesoría técnica para que participen las diferentes organizaciones sociales de la ciudad de Bogotá</t>
  </si>
  <si>
    <t>1.  Se invitan a las organizaciones sociales a vincularse y desarrollar la Ruta de Fortalecimiento establecida en el Modelo de Fortalecimiento de las Organizaciones Sociales. Dentro de las estrategia de fortalecimiento están contempladas las asesorías técnicas que los Gestores Poblacionales de la SFOS realizan ejercicios y acciones de mejora con las organizaciones sociales para fortalecer sus capacidad organizativa y lograr que sean incidentes en el territorio.</t>
  </si>
  <si>
    <t>Mejora los mecanismos y herramientas para incentivar el fortalecimiento de las organizaciones sociales.</t>
  </si>
  <si>
    <t xml:space="preserve">Se diseñan convocatorias para estimular el fortalecimiento de las organizaciones sociales, con la entrega de beneficios e incentivos definidos por el IDPAC en la Resolución  210 de 2021, a las mejores propuestas presentadas y seleccionadas a través de la convocatoria. </t>
  </si>
  <si>
    <t>Divulga los mecanismos y servicios de la Subdirección de Fortalecimiento de la Organización Social</t>
  </si>
  <si>
    <t>Se crean espacios físicos y virtuales para socializar y presentar a la ciudadanía los servicios y mecanismos  que lidera la SFOS para promover su organización social; estos espacios inician desde el mismo contacto que tiene el Gestor Poblacional de la SFOS con el representante, líder o integrante de una organización o  proceso a caracterizar y vincular en el Modelo de Fortalecimiento de la Organización Social.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</si>
  <si>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</si>
  <si>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</si>
  <si>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</si>
  <si>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</si>
  <si>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</si>
  <si>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</si>
  <si>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</si>
  <si>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</si>
  <si>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</si>
  <si>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</si>
  <si>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baja apropiación de la mejora del Sistema Integrado de Gestión debido al desconocimiento de los lineamientos frente a la mejora continua</t>
  </si>
  <si>
    <t>Posibilidad de perdida reputacional por baja apropiación de la mejora del Sistema Integrado de Gestión debido al desconocimiento de los lineamientos frente a la mejora continua establecidos en la Guía para la Administración del Plan de Mejoramiento Institucional s</t>
  </si>
  <si>
    <t>Desconocimiento de la Guía metodológica para la administración del plan de mejoramiento</t>
  </si>
  <si>
    <t>Generación de reprocesos en las actividades ejecutadas</t>
  </si>
  <si>
    <t>Verifica las acciones del plan de mejoramiento</t>
  </si>
  <si>
    <t>Se realiza seguimiento periódico a las acciones documentadas en el plan de mejoramiento por parte de los responsables</t>
  </si>
  <si>
    <t>No apropiación del Sistema Integrado de Gestión</t>
  </si>
  <si>
    <t>Falta de socialización de las metodologías para análisis de causas e identificación de acciones</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</si>
  <si>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</si>
  <si>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</si>
  <si>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</si>
  <si>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</si>
  <si>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</si>
  <si>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</si>
  <si>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</si>
  <si>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</si>
  <si>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Posibilidad de perdida reputacional por hallazgos de los entes de control o sanciones debido a la generación de Estados Financieros, no confiables, inoportunos e incompletos</t>
  </si>
  <si>
    <t>Generación de Estados Financieros no confiables, inoportunos e incompletos</t>
  </si>
  <si>
    <t>Hechos financieros reportados en forma poco confiable por errores en los registros</t>
  </si>
  <si>
    <t>Hace conciliaciones contables</t>
  </si>
  <si>
    <t>Realizar las conciliaciones contables con las dependencias que generan información, bancos y entidades reciprocas que conforman el balance del Distrito para la verificación de movimientos y saldos que afecten los estados financieros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</si>
  <si>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</si>
  <si>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</si>
  <si>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</si>
  <si>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</si>
  <si>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</si>
  <si>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</si>
  <si>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</si>
  <si>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Verifica las cuentas del Balance</t>
  </si>
  <si>
    <t>Se verifica que los saldos sean razonables que no existan saldos negativos y de movimiento irregulares. Que las cuentas se estén utilizando de acuerdo al catalogo de la Contaduría General de la Nación</t>
  </si>
  <si>
    <t>Verifica la matriz de validación de SHD</t>
  </si>
  <si>
    <t>Se verifica que la matriz de validación de SHD no reporte errores de validación utilizando los controles aplicados a las entidades que conforman el balance del Distrito.</t>
  </si>
  <si>
    <t>Realiza reuniones del Equipo de Contabilidad</t>
  </si>
  <si>
    <t>Ejercicios de inducción y reinducción cuando se asigna nuevo personal o por la naturaleza del proceso cuando se genera la necesidad de reinducción.</t>
  </si>
  <si>
    <t>Aplica lineamientos para el reporte de la información financiera</t>
  </si>
  <si>
    <t>Aplicación del documento contable publicado para facilitar el reporte de información de los proceso involucrados así como las fechas para reportar información financiera.</t>
  </si>
  <si>
    <t>Posibilidad de perdida reputacional por inconformidades de los usuarios externos debido a la inadecuada implementación del modelo de fortalecimiento de las instancias formales y no formales de participación</t>
  </si>
  <si>
    <t>Implementación de manera inadecuada del modelo de fortalecimiento de las instancias formales y no formales de participación</t>
  </si>
  <si>
    <t>Pérdida de credibilidad de la Entidad a nivel territorial y debilitamiento de competencias y habilidades de las instancias de participación en el Distrito Capital</t>
  </si>
  <si>
    <t>Marialejandra Esguerra Forero</t>
  </si>
  <si>
    <t>Verifica Lineamientos y Estrategias en reuniones Equipo</t>
  </si>
  <si>
    <t>Reuniones con el equipo de trabajo para brindar lineamientos y estrategias.</t>
  </si>
  <si>
    <t xml:space="preserve">Incumplimiento en el desarrollo de la ruta de fortalecimiento de las Instancias para la promoción de la participación. </t>
  </si>
  <si>
    <t>Seguimiento a la implementación del modelo de fortalecimiento a instancias formales y no formales de participación</t>
  </si>
  <si>
    <t>Desconocimiento de las instancias formales e informales de participación ciudadana, sus mecanismos y herramientas</t>
  </si>
  <si>
    <t>Falta de articulación y racionalización de los procesos de formación, acompañamiento y asesoría, que cualifiquen la educación política de los habitantes de Bogotá</t>
  </si>
  <si>
    <t>Define Mecanismos Metodológicos</t>
  </si>
  <si>
    <t>Creación e implementación de instrumentos y herramientas para el uso durante la ejecución del modelo de fortalecimiento a instancias de participación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</si>
  <si>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</si>
  <si>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</si>
  <si>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</si>
  <si>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</si>
  <si>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</si>
  <si>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 xml:space="preserve">Pérdida de credibilidad </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</si>
  <si>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</si>
  <si>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</si>
  <si>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</si>
  <si>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</si>
  <si>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</si>
  <si>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</si>
  <si>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</si>
  <si>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</si>
  <si>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</si>
  <si>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</si>
  <si>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</si>
  <si>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N.A.</t>
  </si>
  <si>
    <t>Trimestral</t>
  </si>
  <si>
    <t>Preventivo</t>
  </si>
  <si>
    <t>Honestidad</t>
  </si>
  <si>
    <t>Talento Humano</t>
  </si>
  <si>
    <t>Diligencia
Honestidad
Justicia</t>
  </si>
  <si>
    <t xml:space="preserve">Establecer entre el equipo de trabajo la potestad compartida de la definición en forma y fondo de las actividades a realizar en el seguimiento o la auditoria </t>
  </si>
  <si>
    <t>IDPAC-SE-PR-03 Auditoria Interna de Gestión V4</t>
  </si>
  <si>
    <t>Se realiza de manera permanente, teniendo en cuenta el desarrollo de trabajos de aseguramiento.
El monitoreo se realizará de manera mensual y será  aplicado a un 5% de las actividades de aseguramiento ejecutadas durante el mes.</t>
  </si>
  <si>
    <t>Documentación : Documentado
Frecuencia : Continua
Evidencia : Con registro</t>
  </si>
  <si>
    <t>Diligencia
Honestidad</t>
  </si>
  <si>
    <t>Registrar la trazabilidad de las solicitudes de los certificados de disponibilidad presupuestal con el fin de establecer control a lo que se va ejecutar vs lo planeado.</t>
  </si>
  <si>
    <t xml:space="preserve">Procedimiento Expedición de certificado de Disponibilidad presupuestal IDPAC-GF-PR-01 </t>
  </si>
  <si>
    <t>La solicitud de certificados de disponibilidad presupuestal es permanente y está sujeto a los requerimientos de las dependencias de acuerdo a sus necesidades 
El monitoreo al control se realizará de manera mensual y será aplicado al  5% de la totalidad de solicitudes recibidas en el mes.</t>
  </si>
  <si>
    <t>La solicitud de registros presupuestales es permanente cada vez que se generan compromisos de acuerdo con los requerimientos de la entidad.
El monitoreo a este control se realizará de manera mensual aplicado a un 5% del total de los registros presupuestales realizados en el mes.</t>
  </si>
  <si>
    <t>Evitar el acceso a los aplicativos y motores de bases de datos para prevenir la manipulación, alteración y eliminación de la información de la entidad</t>
  </si>
  <si>
    <t>Documentación : Documentado
Frecuencia : Aleatorio
Evidencia : Con registro</t>
  </si>
  <si>
    <t>Minimizar la modificación o distorsión de la información a divulgar en las piezas comunicacionales</t>
  </si>
  <si>
    <t>Cada vez que se solicite la aprobación de un boletín, comunicado o nota de prensa</t>
  </si>
  <si>
    <t>Tecnología</t>
  </si>
  <si>
    <t>Diligencia
Compromiso</t>
  </si>
  <si>
    <t>Trazabilidad de los cambios realizados al plan de mejoramiento institucional</t>
  </si>
  <si>
    <t xml:space="preserve">Guía metodológica de Plan de Mejoramiento, Código IDPAC-MC-GU-02 </t>
  </si>
  <si>
    <t xml:space="preserve">Trimestral consolidando las solicitudes en el período de reporte. </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</si>
  <si>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</si>
  <si>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</si>
  <si>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</si>
  <si>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</si>
  <si>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</si>
  <si>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 xml:space="preserve">	
Justicia</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</si>
  <si>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</si>
  <si>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</si>
  <si>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</si>
  <si>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Honestidad
Justicia</t>
  </si>
  <si>
    <t>Prevenir que el (la) servidor  público (a)  no registren los requerimientos ciudadanos recepcionados por los diferentes canales de comunicación.</t>
  </si>
  <si>
    <t>Evitar que se presente conflicto de intereses</t>
  </si>
  <si>
    <t>Cada vez que se realice una convocatoria de Organizaciones Sociales.</t>
  </si>
  <si>
    <t>Fortalecer los mecanismos de control para el diseño y puesta en marcha de las convocatorias públicas.</t>
  </si>
  <si>
    <t>Resolución 210 de 2021</t>
  </si>
  <si>
    <t xml:space="preserve">Garantizar la pluralidad de oferentes </t>
  </si>
  <si>
    <t>Manual de contratación y supervisión, código IDPAC-GC-MA-01
Procedimiento etapa precontractual contratos y convenios, código IDPAC-GC-PR-01</t>
  </si>
  <si>
    <t xml:space="preserve">Trimestral con una muestra de selección de un 3% de los procesos que se adelanten en el período. </t>
  </si>
  <si>
    <t>Documentación : Documentado
Frecuencia : Aleatoria
Evidencia : Con registro</t>
  </si>
  <si>
    <t>Riesgo inherente
I = 60%
P = 40%</t>
  </si>
  <si>
    <t>Se realiza control mensual obedeciendo a la liberación de las vacantes para cumplir con el procedimiento correspondiente.</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</si>
  <si>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</si>
  <si>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</si>
  <si>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</si>
  <si>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</si>
  <si>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</si>
  <si>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</si>
  <si>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</si>
  <si>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</si>
  <si>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</si>
  <si>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 xml:space="preserve">Plan de Acción
Plan Institucional de Capacitaciones </t>
  </si>
  <si>
    <t>Mensual</t>
  </si>
  <si>
    <t>Garantizar la disponibilidad de la información digital Institucional</t>
  </si>
  <si>
    <t>Circula 026 del 2021</t>
  </si>
  <si>
    <t>Legal</t>
  </si>
  <si>
    <t>Social</t>
  </si>
  <si>
    <t>Interinstitucional</t>
  </si>
  <si>
    <t xml:space="preserve">Detectar falencias en el ejercicio de la articulación territorial para la promoción de la participación. </t>
  </si>
  <si>
    <t xml:space="preserve">Hacer seguimiento a la construcción de los acuerdos participativos locales en cada fase de presupuestos participativos y así mismo al cumplimiento de la normatividad que establece este proceso. </t>
  </si>
  <si>
    <t>Decreto Distrital 768 de 2019
Acuerdo Distrital 740 de 2019</t>
  </si>
  <si>
    <t xml:space="preserve">Anual </t>
  </si>
  <si>
    <t>Detectar falencias en la ejecución de la estrategia innovadora de promoción de la participación</t>
  </si>
  <si>
    <t xml:space="preserve">Permite la adecuada resolución de conflictos socialmente relevantes en el marco del nuevo contrato social </t>
  </si>
  <si>
    <t>Cuatrimestral</t>
  </si>
  <si>
    <t xml:space="preserve">Pretende concertar la oferta de servicios, estrategias y proyectos que se desarrollan en los territorios. </t>
  </si>
  <si>
    <t>Lograr identificar los factores externos que nos da el contexto para poder prever situaciones y lograr las estrategias</t>
  </si>
  <si>
    <t>Evitar que procesos de contratación de declaren desiertos</t>
  </si>
  <si>
    <t>Procedimiento Etapa Precontractual, contratos y convenios</t>
  </si>
  <si>
    <t>Bimensual</t>
  </si>
  <si>
    <t>Procedimiento de Modalidad virtual, virtual asistida y presencial</t>
  </si>
  <si>
    <t>Responder y atender todas las solicitudes y peticiones de la ciudadanía respecto a la oferta de formación de la Escuela</t>
  </si>
  <si>
    <t>Mitigar que se respondan las PQRSD fuera de términos por falta de conocimiento operativo del aplicativo</t>
  </si>
  <si>
    <t xml:space="preserve">Minimizar respuestas a PQRSD fuera de los términos de ley </t>
  </si>
  <si>
    <t xml:space="preserve">	
Diligencia</t>
  </si>
  <si>
    <t>El ejercicio de la Auditoria Interna observe la normatividad vigente y aplicable al proceso, actividad o dependencia objeto de verificación.</t>
  </si>
  <si>
    <t>IDPAC-SE-PR-03 Procedimiento Auditoria Interna de Gestión
IDPAC-SE-PR-04 Procedimiento Seguimiento e Informes de Ley</t>
  </si>
  <si>
    <t>Cada vez que se realiza la actividad</t>
  </si>
  <si>
    <t>Verificar que los resultados que se consignan en los Informes de la Oficina de Control Interno, correspondan con la labor y las evidencias obtenidas.</t>
  </si>
  <si>
    <t>IDPAC-SE-PR-03  Auditoria Interna de Gestión 
IDPAC-SE-PR-04 Seguimiento e Informes de Ley</t>
  </si>
  <si>
    <t>Recibir y guardar la información que genero el empleado público en el ejercicio de sus funciones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</si>
  <si>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</si>
  <si>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</si>
  <si>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</si>
  <si>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</si>
  <si>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</si>
  <si>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</si>
  <si>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</si>
  <si>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Verificar que los funcionarios y practicantes que apoyan la gestión de la entidad se encuentren afiliados a la ARL a la cual se encuentra asociada el IDPAC.</t>
  </si>
  <si>
    <t>Procedimiento para Afiliación a Riesgos Laborales</t>
  </si>
  <si>
    <t>Evitar el incumplimiento por parte del Instituto de la normatividad aplicable a Seguridad y Salud en el Trabajo</t>
  </si>
  <si>
    <t>IDPAC-GJ-PR-11 Procedimiento Actualización del Normograma Institucional</t>
  </si>
  <si>
    <t>Semestral</t>
  </si>
  <si>
    <t>Evitar las fallas en la prestación de los servicios tecnológicos.</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</si>
  <si>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</si>
  <si>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</si>
  <si>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</si>
  <si>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Prevenir la omisión de información que afecte el cumplimiento de los requisitos definidos en la ficha técnica de necesidad de la contratación.</t>
  </si>
  <si>
    <t>Procedimiento etapa precontractual contratos y convenios, código IDPAC-GC-PR-01</t>
  </si>
  <si>
    <t>Permanente y se registrará seguimiento mensual con una muestra aleatoria del 3%</t>
  </si>
  <si>
    <t>Detectar la veracidad en los documentos aportados de formación académica que cumplen con el perfil definido en la ficha técnica de necesidad</t>
  </si>
  <si>
    <t xml:space="preserve">Políticas documentos en el procedimiento etapa precontractual contratos y convenios, código IDPAC-GC-PR-01  </t>
  </si>
  <si>
    <t>Esta solicitud se realiza con periodicidad mensual a una muestra del 3% de los contratos suscritos en el mes anterior la cual se deberá realizar a más tardar el día 15 del mes siguiente.</t>
  </si>
  <si>
    <t>Tipo : Detectivo
Implementación : Manual</t>
  </si>
  <si>
    <t>IDPAC-GJ-PR- 04 defensa judicial acciones iniciadas por el IDPAC
 IDPAC-GJ-PR-03 Defensa Judicial Medios de control ante lo contencioso administrativo</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</si>
  <si>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</si>
  <si>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</si>
  <si>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</si>
  <si>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 xml:space="preserve">	Preventivo</t>
  </si>
  <si>
    <t xml:space="preserve">	Detectivo</t>
  </si>
  <si>
    <t>Respeto
Compromiso</t>
  </si>
  <si>
    <t>Diaria</t>
  </si>
  <si>
    <t>Controlar el acceso a los sistemas de información</t>
  </si>
  <si>
    <t>Cumplir a cabalidad las etapas de IVC dando cumplimiento a la normatividad comunal vigente</t>
  </si>
  <si>
    <t>Verificar el Estado de Fundación o Corporación</t>
  </si>
  <si>
    <t>Calificación del conjunto
I = 36.0
P = 12.0</t>
  </si>
  <si>
    <t>Diligencia
Honestidad
Compromiso</t>
  </si>
  <si>
    <t>Dar cumplimiento a los trámites establecidos para efectuar las ordenes de pago.</t>
  </si>
  <si>
    <t>IDPAC-GF-PR- 16 Tramite para pago de cuentas SECOP 2</t>
  </si>
  <si>
    <t>Registrar la trazabilidad de la adecuada programación de las obligaciones de la entidad.</t>
  </si>
  <si>
    <t xml:space="preserve">IDPAC-GF-IN-02 Instructivo para una adecuada proyección, programación y reprogramación del programa Anual Mensualizado de Caja PAC </t>
  </si>
  <si>
    <t xml:space="preserve">Se realiza de manera mensual </t>
  </si>
  <si>
    <t>Evaluar si las propuestas de Obras con Saldo Pedagógico, cumplen o no con los siguientes criterios de factibilidad establecidos en el documento de requisitos de la convocatoria y en la Metodología para la presentación de propuestas de obras con saldo pedagógico:
1. La propuesta cumple con todos los requisitos documentales establecidos en la presente convocatoria.
2. La propuesta cumple con la distribución porcentual del presupuesto según lo establecido en el numeral 5 del documento de requisitos de la Convocatoria 2022.
3. La obra con saldo pedagógico incluida en la propuesta se desarrollará en un espacio público apto y habilitado para ello (De acuerdo al resultado de las plataformas del Distrito: SIGDEP, SINUPOT y mapas Bogotá).
4. La Junta de Acción Comunal se encuentra activa y habilitada para la suscripción del Convenio Solidario de acuerdo con el concepto social, administrativo y contable emitido por la Subdirección de Asuntos Comunales del IDPAC (Este requisito será verificado y aportado internamente por el IDPAC).</t>
  </si>
  <si>
    <t>Se realiza esta acción de evaluación de requisitos de Factibilidad cada vez que se inicie la etapa de Evaluación de las propuestas presentadas en la convocatoria de Obras con Saldo pedagógico.</t>
  </si>
  <si>
    <t xml:space="preserve">Garantizar la correcta aplicación de los criterios de viabilidad y verificación del respaldo ciudadano, establecidos en el Documento Requisitos Convocatoria y el Documento Metodología Convocatoria </t>
  </si>
  <si>
    <t>Se realiza esta acción de evaluación de requisitos de Viabilidad y Verificación del respaldo ciudadano cada vez que se inicie la etapa de Evaluación de las propuestas presentadas en la convocatoria de Obras con Saldo pedagógico.</t>
  </si>
  <si>
    <t>Validar el funcionamiento de la plataforma virtual de la gerencia de Escuela</t>
  </si>
  <si>
    <t>Generar respaldo de la información registrada en la plataforma.</t>
  </si>
  <si>
    <t>El cumplimiento de las metas formuladas según el cronograma de actividades</t>
  </si>
  <si>
    <t>Poder conocer que competencia y que herramientas tiene la Subdirección de Asuntos Comunales para los temas de Inspección, Vigilancia y Control a las organizaciones comunales de primero y segundo grado en el Distrito Capital</t>
  </si>
  <si>
    <t>Fortalecer los espacios de asesoría técnica para que participen las diferentes organizaciones sociales de la ciudad de Bogotá</t>
  </si>
  <si>
    <t>Incentivar a las Organizaciones Sociales para que hagan la Ruta de Fortalecimiento</t>
  </si>
  <si>
    <t>Estimular la actividad de Organización Social en la Ciudad</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</si>
  <si>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</si>
  <si>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</si>
  <si>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</si>
  <si>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</si>
  <si>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Verificar el cumplimiento de las acciones de mejora documentadas en el plan de mejoramiento institucional</t>
  </si>
  <si>
    <t>Se encuentra establecido en la Guía metodológica para la administración del plan de mejoramiento</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</si>
  <si>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</si>
  <si>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</si>
  <si>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</si>
  <si>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Evitar las diferencias entre la información reportada y la registrada en los estados financieros</t>
  </si>
  <si>
    <t>Procedimiento de Elaboración de Estados Financieros</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</si>
  <si>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</si>
  <si>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</si>
  <si>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</si>
  <si>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</si>
  <si>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</si>
  <si>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Procedimiento Inducción y Reinducción a servidores Públicos</t>
  </si>
  <si>
    <t>Contar con el reporte de información de forma oportuna</t>
  </si>
  <si>
    <t>Instructivo de Salvaguarda de Información Contable</t>
  </si>
  <si>
    <t>Comunicación e información</t>
  </si>
  <si>
    <t>Mecanismos de Control</t>
  </si>
  <si>
    <t>Diligencia</t>
  </si>
  <si>
    <t xml:space="preserve">Brindar lineamientos y directrices frente a la ejecución del modelo </t>
  </si>
  <si>
    <t>Verificar la ejecución de la ruta de fortalecimiento a instancias de participación</t>
  </si>
  <si>
    <t>Contar con mecanismos de seguimiento y control para la implementación del modelo </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</si>
  <si>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</si>
  <si>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</si>
  <si>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</si>
  <si>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</si>
  <si>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Se realizará monitoreo mensual, una vez se haya consolidado las ordenes de pago correspondientes al mes anterior pagado</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</si>
  <si>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</si>
  <si>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</si>
  <si>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</si>
  <si>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</si>
  <si>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</si>
  <si>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</si>
  <si>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</si>
  <si>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</si>
  <si>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</si>
  <si>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</si>
  <si>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</si>
  <si>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</si>
  <si>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</si>
  <si>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</si>
  <si>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</si>
  <si>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Capacidades democráticas para la participación</t>
  </si>
  <si>
    <t>Inspección Vigilancia y Control</t>
  </si>
  <si>
    <t>Gestión de Bienes, Servicios e Infraestructura</t>
  </si>
  <si>
    <t>GBSI</t>
  </si>
  <si>
    <t>Relacionamiento Institucional</t>
  </si>
  <si>
    <t>RI</t>
  </si>
  <si>
    <t>Producción de Información para la participación</t>
  </si>
  <si>
    <t>Posibilidad de ocultar o manipular información relacionada con la planeación de la inversión, sus resultados y metas alcanzadas para favorecer a terceros</t>
  </si>
  <si>
    <t>Información de baja confiabilidad que afecta la toma de decisiones</t>
  </si>
  <si>
    <t>El Comité Institucional de Gestión y Desempeño - CIGD, se reúne periódicamente donde realiza seguimiento a la ejecución de los proyectos de inversión para la toma de decisiones</t>
  </si>
  <si>
    <t>Realizar seguimiento a la ejecución de los proyectos de inversión para la toma de decisiones</t>
  </si>
  <si>
    <t>Mensual, a través del aplicativo SIG PARTICIPO (Interno) y del SPI (Externo)
Trimestral, a través del reporte de información en el aplicativo dispuesto por la Secretaría Distrital de Planeación</t>
  </si>
  <si>
    <t>IDPAC-PE-PR-05 Formulación, Inscripción, Registro, Reporte y Actualización Proyectos de Inversión</t>
  </si>
  <si>
    <t xml:space="preserve">Que la formulación, actualización y seguimiento de planes, programas y proyectos se realice sin estructura metodológica es decir sin los elementos estratégicos, técnicos y normativos requeridos y sin una planificación detallada de actividades orientadas al cumplimiento de metas y objetivos. </t>
  </si>
  <si>
    <t>La Jefe de la Oficina Asesora de Planeación verifica y valida el cumplimiento de los lineamientos y metodologías  emitidas por las entidades rectoras en materia de planes, programas y proyectos.</t>
  </si>
  <si>
    <t>Verificar y validar el cumplimiento a los requerimientos establecidos frente a los planes, programas y proyectos</t>
  </si>
  <si>
    <t xml:space="preserve">Ocasional: Formulación de proyectos cada cuatro (4) años y la actualización por modificaciones a causa de convenios, cambio de metas, entre otras. 
Anual y permanente: Formulación planes institucionales con vigencia anual y actualización según requerimientos. </t>
  </si>
  <si>
    <t xml:space="preserve">Posibilidad de recibir o solicitar cualquier dádiva o beneficio a nombre propio o de un tercero a cambio de no gestionar los requerimientos allegados a la entidad.		</t>
  </si>
  <si>
    <t>Posibilidad de cometer un error de forma voluntaria o involuntaria debido al flujo de información o requerimientos recibidos y registrados  en los diferentes canales de comunicación dispuestos por la entidad.</t>
  </si>
  <si>
    <t>Verifica respuesta al ciudadano a través del canal utilizado para interponer su petición, queja o reclamo o denuncia</t>
  </si>
  <si>
    <t>El reporte es con periodicidad mensual</t>
  </si>
  <si>
    <t>Capacitar en la funcionalidad y normatividad del Aplicativo Bogotá te Escucha y socializar sobre los lineamientos para la gestión y atención de las PQRSD al personal que apoya la administración del aplicativo en cada una de las dependencias del IDPAC.</t>
  </si>
  <si>
    <t>Enviar alertas a las dependencias sobre las PQRSD próximas a vencer</t>
  </si>
  <si>
    <t>Indicadores del proceso</t>
  </si>
  <si>
    <t>No se encuentra documentado</t>
  </si>
  <si>
    <t xml:space="preserve">Se aplica el control con periodicidad trimestral y cada vez que se registre nuevos usuarios para la atención de PQRSD en cada dependencia </t>
  </si>
  <si>
    <t xml:space="preserve">Implementación de claves para el control el acceso a los sistemas de información </t>
  </si>
  <si>
    <t>Minimizar la posibilidad de pérdida de información</t>
  </si>
  <si>
    <t>Documentación : Documentado
 Frecuencia : Continua
Evidencia : Con registro</t>
  </si>
  <si>
    <t>Comunicación Estratégica y Nuevas Tecnologías</t>
  </si>
  <si>
    <t>FOSMCI</t>
  </si>
  <si>
    <t>PIPCI</t>
  </si>
  <si>
    <t>PIP</t>
  </si>
  <si>
    <t>Control Disciplinario Interno</t>
  </si>
  <si>
    <t>CDI</t>
  </si>
  <si>
    <t>Verifica y recibe la documentación para el retiro de funcionarios</t>
  </si>
  <si>
    <t>Recibir el informe de gestión y/o acta de entrega, para la generación del Paz y Salvo correspondiente del funcionario a retirarse.</t>
  </si>
  <si>
    <t xml:space="preserve"> IDPAC-GTH-PR-34 Retiro de Funcionarios</t>
  </si>
  <si>
    <t xml:space="preserve">Ocasional, cada vez que se presente retiro de funcionario de carrera administrativa o de libre nombramiento y remoción </t>
  </si>
  <si>
    <t>Política de seguridad de la información</t>
  </si>
  <si>
    <t>Continuo</t>
  </si>
  <si>
    <t>Posibilidad de pérdida reputacional  por quejas o sanciones de entes externos debido a las respuestas extemporáneas de las PQRSD de la Ciudadanía en General que ingresan a través del aplicativo Bogotá te escucha</t>
  </si>
  <si>
    <t>Que un servidor de la entidad manipule la información institucional para incidir en la opinión de la ciudadanía frente a la gestión de la entidad solicitando o recibiendo dádivas para obtener un beneficio particular o para generar una mala imagen institucional.</t>
  </si>
  <si>
    <t>Revisa y aprueba los contenidos institucionales a difundir</t>
  </si>
  <si>
    <t xml:space="preserve">El Jefe de la Oficina Asesora de Comunicaciones  cada vez que se emita un boletín, comunicado o nota de prensa verificará que el contenido corresponde a la información que se quiere divulgar dejando trazabilidad mediante un correo electrónico. </t>
  </si>
  <si>
    <t>Procedimiento Elaboración boletín, comunicado o nota de prensa.</t>
  </si>
  <si>
    <t>Verifica y controla las piezas comunicacionales - Brief</t>
  </si>
  <si>
    <t>Pérdida o corrupción de los datos</t>
  </si>
  <si>
    <t>Posibilidad de afectación reputacional por perdida de confianza en los procesos de formación de la Escuela debido a la falta de interés de la ciudadanía en la oferta de formación y por las dificultades de acceso a la información.</t>
  </si>
  <si>
    <t>Se puede dar por la falta de interés y falta de interpretación de la ciudadanía sobre los procesos de formación de la Escuela que ofrece el IDPAC.</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</si>
  <si>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</si>
  <si>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</si>
  <si>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</si>
  <si>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</si>
  <si>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</si>
  <si>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</si>
  <si>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</si>
  <si>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</si>
  <si>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</si>
  <si>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</si>
  <si>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</si>
  <si>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Correctivo
Implementación : Manual</t>
  </si>
  <si>
    <t>Tipo : Preventivo
Implementación : Automático</t>
  </si>
  <si>
    <t>Que el funcionario o servidor  del IDPAC tenga un conflicto de interés y no lo manifieste.</t>
  </si>
  <si>
    <t>El reporte se realiza cada vez que se lleve apertura de una convocatoria para Organizaciones Sociales</t>
  </si>
  <si>
    <t>Insuficiente capacitación del  personal de la Gerencia de instancias en Participación Ciudadana y falta de socialización y apropiación de mecanismos de promoción por parte de los funcionarios y contratistas</t>
  </si>
  <si>
    <t xml:space="preserve">Procedimiento Asesoría Técnica a Instancias y Espacios de Participación no Convencionales </t>
  </si>
  <si>
    <t>Ocasional: se realiza cada vez que se diseñan convocatorias para estimular el fortalecimiento de las organizaciones sociales</t>
  </si>
  <si>
    <t>Ocasional: Cada vez que se realicen convocatorias en la SFOS, se crean espacios físicos y virtuales para socializar y presentar a la ciudadanía los servicios y mecanismos que lidera la SFOS para promover su Organización Social</t>
  </si>
  <si>
    <t>El reporte se realiza cada vez que se lleve apertura de una convocatoria para Organizaciones Sociales y se generen los espacios de participación</t>
  </si>
  <si>
    <t>Bajas capacidades  institucionales de corresponsabilidad  para la gestión y mediación de conflictos y acuerdos sociales y para el cumplimiento de los compromisos que derivan de estos</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</si>
  <si>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</si>
  <si>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 xml:space="preserve">Estrategia de Articulación Territorial </t>
  </si>
  <si>
    <t>Estrategia de Articulación Territorial
Plan de Acción Territorial</t>
  </si>
  <si>
    <t>Estrategia innovadora de promoción de la participación</t>
  </si>
  <si>
    <t>Posibilidad de recibir o solicitar un beneficio a nombre propio o de un tercero con el fin de ejecutar obras con saldo pedagógico que no cumplan con los criterios técnicos establecidos por el IDPAC.
Si no se cumple con la verificación de los criterios establecidos en el documento de requisitos y en la metodología de la convocatoria, se podría dar una destinación inadecuada de los recursos.</t>
  </si>
  <si>
    <t>Documento Metodología Convocatoria 2.0 OSP V3.pdf 
Documento Requisitos Convocatoria 2.0 OSP V1.pdf
Fase de Factibilidad de Proyectos</t>
  </si>
  <si>
    <t>Documento Metodológico Convocatoria OSP
Documento Requisitos para la presentación de propuestas
Fase de Viabilidad
Plantilla de seguimiento a la verificación de la fase del respaldo ciudadano</t>
  </si>
  <si>
    <t>Se genere conciencia a los servidores de la subdirección para dar cumplimiento a los lineamientos exigidos por parte de la entidad  al momento de realizar la inscripción de dignatarios</t>
  </si>
  <si>
    <t>Diligencias preliminares de inspección, vigilancia y control - IVC
Fortalecimiento de la organización comunal</t>
  </si>
  <si>
    <t>CLASIFICACIÓN DEL RIESGO</t>
  </si>
  <si>
    <t>Comprometer la responsabilidad administrativa de la entidad</t>
  </si>
  <si>
    <t>Verifica el cumplimiento del ejercicio de IVC en Fundaciones y Corporaciones Indígenas</t>
  </si>
  <si>
    <t>Se aplica el procedimiento de IVC, para las fundaciones y corporaciones indígenas en el marco de la competencia de la entidad</t>
  </si>
  <si>
    <t>PROPÓSITO</t>
  </si>
  <si>
    <t xml:space="preserve">Se limita la participación de la ciudadanía en la oferta de formación </t>
  </si>
  <si>
    <t>Por trámites administrativos y procesos de concertación no se cumplan en los tiempos y condiciones acordadas entre las partes</t>
  </si>
  <si>
    <t>Constantes cambios en los lineamientos interinstitucionales en sus procesos administrativos</t>
  </si>
  <si>
    <t>Riesgo inherente
I = 60%
 P = 40%</t>
  </si>
  <si>
    <t>Riesgo inherente
I = 80%
 P = 60%</t>
  </si>
  <si>
    <t>La Dirección General establece pautas y formas de trabajo detallando aspectos de operación, procesos, proyectos o actividades a realizar con la contraparte</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</si>
  <si>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</si>
  <si>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</si>
  <si>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</si>
  <si>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</si>
  <si>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Posibilidad de manipular la información geográfica, estadística y de manejo de bases de datos sobre Participación Ciudadana del Distrito Capital para beneficio de un tercero</t>
  </si>
  <si>
    <t xml:space="preserve">Existe la posibilidad que se omita o avale información sobre participación ciudadana a fin de favorecer a los grupos de valor o a un tercero. </t>
  </si>
  <si>
    <t>Investigaciones disciplinarias y/o administrativas</t>
  </si>
  <si>
    <t>Riesgo inherente
I = 60%
 P = 20%</t>
  </si>
  <si>
    <t>Documento Técnico de Soporte - Observatorio de la Participación</t>
  </si>
  <si>
    <t>Verificar la calidad, consistencia y fuentes primarias de la información técnica, estadística y geográfica para la elaboración de los documentos finales a ser publicados por la entidad</t>
  </si>
  <si>
    <t>Garantizar la calidad y consistencia de la información que se produce sobre participación ciudadana en el Distrito Capital</t>
  </si>
  <si>
    <t>Calificación del conjunto
I = 36.0
 P = 24.0</t>
  </si>
  <si>
    <t>Verifica la información entregada por los productores de información</t>
  </si>
  <si>
    <t>Pablo César Pacheco Rodríguez</t>
  </si>
  <si>
    <t>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</si>
  <si>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Verifica la aplicación de políticas definidas por el proceso en los procedimientos y formatos generados para el cumplimiento de los objetivos de este.</t>
  </si>
  <si>
    <t>Se realiza el control con el fin de asegurar el cumplimiento del valor de la justicia y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</si>
  <si>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</si>
  <si>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Estándares altamente complejos para el cumplimiento de requisitos habilitantes por parte de oferentes</t>
  </si>
  <si>
    <t>Inobservancia de las disposiciones contenidas en el código de integridad por parte de quienes ejercen la defensa jurídica de la entidad.</t>
  </si>
  <si>
    <t>Paula Lorena Castañeda Vásquez</t>
  </si>
  <si>
    <t xml:space="preserve">Asegurar que las actuaciones judiciales que se realizan en el marco de la defensa judicial de la entidad sean oportunas pertinentes y eficaces </t>
  </si>
  <si>
    <t xml:space="preserve">Es una acción permanente sin embargo se realiza de acuerdo con los requerimientos judiciales que se realicen y los avances en los procesos judiciales iniciados, razón por la cual se realizará el monitoreo de manera mensual. </t>
  </si>
  <si>
    <t>Suministro de información insuficiente o inoportuna requerida de forma intencional por parte de quien ejerce la defensa jurídica de la entidad.</t>
  </si>
  <si>
    <t>María del Pilar Pérez Guayacán</t>
  </si>
  <si>
    <t>Socializar la Aplicación de la TRD e Instrumentos Archivísticos a funcionarios y contratistas de la Entidad</t>
  </si>
  <si>
    <t>La verificación es permanente de acuerdo con la solicitudes de pago que se soliciten.</t>
  </si>
  <si>
    <t xml:space="preserve">Verifica solicitud de CDP contra  la Certificación de Existencia en el Plan Anual de Adquisiciones </t>
  </si>
  <si>
    <t>Se realiza la verificación del documento que soporta el compromiso donde se identifique los requisitos establecidos para ello.</t>
  </si>
  <si>
    <t xml:space="preserve">Registrar la trazabilidad del registro presupuestal con el fin de verificar el cumplimiento de los requisitos establecidos para el perfeccionamiento de los compromisos. </t>
  </si>
  <si>
    <t>Álvaro Enrique Romero García</t>
  </si>
  <si>
    <t>Registro de resultados correspondientes con la realidad, que cuenten con los soportes adecuados y suficientes para sustentar el contenido del informe de auditoria o seguimiento, el cual deberá ser coherente con lo planificado.</t>
  </si>
  <si>
    <t>Se realiza de forma permanente y será monitoreada de manera mensual aplicándolo a un 5% de los trabajos de aseguramiento ejecutados en el mes.</t>
  </si>
  <si>
    <t>Mary Luz Caicedo Gutiérrez</t>
  </si>
  <si>
    <t>Karen Lorena Cañizales Manosalva</t>
  </si>
  <si>
    <t xml:space="preserve">Posibilidad de Pérdida reputacional por demoras, retrasos o falta de gestión en el perfeccionamiento de acuerdos, convenios o acciones conjuntas a nivel interinstitucional. </t>
  </si>
  <si>
    <t>Revisar los interés comunes entre las partes</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</si>
  <si>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</si>
  <si>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Percepción negativa de la ciudadanía </t>
  </si>
  <si>
    <t>Jenny Paola González Gil</t>
  </si>
  <si>
    <t>IDPAC-AC-PR-07 Atención a requerimientos y denuncias de la ciudadanía a través del aplicativo "Bogotá te escucha-SDQS"
IDPAC-AC-PR-06 Atención a requerimientos interinstitucionales.
IDPAC-AC-MA-01 Manual de atención a la ciudadanía.</t>
  </si>
  <si>
    <t>Se aplica el control de forma permanente (diario), así como cada vez que se recibe una solicitud a través de los canales de comunicación dispuestos por la entidad.</t>
  </si>
  <si>
    <t>Silvia Milena Patino León</t>
  </si>
  <si>
    <t>El reporte se realiza cada vez que se presente un retiro de funcionario de carrera administrativa o de libre nombramiento y remoción</t>
  </si>
  <si>
    <t>Múltiples modificaciones solicitadas por las dependencias a las piezas comunicacionales</t>
  </si>
  <si>
    <t>Política de Seguridad y Privacidad de la Información</t>
  </si>
  <si>
    <t>Divulgar la oferta de cursos y ciclos de la Escuela de Participación brindando la información para facilitar el acceso de la ciudadanía a la formación</t>
  </si>
  <si>
    <t>Debilidad interpretativa de la información por parte de ciudadanía que se divulga sobre los procesos de formación.</t>
  </si>
  <si>
    <t xml:space="preserve">Problemas con el funcionamiento, acceso y seguridad de la plataforma de formación de la Escuela. </t>
  </si>
  <si>
    <t>Ana María Almario Dreszer</t>
  </si>
  <si>
    <t>María Victoria Sánchez</t>
  </si>
  <si>
    <t>Carlos Andrés Orejuela Parra</t>
  </si>
  <si>
    <t>Verifica la Implementación del modelo de fortalecimiento</t>
  </si>
  <si>
    <t>Ausencia de mecanismos metodológicos para la definición de acciones, indicadores y metas para el seguimiento de la estrategias de fortalecimiento</t>
  </si>
  <si>
    <t>Dificultades en la articulación territorial e interinstitucional  para la promoción de la participación</t>
  </si>
  <si>
    <t>Marcela Pérez Cárdenas</t>
  </si>
  <si>
    <t>Yanneth Katerine Hernández Infante</t>
  </si>
  <si>
    <t>Luis Fernando Rincón Castañeda</t>
  </si>
  <si>
    <t>Documento metodología convocatoria Obras con Saldo Pedagógico</t>
  </si>
  <si>
    <t xml:space="preserve"> Evalúa los requisitos de Factibilidad</t>
  </si>
  <si>
    <t>Evalúa los requisitos de viabilidad y verificar el respaldo ciudadano para la selección de las obras con saldo pedagógico</t>
  </si>
  <si>
    <t>Vulneración de los valores éticos de servidores públicos del proceso</t>
  </si>
  <si>
    <t>Eduar David Martínez Segura</t>
  </si>
  <si>
    <t>Se realizan reuniones con el equipo de la SAC cuyo objetivo apunte al fortalecimiento de los valores éticos, así como la socialización de lineamientos frente a la normatividad aplicable vigente para así dar un efectivo proceso de inscripción de dignatarios</t>
  </si>
  <si>
    <t>Desconocimiento de la normatividad aplicable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</si>
  <si>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</si>
  <si>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Socializaciones de los requisitos mínimos requeridos para una correcta atención al trámite y así mismo de las consecuencias por su incumplimiento</t>
  </si>
  <si>
    <t>Riesgo inherente
I = 80%
 P = 80%</t>
  </si>
  <si>
    <t>Riesgo inherente
I = 60%
 P = 80%</t>
  </si>
  <si>
    <t>Riesgo inherente
I = 40%
 P = 40%</t>
  </si>
  <si>
    <t xml:space="preserve">	Riesgo inherente
I = 80%
 P = 60%</t>
  </si>
  <si>
    <t xml:space="preserve">Riesgo inherente
I = 80%
 P = 100%
</t>
  </si>
  <si>
    <t xml:space="preserve">Riesgo inherente
I = 80%
 P = 80%
</t>
  </si>
  <si>
    <t>Riesgo inherente
I = 60%
 P = 100%</t>
  </si>
  <si>
    <t>Riesgo inherente
I = 60%
 P = 60%</t>
  </si>
  <si>
    <t>Riesgo inherente
I = 80%
 P = 20%</t>
  </si>
  <si>
    <t xml:space="preserve">Riesgo inherente
I = 80%
 P = 60%
</t>
  </si>
  <si>
    <t>Riesgo inherente
I = 80%
 P = 40%</t>
  </si>
  <si>
    <t>Riesgo inherente
I = 40%
 P = 60%</t>
  </si>
  <si>
    <t>Riesgo inherente
I = 20%
 P = 80%</t>
  </si>
  <si>
    <t>Riesgo inherente
I = 20%
 P = 60%</t>
  </si>
  <si>
    <t xml:space="preserve">Riesgo inherente
I = 80%
P = 60%
</t>
  </si>
  <si>
    <t xml:space="preserve">Riesgo inherente
I = 60%
 P = 60%
</t>
  </si>
  <si>
    <t>Riesgo inherente
I = 20%
 P = 40%</t>
  </si>
  <si>
    <t>Calificación del conjunto
I = 12.0
 P = 24.0</t>
  </si>
  <si>
    <t xml:space="preserve">Calificación del conjunto
I = 30.0
 P = 30.0
</t>
  </si>
  <si>
    <t>Calificación del conjunto
I = 48.0
 P = 24.0</t>
  </si>
  <si>
    <t>Calificación del conjunto
I = 12.0
 P = 36.0</t>
  </si>
  <si>
    <t xml:space="preserve">Calificación del conjunto
I = 28.8
 P = 21.6
</t>
  </si>
  <si>
    <t>Calificación del conjunto
I = 4.67
 P = 3.11</t>
  </si>
  <si>
    <t>Calificación del conjunto
I = 28.8
 P = 21.6</t>
  </si>
  <si>
    <t>Calificación del conjunto
I = 48.0
 P = 36.0</t>
  </si>
  <si>
    <t>Calificación del conjunto
I = 40.0
 P = 40.0</t>
  </si>
  <si>
    <t>Calificación del conjunto
I = 56.0
 P = 21.0</t>
  </si>
  <si>
    <t xml:space="preserve">Calificación del conjunto
I = 48.0
 P = 60.0
</t>
  </si>
  <si>
    <t xml:space="preserve">Calificación del conjunto
I = 48.0
 P = 80.0
</t>
  </si>
  <si>
    <t>Calificación del conjunto
I = 36.0
 P = 60.0</t>
  </si>
  <si>
    <t>Calificación del conjunto
I = 21.6
 P = 36.0</t>
  </si>
  <si>
    <t>Calificación del conjunto
I = 21.6
 P = 21.6</t>
  </si>
  <si>
    <t xml:space="preserve">Calificación del conjunto
I = 21.6
 P = 21.6
</t>
  </si>
  <si>
    <t>Calificación del conjunto
I = 28.8
 P = 7.2</t>
  </si>
  <si>
    <t>Calificación del conjunto
I = 12.96
 P = 4.32</t>
  </si>
  <si>
    <t>Calificación del conjunto
I = 12.96
 P = 12.96</t>
  </si>
  <si>
    <t>Calificación del conjunto
I = 2.8
 P = 1.87</t>
  </si>
  <si>
    <t>Calificación del conjunto
I = 36.0
 P = 12.0</t>
  </si>
  <si>
    <t>Calificación del conjunto
I = 60.0
 P = 12.0</t>
  </si>
  <si>
    <t>Calificación del conjunto
I = 33.6
 P = 33.6</t>
  </si>
  <si>
    <t>Calificación del conjunto
I = 24.0
 P = 36.0</t>
  </si>
  <si>
    <t xml:space="preserve">Calificación del conjunto
I = 40.0
 P = 40.0
</t>
  </si>
  <si>
    <t>Calificación del conjunto
I = 9.0
 P = 48.0</t>
  </si>
  <si>
    <t>Calificación del conjunto
I = 36.0
 P = 36.0</t>
  </si>
  <si>
    <t>Calificación del conjunto
I = 28.8
 P = 28.8</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</si>
  <si>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</si>
  <si>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</si>
  <si>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</si>
  <si>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</si>
  <si>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MAPA DE RIESGO INSTITUCIONAL 
VIGENCIA 2023</t>
  </si>
  <si>
    <t>Debilidades en la asesoría para la implementación de la Ruta de Fortalecimiento de las Organizaciones Sociales</t>
  </si>
  <si>
    <t xml:space="preserve">Este Riesgo puede darse por las deficiencias en la implementación de la ruta de fortalecimiento de las Organizaciones Sociales.
</t>
  </si>
  <si>
    <t>Debilidad de mecanismos idóneos para que la implementación de la Ruta de Fortalecimiento de las Organizaciones Sociales sea segura.</t>
  </si>
  <si>
    <t>Falta de claridad de las organizaciones sociales sobre como vincularse  a la ruta y como acceder a los servicios que ofrece el Modelo de Fortalecimiento de la Organización Social</t>
  </si>
  <si>
    <t>Desmotivación de las organizaciones sociales para culminar la Ruta de Fortalecimiento.</t>
  </si>
  <si>
    <t>Desincentivación de la población para organizarse socialmente</t>
  </si>
  <si>
    <t>Desestimulo de la actividad de organización social en la ciudad.</t>
  </si>
  <si>
    <t>Afectación de la reputación institucional</t>
  </si>
  <si>
    <t>Perdida de información institucional</t>
  </si>
  <si>
    <t xml:space="preserve"> Detectivo</t>
  </si>
  <si>
    <t>Se realizará el monitoreo los primeros cinco (5) días del mes, teniendo en cuenta la periodicidad del control.</t>
  </si>
  <si>
    <t>Respeto
Diligencia
Compromiso
Participación</t>
  </si>
  <si>
    <t>Diligencia
Compromiso
Participación</t>
  </si>
  <si>
    <t xml:space="preserve">	
Honestidad
Participación</t>
  </si>
  <si>
    <t>Diligencia
Participación</t>
  </si>
  <si>
    <t>Compromiso
Participación</t>
  </si>
  <si>
    <t xml:space="preserve">	
Diligencia
Honestidad
Compromiso
Participación</t>
  </si>
  <si>
    <t>Respeto
Diligencia
Honestidad
Compromiso
Justicia
Participación</t>
  </si>
  <si>
    <t>Honestidad
Participación</t>
  </si>
  <si>
    <t>Diligencia
Justicia
Participación</t>
  </si>
  <si>
    <t xml:space="preserve">	
Honestidad
Justicia
Participación</t>
  </si>
  <si>
    <t>Diligencia
Compromiso
Justicia
Participación</t>
  </si>
  <si>
    <t xml:space="preserve"> Honestidad
Participación</t>
  </si>
  <si>
    <t>Honestidad
Compromiso
Solidaridad</t>
  </si>
  <si>
    <t xml:space="preserve">	
Diligencia
Compromiso
Solidaridad</t>
  </si>
  <si>
    <t xml:space="preserve"> 
Diligencia
Compromiso
Solidaridad</t>
  </si>
  <si>
    <t>Diligencia
Compromiso
Solidaridad</t>
  </si>
  <si>
    <t xml:space="preserve"> 
Honestidad
Compromiso
Justicia
Solidaridad</t>
  </si>
  <si>
    <t>Honestidad
Solidaridad</t>
  </si>
  <si>
    <t>Honestidad
Justicia
Solidaridad</t>
  </si>
  <si>
    <t xml:space="preserve"> Honestidad
Solidaridad</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</si>
</sst>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
      <sz val="12"/>
      <color rgb="FFFF0000"/>
      <name val="Arial"/>
      <family val="2"/>
    </font>
  </fonts>
  <fills count="5">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72">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0" fontId="3" fillId="0" borderId="1" xfId="0" applyFont="1" applyBorder="1"/>
    <xf numFmtId="0" fontId="1" fillId="2"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2"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justify" vertical="center" wrapText="1"/>
    </xf>
    <xf numFmtId="9" fontId="1" fillId="0" borderId="6"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9" fontId="1" fillId="0" borderId="1" xfId="0" applyNumberFormat="1" applyFont="1" applyFill="1" applyBorder="1" applyAlignment="1">
      <alignment horizontal="center" vertical="center" wrapText="1"/>
    </xf>
    <xf numFmtId="9" fontId="1" fillId="0" borderId="5"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Font="1" applyFill="1" applyBorder="1" applyAlignment="1">
      <alignment horizontal="justify" vertical="center"/>
    </xf>
    <xf numFmtId="0" fontId="1" fillId="0" borderId="2" xfId="0"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3" fillId="0" borderId="0" xfId="0" applyFont="1" applyFill="1"/>
    <xf numFmtId="0" fontId="3" fillId="0" borderId="0" xfId="0" applyFont="1" applyFill="1" applyAlignment="1">
      <alignment horizontal="justify" vertical="center"/>
    </xf>
    <xf numFmtId="0" fontId="3" fillId="0" borderId="0" xfId="0" applyFont="1" applyFill="1" applyAlignment="1">
      <alignment horizontal="center"/>
    </xf>
    <xf numFmtId="0" fontId="3" fillId="0" borderId="1" xfId="0" applyFont="1" applyFill="1" applyBorder="1" applyAlignment="1">
      <alignment horizontal="justify" vertical="center"/>
    </xf>
    <xf numFmtId="0" fontId="1" fillId="0" borderId="6" xfId="0" applyFont="1" applyFill="1" applyBorder="1" applyAlignment="1">
      <alignment horizontal="justify" vertical="center" wrapText="1"/>
    </xf>
    <xf numFmtId="9" fontId="1" fillId="0" borderId="1" xfId="0" applyNumberFormat="1" applyFont="1" applyFill="1" applyBorder="1" applyAlignment="1">
      <alignment horizontal="justify" vertical="center" wrapText="1"/>
    </xf>
    <xf numFmtId="0" fontId="1" fillId="0" borderId="5" xfId="0" applyFont="1" applyFill="1" applyBorder="1" applyAlignment="1">
      <alignment horizontal="justify" vertical="center" wrapText="1"/>
    </xf>
    <xf numFmtId="0" fontId="1" fillId="0" borderId="2"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justify" vertical="center" wrapText="1"/>
    </xf>
    <xf numFmtId="9" fontId="1"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9" fontId="1" fillId="2"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1" fillId="0" borderId="6" xfId="0" applyFont="1" applyFill="1" applyBorder="1" applyAlignment="1">
      <alignment horizontal="justify" vertical="center" wrapText="1"/>
    </xf>
    <xf numFmtId="0" fontId="1" fillId="0" borderId="5" xfId="0" applyFont="1" applyFill="1" applyBorder="1" applyAlignment="1">
      <alignment horizontal="justify" vertical="center" wrapText="1"/>
    </xf>
    <xf numFmtId="9" fontId="1"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 fillId="2" borderId="1" xfId="0" applyFont="1" applyFill="1" applyBorder="1" applyAlignment="1">
      <alignment horizontal="left" vertical="top"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justify" vertical="center" wrapText="1"/>
    </xf>
    <xf numFmtId="0" fontId="1" fillId="2" borderId="6" xfId="0" applyFont="1" applyFill="1" applyBorder="1" applyAlignment="1">
      <alignment horizontal="justify" vertical="center" wrapText="1"/>
    </xf>
    <xf numFmtId="0" fontId="1" fillId="2" borderId="5" xfId="0" applyFont="1" applyFill="1" applyBorder="1" applyAlignment="1">
      <alignment horizontal="justify" vertical="center" wrapText="1"/>
    </xf>
    <xf numFmtId="0" fontId="1" fillId="4" borderId="2"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9" fontId="1" fillId="2" borderId="2"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642938</xdr:colOff>
      <xdr:row>0</xdr:row>
      <xdr:rowOff>47626</xdr:rowOff>
    </xdr:from>
    <xdr:to>
      <xdr:col>1</xdr:col>
      <xdr:colOff>1123951</xdr:colOff>
      <xdr:row>1</xdr:row>
      <xdr:rowOff>269802</xdr:rowOff>
    </xdr:to>
    <xdr:pic>
      <xdr:nvPicPr>
        <xdr:cNvPr id="2" name="Imagen 8">
          <a:extLst>
            <a:ext uri="{FF2B5EF4-FFF2-40B4-BE49-F238E27FC236}">
              <a16:creationId xmlns="" xmlns:a16="http://schemas.microsoft.com/office/drawing/2014/main"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2938" y="47626"/>
          <a:ext cx="1702594" cy="57936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163"/>
  <sheetViews>
    <sheetView tabSelected="1" zoomScaleNormal="100" workbookViewId="0">
      <selection activeCell="B4" sqref="B4"/>
    </sheetView>
  </sheetViews>
  <sheetFormatPr baseColWidth="10" defaultRowHeight="15" x14ac:dyDescent="0.2"/>
  <cols>
    <col min="1" max="1" width="18.28515625" style="1" customWidth="1"/>
    <col min="2" max="2" width="24.28515625" style="1" customWidth="1"/>
    <col min="3" max="3" width="45.85546875" style="1" customWidth="1"/>
    <col min="4" max="4" width="54.5703125" style="1" customWidth="1"/>
    <col min="5" max="5" width="27" style="1" customWidth="1"/>
    <col min="6" max="6" width="21.7109375" style="1" customWidth="1"/>
    <col min="7" max="7" width="38.42578125" style="1" customWidth="1"/>
    <col min="8" max="8" width="34.7109375" style="11" customWidth="1"/>
    <col min="9" max="10" width="37.85546875" style="1" hidden="1" customWidth="1"/>
    <col min="11" max="11" width="37.85546875" style="1" customWidth="1"/>
    <col min="12" max="12" width="24" style="1" customWidth="1"/>
    <col min="13" max="13" width="20.140625" style="1" customWidth="1"/>
    <col min="14" max="15" width="30.28515625" style="1" customWidth="1"/>
    <col min="16" max="16" width="34.42578125" style="1" customWidth="1"/>
    <col min="17" max="17" width="63" style="11" customWidth="1"/>
    <col min="18" max="18" width="21.85546875" style="1" customWidth="1"/>
    <col min="19" max="19" width="35.42578125" style="12" customWidth="1"/>
    <col min="20" max="20" width="40.5703125" style="1" customWidth="1"/>
    <col min="21" max="21" width="40.42578125" style="11" customWidth="1"/>
    <col min="22" max="22" width="37.28515625" style="1" customWidth="1"/>
    <col min="23" max="23" width="35" style="1" customWidth="1"/>
    <col min="24" max="24" width="22.5703125" style="1" customWidth="1"/>
    <col min="25" max="25" width="24" style="1" customWidth="1"/>
    <col min="26" max="26" width="20.140625" style="1" customWidth="1"/>
    <col min="27" max="27" width="21.7109375" style="1" customWidth="1"/>
    <col min="28" max="28" width="27.85546875" style="1" customWidth="1"/>
    <col min="29" max="29" width="23" style="1" customWidth="1"/>
    <col min="30" max="30" width="31.85546875" style="1" customWidth="1"/>
    <col min="31" max="31" width="19.28515625" style="1" customWidth="1"/>
    <col min="32" max="32" width="21.7109375" style="1" customWidth="1"/>
    <col min="33" max="265" width="9.140625" style="1" customWidth="1"/>
    <col min="266" max="16384" width="11.42578125" style="1"/>
  </cols>
  <sheetData>
    <row r="1" spans="1:32" ht="28.5" customHeight="1" x14ac:dyDescent="0.2">
      <c r="A1" s="58"/>
      <c r="B1" s="58"/>
      <c r="C1" s="41" t="s">
        <v>850</v>
      </c>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row>
    <row r="2" spans="1:32" ht="28.5" customHeight="1" x14ac:dyDescent="0.2">
      <c r="A2" s="58"/>
      <c r="B2" s="58"/>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row>
    <row r="3" spans="1:32" ht="18" customHeight="1" x14ac:dyDescent="0.2">
      <c r="A3" s="55" t="s">
        <v>2</v>
      </c>
      <c r="B3" s="55"/>
      <c r="C3" s="55" t="s">
        <v>3</v>
      </c>
      <c r="D3" s="55" t="s">
        <v>4</v>
      </c>
      <c r="E3" s="55" t="s">
        <v>5</v>
      </c>
      <c r="F3" s="56" t="s">
        <v>453</v>
      </c>
      <c r="G3" s="55" t="s">
        <v>6</v>
      </c>
      <c r="H3" s="56" t="s">
        <v>7</v>
      </c>
      <c r="I3" s="55" t="s">
        <v>8</v>
      </c>
      <c r="J3" s="55" t="s">
        <v>9</v>
      </c>
      <c r="K3" s="56" t="s">
        <v>455</v>
      </c>
      <c r="L3" s="55" t="s">
        <v>10</v>
      </c>
      <c r="M3" s="55"/>
      <c r="N3" s="55"/>
      <c r="O3" s="55"/>
      <c r="P3" s="59" t="s">
        <v>11</v>
      </c>
      <c r="Q3" s="60"/>
      <c r="R3" s="60"/>
      <c r="S3" s="60"/>
      <c r="T3" s="60"/>
      <c r="U3" s="60"/>
      <c r="V3" s="60"/>
      <c r="W3" s="60"/>
      <c r="X3" s="61"/>
      <c r="Y3" s="55" t="s">
        <v>12</v>
      </c>
      <c r="Z3" s="55"/>
      <c r="AA3" s="55"/>
      <c r="AB3" s="55"/>
      <c r="AC3" s="55" t="s">
        <v>13</v>
      </c>
      <c r="AD3" s="55"/>
      <c r="AE3" s="55" t="s">
        <v>723</v>
      </c>
      <c r="AF3" s="55"/>
    </row>
    <row r="4" spans="1:32" ht="65.099999999999994" customHeight="1" x14ac:dyDescent="0.2">
      <c r="A4" s="2" t="s">
        <v>14</v>
      </c>
      <c r="B4" s="3" t="s">
        <v>15</v>
      </c>
      <c r="C4" s="55"/>
      <c r="D4" s="55"/>
      <c r="E4" s="55"/>
      <c r="F4" s="57"/>
      <c r="G4" s="55"/>
      <c r="H4" s="57"/>
      <c r="I4" s="55"/>
      <c r="J4" s="55"/>
      <c r="K4" s="57"/>
      <c r="L4" s="2" t="s">
        <v>16</v>
      </c>
      <c r="M4" s="2" t="s">
        <v>17</v>
      </c>
      <c r="N4" s="2" t="s">
        <v>18</v>
      </c>
      <c r="O4" s="2" t="s">
        <v>19</v>
      </c>
      <c r="P4" s="2" t="s">
        <v>15</v>
      </c>
      <c r="Q4" s="10" t="s">
        <v>4</v>
      </c>
      <c r="R4" s="2" t="s">
        <v>456</v>
      </c>
      <c r="S4" s="2" t="s">
        <v>727</v>
      </c>
      <c r="T4" s="2" t="s">
        <v>457</v>
      </c>
      <c r="U4" s="15" t="s">
        <v>458</v>
      </c>
      <c r="V4" s="2" t="s">
        <v>459</v>
      </c>
      <c r="W4" s="2" t="s">
        <v>460</v>
      </c>
      <c r="X4" s="2" t="s">
        <v>461</v>
      </c>
      <c r="Y4" s="2" t="s">
        <v>16</v>
      </c>
      <c r="Z4" s="2" t="s">
        <v>17</v>
      </c>
      <c r="AA4" s="2" t="s">
        <v>20</v>
      </c>
      <c r="AB4" s="2" t="s">
        <v>19</v>
      </c>
      <c r="AC4" s="2" t="s">
        <v>21</v>
      </c>
      <c r="AD4" s="2" t="s">
        <v>693</v>
      </c>
      <c r="AE4" s="2" t="s">
        <v>0</v>
      </c>
      <c r="AF4" s="4" t="s">
        <v>1</v>
      </c>
    </row>
    <row r="5" spans="1:32" ht="53.25" customHeight="1" x14ac:dyDescent="0.2">
      <c r="A5" s="43" t="s">
        <v>635</v>
      </c>
      <c r="B5" s="43" t="s">
        <v>636</v>
      </c>
      <c r="C5" s="43" t="s">
        <v>650</v>
      </c>
      <c r="D5" s="43" t="s">
        <v>95</v>
      </c>
      <c r="E5" s="43" t="s">
        <v>96</v>
      </c>
      <c r="F5" s="5" t="s">
        <v>454</v>
      </c>
      <c r="G5" s="7" t="s">
        <v>97</v>
      </c>
      <c r="H5" s="13" t="s">
        <v>651</v>
      </c>
      <c r="I5" s="43" t="s">
        <v>78</v>
      </c>
      <c r="J5" s="43" t="s">
        <v>768</v>
      </c>
      <c r="K5" s="43" t="s">
        <v>874</v>
      </c>
      <c r="L5" s="43" t="s">
        <v>26</v>
      </c>
      <c r="M5" s="43" t="s">
        <v>27</v>
      </c>
      <c r="N5" s="43" t="s">
        <v>28</v>
      </c>
      <c r="O5" s="43" t="s">
        <v>732</v>
      </c>
      <c r="P5" s="43" t="s">
        <v>98</v>
      </c>
      <c r="Q5" s="44" t="s">
        <v>652</v>
      </c>
      <c r="R5" s="43" t="s">
        <v>464</v>
      </c>
      <c r="S5" s="43" t="s">
        <v>653</v>
      </c>
      <c r="T5" s="45" t="s">
        <v>655</v>
      </c>
      <c r="U5" s="44" t="s">
        <v>654</v>
      </c>
      <c r="V5" s="43" t="s">
        <v>694</v>
      </c>
      <c r="W5" s="43" t="s">
        <v>671</v>
      </c>
      <c r="X5" s="46">
        <v>0.4</v>
      </c>
      <c r="Y5" s="43" t="s">
        <v>30</v>
      </c>
      <c r="Z5" s="43" t="s">
        <v>31</v>
      </c>
      <c r="AA5" s="43" t="s">
        <v>32</v>
      </c>
      <c r="AB5" s="43" t="s">
        <v>825</v>
      </c>
      <c r="AC5" s="43" t="s">
        <v>33</v>
      </c>
      <c r="AD5" s="43" t="s">
        <v>663</v>
      </c>
      <c r="AE5" s="43" t="s">
        <v>35</v>
      </c>
      <c r="AF5" s="43" t="s">
        <v>35</v>
      </c>
    </row>
    <row r="6" spans="1:32" ht="47.25" customHeight="1" x14ac:dyDescent="0.2">
      <c r="A6" s="43" t="str">
        <f>A5</f>
        <v>DE</v>
      </c>
      <c r="B6" s="43" t="str">
        <f>B5</f>
        <v>Direccionamiento Estratégico</v>
      </c>
      <c r="C6" s="43"/>
      <c r="D6" s="43"/>
      <c r="E6" s="43"/>
      <c r="F6" s="5" t="s">
        <v>454</v>
      </c>
      <c r="G6" s="9" t="s">
        <v>100</v>
      </c>
      <c r="H6" s="13" t="s">
        <v>99</v>
      </c>
      <c r="I6" s="43"/>
      <c r="J6" s="43"/>
      <c r="K6" s="43"/>
      <c r="L6" s="43"/>
      <c r="M6" s="43"/>
      <c r="N6" s="43"/>
      <c r="O6" s="43"/>
      <c r="P6" s="43"/>
      <c r="Q6" s="44"/>
      <c r="R6" s="43"/>
      <c r="S6" s="43"/>
      <c r="T6" s="45"/>
      <c r="U6" s="44"/>
      <c r="V6" s="43"/>
      <c r="W6" s="43"/>
      <c r="X6" s="46"/>
      <c r="Y6" s="43"/>
      <c r="Z6" s="43"/>
      <c r="AA6" s="43"/>
      <c r="AB6" s="43"/>
      <c r="AC6" s="43"/>
      <c r="AD6" s="43"/>
      <c r="AE6" s="43"/>
      <c r="AF6" s="43"/>
    </row>
    <row r="7" spans="1:32" ht="42" customHeight="1" x14ac:dyDescent="0.2">
      <c r="A7" s="43" t="s">
        <v>635</v>
      </c>
      <c r="B7" s="43" t="s">
        <v>636</v>
      </c>
      <c r="C7" s="43" t="s">
        <v>251</v>
      </c>
      <c r="D7" s="43" t="s">
        <v>656</v>
      </c>
      <c r="E7" s="43" t="s">
        <v>96</v>
      </c>
      <c r="F7" s="5" t="s">
        <v>454</v>
      </c>
      <c r="G7" s="6" t="s">
        <v>252</v>
      </c>
      <c r="H7" s="13" t="s">
        <v>253</v>
      </c>
      <c r="I7" s="43" t="s">
        <v>78</v>
      </c>
      <c r="J7" s="43" t="s">
        <v>768</v>
      </c>
      <c r="K7" s="62" t="s">
        <v>875</v>
      </c>
      <c r="L7" s="43" t="s">
        <v>30</v>
      </c>
      <c r="M7" s="43" t="s">
        <v>31</v>
      </c>
      <c r="N7" s="43" t="s">
        <v>32</v>
      </c>
      <c r="O7" s="43" t="s">
        <v>731</v>
      </c>
      <c r="P7" s="43" t="s">
        <v>254</v>
      </c>
      <c r="Q7" s="44" t="s">
        <v>657</v>
      </c>
      <c r="R7" s="62" t="s">
        <v>464</v>
      </c>
      <c r="S7" s="62" t="s">
        <v>658</v>
      </c>
      <c r="T7" s="62" t="s">
        <v>655</v>
      </c>
      <c r="U7" s="65" t="s">
        <v>659</v>
      </c>
      <c r="V7" s="68" t="s">
        <v>694</v>
      </c>
      <c r="W7" s="68" t="s">
        <v>671</v>
      </c>
      <c r="X7" s="71">
        <v>0.4</v>
      </c>
      <c r="Y7" s="43" t="s">
        <v>30</v>
      </c>
      <c r="Z7" s="43" t="s">
        <v>161</v>
      </c>
      <c r="AA7" s="43" t="s">
        <v>32</v>
      </c>
      <c r="AB7" s="43" t="s">
        <v>745</v>
      </c>
      <c r="AC7" s="43" t="s">
        <v>33</v>
      </c>
      <c r="AD7" s="43" t="s">
        <v>626</v>
      </c>
      <c r="AE7" s="43" t="s">
        <v>35</v>
      </c>
      <c r="AF7" s="43" t="s">
        <v>34</v>
      </c>
    </row>
    <row r="8" spans="1:32" ht="57" customHeight="1" x14ac:dyDescent="0.2">
      <c r="A8" s="43" t="str">
        <f t="shared" ref="A8:A9" si="0">A7</f>
        <v>DE</v>
      </c>
      <c r="B8" s="43" t="str">
        <f t="shared" ref="B8:B9" si="1">B7</f>
        <v>Direccionamiento Estratégico</v>
      </c>
      <c r="C8" s="43"/>
      <c r="D8" s="43"/>
      <c r="E8" s="43"/>
      <c r="F8" s="62" t="s">
        <v>490</v>
      </c>
      <c r="G8" s="44" t="s">
        <v>255</v>
      </c>
      <c r="H8" s="13" t="s">
        <v>256</v>
      </c>
      <c r="I8" s="43"/>
      <c r="J8" s="43"/>
      <c r="K8" s="64"/>
      <c r="L8" s="43"/>
      <c r="M8" s="43"/>
      <c r="N8" s="43"/>
      <c r="O8" s="43"/>
      <c r="P8" s="43"/>
      <c r="Q8" s="44"/>
      <c r="R8" s="64"/>
      <c r="S8" s="64"/>
      <c r="T8" s="64"/>
      <c r="U8" s="66"/>
      <c r="V8" s="69"/>
      <c r="W8" s="69"/>
      <c r="X8" s="64"/>
      <c r="Y8" s="43"/>
      <c r="Z8" s="43"/>
      <c r="AA8" s="43"/>
      <c r="AB8" s="43"/>
      <c r="AC8" s="43"/>
      <c r="AD8" s="43"/>
      <c r="AE8" s="43"/>
      <c r="AF8" s="43"/>
    </row>
    <row r="9" spans="1:32" ht="58.5" customHeight="1" x14ac:dyDescent="0.2">
      <c r="A9" s="43" t="str">
        <f t="shared" si="0"/>
        <v>DE</v>
      </c>
      <c r="B9" s="43" t="str">
        <f t="shared" si="1"/>
        <v>Direccionamiento Estratégico</v>
      </c>
      <c r="C9" s="43"/>
      <c r="D9" s="43"/>
      <c r="E9" s="43"/>
      <c r="F9" s="63"/>
      <c r="G9" s="44"/>
      <c r="H9" s="13" t="s">
        <v>257</v>
      </c>
      <c r="I9" s="43"/>
      <c r="J9" s="43"/>
      <c r="K9" s="63"/>
      <c r="L9" s="43"/>
      <c r="M9" s="43"/>
      <c r="N9" s="43"/>
      <c r="O9" s="43"/>
      <c r="P9" s="43"/>
      <c r="Q9" s="44"/>
      <c r="R9" s="63"/>
      <c r="S9" s="63"/>
      <c r="T9" s="63"/>
      <c r="U9" s="67"/>
      <c r="V9" s="70"/>
      <c r="W9" s="70"/>
      <c r="X9" s="63"/>
      <c r="Y9" s="43"/>
      <c r="Z9" s="43"/>
      <c r="AA9" s="43"/>
      <c r="AB9" s="43"/>
      <c r="AC9" s="43"/>
      <c r="AD9" s="43"/>
      <c r="AE9" s="43"/>
      <c r="AF9" s="43"/>
    </row>
    <row r="10" spans="1:32" ht="98.25" customHeight="1" x14ac:dyDescent="0.2">
      <c r="A10" s="17" t="s">
        <v>648</v>
      </c>
      <c r="B10" s="17" t="s">
        <v>647</v>
      </c>
      <c r="C10" s="17" t="s">
        <v>769</v>
      </c>
      <c r="D10" s="14" t="s">
        <v>729</v>
      </c>
      <c r="E10" s="14" t="s">
        <v>96</v>
      </c>
      <c r="F10" s="18" t="s">
        <v>454</v>
      </c>
      <c r="G10" s="14" t="s">
        <v>730</v>
      </c>
      <c r="H10" s="20" t="s">
        <v>257</v>
      </c>
      <c r="I10" s="14"/>
      <c r="J10" s="14"/>
      <c r="K10" s="19" t="s">
        <v>876</v>
      </c>
      <c r="L10" s="14" t="s">
        <v>30</v>
      </c>
      <c r="M10" s="14" t="s">
        <v>31</v>
      </c>
      <c r="N10" s="14" t="s">
        <v>32</v>
      </c>
      <c r="O10" s="14" t="s">
        <v>731</v>
      </c>
      <c r="P10" s="14" t="s">
        <v>770</v>
      </c>
      <c r="Q10" s="20" t="s">
        <v>733</v>
      </c>
      <c r="R10" s="19" t="s">
        <v>464</v>
      </c>
      <c r="S10" s="19" t="s">
        <v>734</v>
      </c>
      <c r="T10" s="19" t="s">
        <v>667</v>
      </c>
      <c r="U10" s="33" t="s">
        <v>735</v>
      </c>
      <c r="V10" s="19" t="s">
        <v>694</v>
      </c>
      <c r="W10" s="18" t="s">
        <v>736</v>
      </c>
      <c r="X10" s="21">
        <v>0.4</v>
      </c>
      <c r="Y10" s="14" t="s">
        <v>30</v>
      </c>
      <c r="Z10" s="14" t="s">
        <v>161</v>
      </c>
      <c r="AA10" s="14" t="s">
        <v>32</v>
      </c>
      <c r="AB10" s="14" t="s">
        <v>737</v>
      </c>
      <c r="AC10" s="14" t="s">
        <v>33</v>
      </c>
      <c r="AD10" s="14" t="s">
        <v>626</v>
      </c>
      <c r="AE10" s="14" t="s">
        <v>35</v>
      </c>
      <c r="AF10" s="14" t="s">
        <v>35</v>
      </c>
    </row>
    <row r="11" spans="1:32" ht="49.5" customHeight="1" x14ac:dyDescent="0.2">
      <c r="A11" s="37" t="s">
        <v>638</v>
      </c>
      <c r="B11" s="37" t="s">
        <v>639</v>
      </c>
      <c r="C11" s="37" t="s">
        <v>660</v>
      </c>
      <c r="D11" s="37" t="s">
        <v>771</v>
      </c>
      <c r="E11" s="37" t="s">
        <v>24</v>
      </c>
      <c r="F11" s="14" t="s">
        <v>466</v>
      </c>
      <c r="G11" s="20" t="s">
        <v>110</v>
      </c>
      <c r="H11" s="20" t="s">
        <v>772</v>
      </c>
      <c r="I11" s="37" t="s">
        <v>747</v>
      </c>
      <c r="J11" s="37" t="s">
        <v>773</v>
      </c>
      <c r="K11" s="47" t="s">
        <v>495</v>
      </c>
      <c r="L11" s="47" t="s">
        <v>56</v>
      </c>
      <c r="M11" s="47" t="s">
        <v>27</v>
      </c>
      <c r="N11" s="47" t="s">
        <v>28</v>
      </c>
      <c r="O11" s="47" t="s">
        <v>801</v>
      </c>
      <c r="P11" s="37" t="s">
        <v>662</v>
      </c>
      <c r="Q11" s="39" t="s">
        <v>111</v>
      </c>
      <c r="R11" s="47" t="s">
        <v>464</v>
      </c>
      <c r="S11" s="47" t="s">
        <v>496</v>
      </c>
      <c r="T11" s="47" t="s">
        <v>774</v>
      </c>
      <c r="U11" s="49" t="s">
        <v>775</v>
      </c>
      <c r="V11" s="47" t="s">
        <v>705</v>
      </c>
      <c r="W11" s="37" t="s">
        <v>671</v>
      </c>
      <c r="X11" s="52">
        <v>0.5</v>
      </c>
      <c r="Y11" s="37" t="s">
        <v>30</v>
      </c>
      <c r="Z11" s="37" t="s">
        <v>31</v>
      </c>
      <c r="AA11" s="37" t="s">
        <v>32</v>
      </c>
      <c r="AB11" s="37" t="s">
        <v>826</v>
      </c>
      <c r="AC11" s="37" t="s">
        <v>33</v>
      </c>
      <c r="AD11" s="37" t="s">
        <v>663</v>
      </c>
      <c r="AE11" s="37" t="s">
        <v>35</v>
      </c>
      <c r="AF11" s="37" t="s">
        <v>35</v>
      </c>
    </row>
    <row r="12" spans="1:32" ht="81" customHeight="1" x14ac:dyDescent="0.2">
      <c r="A12" s="37" t="str">
        <f>A11</f>
        <v>SC</v>
      </c>
      <c r="B12" s="37" t="str">
        <f>B11</f>
        <v>Servicio a la Ciudadanía</v>
      </c>
      <c r="C12" s="37"/>
      <c r="D12" s="37"/>
      <c r="E12" s="37"/>
      <c r="F12" s="14" t="s">
        <v>454</v>
      </c>
      <c r="G12" s="20" t="s">
        <v>661</v>
      </c>
      <c r="H12" s="20" t="s">
        <v>196</v>
      </c>
      <c r="I12" s="37"/>
      <c r="J12" s="37"/>
      <c r="K12" s="42"/>
      <c r="L12" s="42"/>
      <c r="M12" s="42"/>
      <c r="N12" s="42"/>
      <c r="O12" s="42"/>
      <c r="P12" s="37"/>
      <c r="Q12" s="39"/>
      <c r="R12" s="42"/>
      <c r="S12" s="42"/>
      <c r="T12" s="42"/>
      <c r="U12" s="51"/>
      <c r="V12" s="42"/>
      <c r="W12" s="37"/>
      <c r="X12" s="42"/>
      <c r="Y12" s="37"/>
      <c r="Z12" s="37"/>
      <c r="AA12" s="37"/>
      <c r="AB12" s="37"/>
      <c r="AC12" s="37"/>
      <c r="AD12" s="37"/>
      <c r="AE12" s="37"/>
      <c r="AF12" s="37"/>
    </row>
    <row r="13" spans="1:32" ht="99" customHeight="1" x14ac:dyDescent="0.2">
      <c r="A13" s="47" t="s">
        <v>638</v>
      </c>
      <c r="B13" s="37" t="s">
        <v>639</v>
      </c>
      <c r="C13" s="37" t="s">
        <v>684</v>
      </c>
      <c r="D13" s="37" t="s">
        <v>208</v>
      </c>
      <c r="E13" s="37" t="s">
        <v>194</v>
      </c>
      <c r="F13" s="14" t="s">
        <v>454</v>
      </c>
      <c r="G13" s="20" t="s">
        <v>209</v>
      </c>
      <c r="H13" s="20" t="s">
        <v>163</v>
      </c>
      <c r="I13" s="37" t="s">
        <v>747</v>
      </c>
      <c r="J13" s="37" t="s">
        <v>773</v>
      </c>
      <c r="K13" s="47" t="s">
        <v>482</v>
      </c>
      <c r="L13" s="37" t="s">
        <v>56</v>
      </c>
      <c r="M13" s="37" t="s">
        <v>31</v>
      </c>
      <c r="N13" s="37" t="s">
        <v>28</v>
      </c>
      <c r="O13" s="37" t="s">
        <v>802</v>
      </c>
      <c r="P13" s="16" t="s">
        <v>210</v>
      </c>
      <c r="Q13" s="20" t="s">
        <v>664</v>
      </c>
      <c r="R13" s="14" t="s">
        <v>464</v>
      </c>
      <c r="S13" s="14" t="s">
        <v>537</v>
      </c>
      <c r="T13" s="14" t="s">
        <v>667</v>
      </c>
      <c r="U13" s="20" t="s">
        <v>668</v>
      </c>
      <c r="V13" s="14" t="s">
        <v>694</v>
      </c>
      <c r="W13" s="14" t="s">
        <v>695</v>
      </c>
      <c r="X13" s="23">
        <v>0.4</v>
      </c>
      <c r="Y13" s="37" t="s">
        <v>30</v>
      </c>
      <c r="Z13" s="37" t="s">
        <v>161</v>
      </c>
      <c r="AA13" s="37" t="s">
        <v>32</v>
      </c>
      <c r="AB13" s="37" t="s">
        <v>737</v>
      </c>
      <c r="AC13" s="37" t="s">
        <v>33</v>
      </c>
      <c r="AD13" s="37" t="s">
        <v>626</v>
      </c>
      <c r="AE13" s="37" t="s">
        <v>35</v>
      </c>
      <c r="AF13" s="37" t="s">
        <v>34</v>
      </c>
    </row>
    <row r="14" spans="1:32" ht="44.25" customHeight="1" x14ac:dyDescent="0.2">
      <c r="A14" s="48"/>
      <c r="B14" s="37" t="str">
        <f t="shared" ref="B14:B15" si="2">B13</f>
        <v>Servicio a la Ciudadanía</v>
      </c>
      <c r="C14" s="37"/>
      <c r="D14" s="37"/>
      <c r="E14" s="37"/>
      <c r="F14" s="47" t="s">
        <v>454</v>
      </c>
      <c r="G14" s="39" t="s">
        <v>212</v>
      </c>
      <c r="H14" s="20" t="s">
        <v>211</v>
      </c>
      <c r="I14" s="37"/>
      <c r="J14" s="37"/>
      <c r="K14" s="48"/>
      <c r="L14" s="37"/>
      <c r="M14" s="37"/>
      <c r="N14" s="37"/>
      <c r="O14" s="37"/>
      <c r="P14" s="37" t="s">
        <v>214</v>
      </c>
      <c r="Q14" s="39" t="s">
        <v>665</v>
      </c>
      <c r="R14" s="37" t="s">
        <v>464</v>
      </c>
      <c r="S14" s="37" t="s">
        <v>538</v>
      </c>
      <c r="T14" s="37" t="s">
        <v>666</v>
      </c>
      <c r="U14" s="39" t="s">
        <v>463</v>
      </c>
      <c r="V14" s="47" t="s">
        <v>694</v>
      </c>
      <c r="W14" s="47" t="s">
        <v>671</v>
      </c>
      <c r="X14" s="52">
        <v>0.4</v>
      </c>
      <c r="Y14" s="37"/>
      <c r="Z14" s="37"/>
      <c r="AA14" s="37"/>
      <c r="AB14" s="37"/>
      <c r="AC14" s="37"/>
      <c r="AD14" s="37"/>
      <c r="AE14" s="37"/>
      <c r="AF14" s="37"/>
    </row>
    <row r="15" spans="1:32" ht="48" customHeight="1" x14ac:dyDescent="0.2">
      <c r="A15" s="42"/>
      <c r="B15" s="37" t="str">
        <f t="shared" si="2"/>
        <v>Servicio a la Ciudadanía</v>
      </c>
      <c r="C15" s="37"/>
      <c r="D15" s="37"/>
      <c r="E15" s="37"/>
      <c r="F15" s="42"/>
      <c r="G15" s="39"/>
      <c r="H15" s="20" t="s">
        <v>213</v>
      </c>
      <c r="I15" s="37"/>
      <c r="J15" s="37"/>
      <c r="K15" s="42"/>
      <c r="L15" s="37"/>
      <c r="M15" s="37"/>
      <c r="N15" s="37"/>
      <c r="O15" s="37"/>
      <c r="P15" s="37"/>
      <c r="Q15" s="39"/>
      <c r="R15" s="37"/>
      <c r="S15" s="37"/>
      <c r="T15" s="37"/>
      <c r="U15" s="39"/>
      <c r="V15" s="42"/>
      <c r="W15" s="42"/>
      <c r="X15" s="42"/>
      <c r="Y15" s="37"/>
      <c r="Z15" s="37"/>
      <c r="AA15" s="37"/>
      <c r="AB15" s="37"/>
      <c r="AC15" s="37"/>
      <c r="AD15" s="37"/>
      <c r="AE15" s="37"/>
      <c r="AF15" s="37"/>
    </row>
    <row r="16" spans="1:32" ht="72" customHeight="1" x14ac:dyDescent="0.2">
      <c r="A16" s="54" t="s">
        <v>638</v>
      </c>
      <c r="B16" s="37" t="s">
        <v>639</v>
      </c>
      <c r="C16" s="37" t="s">
        <v>314</v>
      </c>
      <c r="D16" s="37" t="s">
        <v>315</v>
      </c>
      <c r="E16" s="37" t="s">
        <v>24</v>
      </c>
      <c r="F16" s="47" t="s">
        <v>466</v>
      </c>
      <c r="G16" s="39" t="s">
        <v>316</v>
      </c>
      <c r="H16" s="20" t="s">
        <v>317</v>
      </c>
      <c r="I16" s="37" t="s">
        <v>776</v>
      </c>
      <c r="J16" s="37" t="s">
        <v>78</v>
      </c>
      <c r="K16" s="47" t="s">
        <v>575</v>
      </c>
      <c r="L16" s="37" t="s">
        <v>26</v>
      </c>
      <c r="M16" s="37" t="s">
        <v>27</v>
      </c>
      <c r="N16" s="37" t="s">
        <v>28</v>
      </c>
      <c r="O16" s="37" t="s">
        <v>804</v>
      </c>
      <c r="P16" s="14" t="s">
        <v>318</v>
      </c>
      <c r="Q16" s="20" t="s">
        <v>319</v>
      </c>
      <c r="R16" s="14" t="s">
        <v>573</v>
      </c>
      <c r="S16" s="14" t="s">
        <v>670</v>
      </c>
      <c r="T16" s="23" t="s">
        <v>682</v>
      </c>
      <c r="U16" s="20" t="s">
        <v>576</v>
      </c>
      <c r="V16" s="14" t="s">
        <v>705</v>
      </c>
      <c r="W16" s="14" t="s">
        <v>671</v>
      </c>
      <c r="X16" s="23">
        <v>0.5</v>
      </c>
      <c r="Y16" s="37" t="s">
        <v>30</v>
      </c>
      <c r="Z16" s="37" t="s">
        <v>31</v>
      </c>
      <c r="AA16" s="37" t="s">
        <v>32</v>
      </c>
      <c r="AB16" s="37" t="s">
        <v>827</v>
      </c>
      <c r="AC16" s="14" t="s">
        <v>320</v>
      </c>
      <c r="AD16" s="37" t="s">
        <v>663</v>
      </c>
      <c r="AE16" s="37" t="s">
        <v>34</v>
      </c>
      <c r="AF16" s="37" t="s">
        <v>35</v>
      </c>
    </row>
    <row r="17" spans="1:32" ht="57.75" customHeight="1" x14ac:dyDescent="0.2">
      <c r="A17" s="54" t="str">
        <f>A16</f>
        <v>SC</v>
      </c>
      <c r="B17" s="37" t="str">
        <f>B16</f>
        <v>Servicio a la Ciudadanía</v>
      </c>
      <c r="C17" s="37"/>
      <c r="D17" s="37"/>
      <c r="E17" s="37"/>
      <c r="F17" s="42"/>
      <c r="G17" s="39"/>
      <c r="H17" s="20" t="s">
        <v>321</v>
      </c>
      <c r="I17" s="37"/>
      <c r="J17" s="37"/>
      <c r="K17" s="42"/>
      <c r="L17" s="37"/>
      <c r="M17" s="37"/>
      <c r="N17" s="37"/>
      <c r="O17" s="37"/>
      <c r="P17" s="14" t="s">
        <v>322</v>
      </c>
      <c r="Q17" s="20" t="s">
        <v>669</v>
      </c>
      <c r="R17" s="14" t="s">
        <v>574</v>
      </c>
      <c r="S17" s="23" t="s">
        <v>577</v>
      </c>
      <c r="T17" s="23" t="s">
        <v>682</v>
      </c>
      <c r="U17" s="34" t="s">
        <v>683</v>
      </c>
      <c r="V17" s="23" t="s">
        <v>696</v>
      </c>
      <c r="W17" s="23" t="s">
        <v>671</v>
      </c>
      <c r="X17" s="23">
        <v>0.3</v>
      </c>
      <c r="Y17" s="37"/>
      <c r="Z17" s="37"/>
      <c r="AA17" s="37"/>
      <c r="AB17" s="37"/>
      <c r="AC17" s="14" t="s">
        <v>33</v>
      </c>
      <c r="AD17" s="37"/>
      <c r="AE17" s="37"/>
      <c r="AF17" s="37"/>
    </row>
    <row r="18" spans="1:32" ht="62.25" customHeight="1" x14ac:dyDescent="0.2">
      <c r="A18" s="37" t="s">
        <v>641</v>
      </c>
      <c r="B18" s="37" t="s">
        <v>640</v>
      </c>
      <c r="C18" s="37" t="s">
        <v>227</v>
      </c>
      <c r="D18" s="37" t="s">
        <v>228</v>
      </c>
      <c r="E18" s="37" t="s">
        <v>96</v>
      </c>
      <c r="F18" s="14" t="s">
        <v>490</v>
      </c>
      <c r="G18" s="20" t="s">
        <v>229</v>
      </c>
      <c r="H18" s="20" t="s">
        <v>859</v>
      </c>
      <c r="I18" s="37" t="s">
        <v>747</v>
      </c>
      <c r="J18" s="37" t="s">
        <v>138</v>
      </c>
      <c r="K18" s="47" t="s">
        <v>877</v>
      </c>
      <c r="L18" s="37" t="s">
        <v>30</v>
      </c>
      <c r="M18" s="37" t="s">
        <v>161</v>
      </c>
      <c r="N18" s="37" t="s">
        <v>32</v>
      </c>
      <c r="O18" s="37" t="s">
        <v>803</v>
      </c>
      <c r="P18" s="37" t="s">
        <v>678</v>
      </c>
      <c r="Q18" s="39" t="s">
        <v>679</v>
      </c>
      <c r="R18" s="37" t="s">
        <v>464</v>
      </c>
      <c r="S18" s="37" t="s">
        <v>545</v>
      </c>
      <c r="T18" s="37" t="s">
        <v>680</v>
      </c>
      <c r="U18" s="39" t="s">
        <v>681</v>
      </c>
      <c r="V18" s="37" t="s">
        <v>694</v>
      </c>
      <c r="W18" s="37" t="s">
        <v>697</v>
      </c>
      <c r="X18" s="40">
        <v>0.4</v>
      </c>
      <c r="Y18" s="37" t="s">
        <v>30</v>
      </c>
      <c r="Z18" s="37" t="s">
        <v>161</v>
      </c>
      <c r="AA18" s="37" t="s">
        <v>32</v>
      </c>
      <c r="AB18" s="37" t="s">
        <v>803</v>
      </c>
      <c r="AC18" s="37" t="s">
        <v>33</v>
      </c>
      <c r="AD18" s="37" t="s">
        <v>777</v>
      </c>
      <c r="AE18" s="37" t="s">
        <v>35</v>
      </c>
      <c r="AF18" s="37" t="s">
        <v>34</v>
      </c>
    </row>
    <row r="19" spans="1:32" ht="57" customHeight="1" x14ac:dyDescent="0.2">
      <c r="A19" s="37" t="str">
        <f>A18</f>
        <v>GCI</v>
      </c>
      <c r="B19" s="37" t="str">
        <f>B18</f>
        <v>Gestión del Conocimiento Institucional</v>
      </c>
      <c r="C19" s="37"/>
      <c r="D19" s="37"/>
      <c r="E19" s="37"/>
      <c r="F19" s="14" t="s">
        <v>454</v>
      </c>
      <c r="G19" s="20" t="s">
        <v>230</v>
      </c>
      <c r="H19" s="20" t="s">
        <v>231</v>
      </c>
      <c r="I19" s="37"/>
      <c r="J19" s="37"/>
      <c r="K19" s="42"/>
      <c r="L19" s="37"/>
      <c r="M19" s="37"/>
      <c r="N19" s="37"/>
      <c r="O19" s="37"/>
      <c r="P19" s="37"/>
      <c r="Q19" s="39"/>
      <c r="R19" s="47"/>
      <c r="S19" s="47"/>
      <c r="T19" s="47"/>
      <c r="U19" s="49"/>
      <c r="V19" s="47"/>
      <c r="W19" s="47"/>
      <c r="X19" s="47"/>
      <c r="Y19" s="37"/>
      <c r="Z19" s="37"/>
      <c r="AA19" s="37"/>
      <c r="AB19" s="37"/>
      <c r="AC19" s="37"/>
      <c r="AD19" s="37"/>
      <c r="AE19" s="37"/>
      <c r="AF19" s="37"/>
    </row>
    <row r="20" spans="1:32" ht="48" customHeight="1" x14ac:dyDescent="0.2">
      <c r="A20" s="37" t="s">
        <v>637</v>
      </c>
      <c r="B20" s="37" t="s">
        <v>672</v>
      </c>
      <c r="C20" s="37" t="s">
        <v>59</v>
      </c>
      <c r="D20" s="37" t="s">
        <v>60</v>
      </c>
      <c r="E20" s="37" t="s">
        <v>24</v>
      </c>
      <c r="F20" s="37" t="s">
        <v>466</v>
      </c>
      <c r="G20" s="39" t="s">
        <v>61</v>
      </c>
      <c r="H20" s="20" t="s">
        <v>859</v>
      </c>
      <c r="I20" s="37" t="s">
        <v>747</v>
      </c>
      <c r="J20" s="37" t="s">
        <v>62</v>
      </c>
      <c r="K20" s="37" t="s">
        <v>878</v>
      </c>
      <c r="L20" s="37" t="s">
        <v>63</v>
      </c>
      <c r="M20" s="37" t="s">
        <v>27</v>
      </c>
      <c r="N20" s="37" t="s">
        <v>28</v>
      </c>
      <c r="O20" s="37" t="s">
        <v>805</v>
      </c>
      <c r="P20" s="37" t="s">
        <v>64</v>
      </c>
      <c r="Q20" s="39" t="s">
        <v>65</v>
      </c>
      <c r="R20" s="37" t="s">
        <v>464</v>
      </c>
      <c r="S20" s="37" t="s">
        <v>477</v>
      </c>
      <c r="T20" s="37" t="s">
        <v>682</v>
      </c>
      <c r="U20" s="39" t="s">
        <v>683</v>
      </c>
      <c r="V20" s="37" t="s">
        <v>694</v>
      </c>
      <c r="W20" s="37" t="s">
        <v>697</v>
      </c>
      <c r="X20" s="40">
        <v>0.4</v>
      </c>
      <c r="Y20" s="37" t="s">
        <v>26</v>
      </c>
      <c r="Z20" s="37" t="s">
        <v>31</v>
      </c>
      <c r="AA20" s="37" t="s">
        <v>32</v>
      </c>
      <c r="AB20" s="37" t="s">
        <v>828</v>
      </c>
      <c r="AC20" s="37" t="s">
        <v>33</v>
      </c>
      <c r="AD20" s="37" t="s">
        <v>663</v>
      </c>
      <c r="AE20" s="37" t="s">
        <v>35</v>
      </c>
      <c r="AF20" s="37" t="s">
        <v>35</v>
      </c>
    </row>
    <row r="21" spans="1:32" ht="43.5" customHeight="1" x14ac:dyDescent="0.2">
      <c r="A21" s="37" t="str">
        <f t="shared" ref="A21:A22" si="3">A20</f>
        <v>CENT</v>
      </c>
      <c r="B21" s="37" t="str">
        <f t="shared" ref="B21:B22" si="4">B20</f>
        <v>Comunicación Estratégica y Nuevas Tecnologías</v>
      </c>
      <c r="C21" s="37"/>
      <c r="D21" s="37"/>
      <c r="E21" s="37"/>
      <c r="F21" s="37"/>
      <c r="G21" s="39"/>
      <c r="H21" s="20" t="s">
        <v>66</v>
      </c>
      <c r="I21" s="37"/>
      <c r="J21" s="37"/>
      <c r="K21" s="37"/>
      <c r="L21" s="37"/>
      <c r="M21" s="37"/>
      <c r="N21" s="37"/>
      <c r="O21" s="37"/>
      <c r="P21" s="37"/>
      <c r="Q21" s="39"/>
      <c r="R21" s="37"/>
      <c r="S21" s="37"/>
      <c r="T21" s="37"/>
      <c r="U21" s="39"/>
      <c r="V21" s="37"/>
      <c r="W21" s="37"/>
      <c r="X21" s="37"/>
      <c r="Y21" s="37"/>
      <c r="Z21" s="37"/>
      <c r="AA21" s="37"/>
      <c r="AB21" s="37"/>
      <c r="AC21" s="37"/>
      <c r="AD21" s="37"/>
      <c r="AE21" s="37"/>
      <c r="AF21" s="37"/>
    </row>
    <row r="22" spans="1:32" ht="57" customHeight="1" x14ac:dyDescent="0.2">
      <c r="A22" s="37" t="str">
        <f t="shared" si="3"/>
        <v>CENT</v>
      </c>
      <c r="B22" s="37" t="str">
        <f t="shared" si="4"/>
        <v>Comunicación Estratégica y Nuevas Tecnologías</v>
      </c>
      <c r="C22" s="37"/>
      <c r="D22" s="37"/>
      <c r="E22" s="37"/>
      <c r="F22" s="37"/>
      <c r="G22" s="39"/>
      <c r="H22" s="20" t="s">
        <v>67</v>
      </c>
      <c r="I22" s="37"/>
      <c r="J22" s="37"/>
      <c r="K22" s="37"/>
      <c r="L22" s="37"/>
      <c r="M22" s="37"/>
      <c r="N22" s="37"/>
      <c r="O22" s="37"/>
      <c r="P22" s="37"/>
      <c r="Q22" s="39"/>
      <c r="R22" s="37"/>
      <c r="S22" s="37"/>
      <c r="T22" s="37"/>
      <c r="U22" s="39"/>
      <c r="V22" s="37"/>
      <c r="W22" s="37"/>
      <c r="X22" s="37"/>
      <c r="Y22" s="37"/>
      <c r="Z22" s="37"/>
      <c r="AA22" s="37"/>
      <c r="AB22" s="37"/>
      <c r="AC22" s="37"/>
      <c r="AD22" s="37"/>
      <c r="AE22" s="37"/>
      <c r="AF22" s="37"/>
    </row>
    <row r="23" spans="1:32" ht="42" customHeight="1" x14ac:dyDescent="0.2">
      <c r="A23" s="37" t="s">
        <v>637</v>
      </c>
      <c r="B23" s="37" t="s">
        <v>672</v>
      </c>
      <c r="C23" s="37" t="s">
        <v>68</v>
      </c>
      <c r="D23" s="37" t="s">
        <v>685</v>
      </c>
      <c r="E23" s="37" t="s">
        <v>24</v>
      </c>
      <c r="F23" s="37" t="s">
        <v>466</v>
      </c>
      <c r="G23" s="39" t="s">
        <v>69</v>
      </c>
      <c r="H23" s="20" t="s">
        <v>70</v>
      </c>
      <c r="I23" s="37" t="s">
        <v>71</v>
      </c>
      <c r="J23" s="37" t="s">
        <v>72</v>
      </c>
      <c r="K23" s="37" t="s">
        <v>879</v>
      </c>
      <c r="L23" s="37" t="s">
        <v>56</v>
      </c>
      <c r="M23" s="37" t="s">
        <v>27</v>
      </c>
      <c r="N23" s="37" t="s">
        <v>28</v>
      </c>
      <c r="O23" s="37" t="s">
        <v>806</v>
      </c>
      <c r="P23" s="37" t="s">
        <v>686</v>
      </c>
      <c r="Q23" s="39" t="s">
        <v>687</v>
      </c>
      <c r="R23" s="37" t="s">
        <v>464</v>
      </c>
      <c r="S23" s="37" t="s">
        <v>479</v>
      </c>
      <c r="T23" s="37" t="s">
        <v>688</v>
      </c>
      <c r="U23" s="39" t="s">
        <v>480</v>
      </c>
      <c r="V23" s="37" t="s">
        <v>694</v>
      </c>
      <c r="W23" s="37" t="s">
        <v>671</v>
      </c>
      <c r="X23" s="40">
        <v>0.4</v>
      </c>
      <c r="Y23" s="37" t="s">
        <v>56</v>
      </c>
      <c r="Z23" s="37" t="s">
        <v>31</v>
      </c>
      <c r="AA23" s="37" t="s">
        <v>28</v>
      </c>
      <c r="AB23" s="37" t="s">
        <v>829</v>
      </c>
      <c r="AC23" s="37" t="s">
        <v>33</v>
      </c>
      <c r="AD23" s="37" t="s">
        <v>663</v>
      </c>
      <c r="AE23" s="37" t="s">
        <v>35</v>
      </c>
      <c r="AF23" s="37" t="s">
        <v>35</v>
      </c>
    </row>
    <row r="24" spans="1:32" ht="50.25" customHeight="1" x14ac:dyDescent="0.2">
      <c r="A24" s="37" t="str">
        <f>A23</f>
        <v>CENT</v>
      </c>
      <c r="B24" s="37" t="str">
        <f>B23</f>
        <v>Comunicación Estratégica y Nuevas Tecnologías</v>
      </c>
      <c r="C24" s="37"/>
      <c r="D24" s="37"/>
      <c r="E24" s="37"/>
      <c r="F24" s="37"/>
      <c r="G24" s="39"/>
      <c r="H24" s="20" t="s">
        <v>73</v>
      </c>
      <c r="I24" s="37"/>
      <c r="J24" s="37"/>
      <c r="K24" s="37"/>
      <c r="L24" s="37"/>
      <c r="M24" s="37"/>
      <c r="N24" s="37"/>
      <c r="O24" s="37"/>
      <c r="P24" s="37"/>
      <c r="Q24" s="39"/>
      <c r="R24" s="37"/>
      <c r="S24" s="37"/>
      <c r="T24" s="37"/>
      <c r="U24" s="39"/>
      <c r="V24" s="37"/>
      <c r="W24" s="37"/>
      <c r="X24" s="37"/>
      <c r="Y24" s="37"/>
      <c r="Z24" s="37"/>
      <c r="AA24" s="37"/>
      <c r="AB24" s="37"/>
      <c r="AC24" s="37"/>
      <c r="AD24" s="37"/>
      <c r="AE24" s="37"/>
      <c r="AF24" s="37"/>
    </row>
    <row r="25" spans="1:32" ht="43.5" customHeight="1" x14ac:dyDescent="0.2">
      <c r="A25" s="37" t="s">
        <v>637</v>
      </c>
      <c r="B25" s="37" t="s">
        <v>672</v>
      </c>
      <c r="C25" s="37" t="s">
        <v>232</v>
      </c>
      <c r="D25" s="37" t="s">
        <v>233</v>
      </c>
      <c r="E25" s="37" t="s">
        <v>194</v>
      </c>
      <c r="F25" s="14" t="s">
        <v>454</v>
      </c>
      <c r="G25" s="20" t="s">
        <v>234</v>
      </c>
      <c r="H25" s="20" t="s">
        <v>858</v>
      </c>
      <c r="I25" s="37" t="s">
        <v>71</v>
      </c>
      <c r="J25" s="37" t="s">
        <v>72</v>
      </c>
      <c r="K25" s="47" t="s">
        <v>880</v>
      </c>
      <c r="L25" s="37" t="s">
        <v>63</v>
      </c>
      <c r="M25" s="37" t="s">
        <v>31</v>
      </c>
      <c r="N25" s="37" t="s">
        <v>28</v>
      </c>
      <c r="O25" s="37" t="s">
        <v>807</v>
      </c>
      <c r="P25" s="37" t="s">
        <v>689</v>
      </c>
      <c r="Q25" s="39" t="s">
        <v>235</v>
      </c>
      <c r="R25" s="37" t="s">
        <v>464</v>
      </c>
      <c r="S25" s="37" t="s">
        <v>546</v>
      </c>
      <c r="T25" s="37" t="s">
        <v>547</v>
      </c>
      <c r="U25" s="39" t="s">
        <v>548</v>
      </c>
      <c r="V25" s="37" t="s">
        <v>694</v>
      </c>
      <c r="W25" s="37" t="s">
        <v>698</v>
      </c>
      <c r="X25" s="40">
        <v>0.4</v>
      </c>
      <c r="Y25" s="37" t="s">
        <v>30</v>
      </c>
      <c r="Z25" s="37" t="s">
        <v>161</v>
      </c>
      <c r="AA25" s="37" t="s">
        <v>32</v>
      </c>
      <c r="AB25" s="37" t="s">
        <v>831</v>
      </c>
      <c r="AC25" s="37" t="s">
        <v>33</v>
      </c>
      <c r="AD25" s="37" t="s">
        <v>663</v>
      </c>
      <c r="AE25" s="37" t="s">
        <v>35</v>
      </c>
      <c r="AF25" s="37" t="s">
        <v>34</v>
      </c>
    </row>
    <row r="26" spans="1:32" ht="49.5" customHeight="1" x14ac:dyDescent="0.2">
      <c r="A26" s="37" t="str">
        <f t="shared" ref="A26:A28" si="5">A25</f>
        <v>CENT</v>
      </c>
      <c r="B26" s="37" t="str">
        <f t="shared" ref="B26:B28" si="6">B25</f>
        <v>Comunicación Estratégica y Nuevas Tecnologías</v>
      </c>
      <c r="C26" s="37"/>
      <c r="D26" s="37"/>
      <c r="E26" s="37"/>
      <c r="F26" s="14" t="s">
        <v>454</v>
      </c>
      <c r="G26" s="20" t="s">
        <v>237</v>
      </c>
      <c r="H26" s="20" t="s">
        <v>236</v>
      </c>
      <c r="I26" s="37"/>
      <c r="J26" s="37"/>
      <c r="K26" s="48"/>
      <c r="L26" s="37"/>
      <c r="M26" s="37"/>
      <c r="N26" s="37"/>
      <c r="O26" s="37"/>
      <c r="P26" s="37"/>
      <c r="Q26" s="39"/>
      <c r="R26" s="37"/>
      <c r="S26" s="37"/>
      <c r="T26" s="37"/>
      <c r="U26" s="39"/>
      <c r="V26" s="37"/>
      <c r="W26" s="37"/>
      <c r="X26" s="37"/>
      <c r="Y26" s="37"/>
      <c r="Z26" s="37"/>
      <c r="AA26" s="37"/>
      <c r="AB26" s="37"/>
      <c r="AC26" s="37"/>
      <c r="AD26" s="37"/>
      <c r="AE26" s="37"/>
      <c r="AF26" s="37"/>
    </row>
    <row r="27" spans="1:32" ht="49.5" customHeight="1" x14ac:dyDescent="0.2">
      <c r="A27" s="37" t="str">
        <f t="shared" si="5"/>
        <v>CENT</v>
      </c>
      <c r="B27" s="37" t="str">
        <f t="shared" si="6"/>
        <v>Comunicación Estratégica y Nuevas Tecnologías</v>
      </c>
      <c r="C27" s="37"/>
      <c r="D27" s="37"/>
      <c r="E27" s="37"/>
      <c r="F27" s="47" t="s">
        <v>454</v>
      </c>
      <c r="G27" s="39" t="s">
        <v>778</v>
      </c>
      <c r="H27" s="20" t="s">
        <v>238</v>
      </c>
      <c r="I27" s="37"/>
      <c r="J27" s="37"/>
      <c r="K27" s="48"/>
      <c r="L27" s="37"/>
      <c r="M27" s="37"/>
      <c r="N27" s="37"/>
      <c r="O27" s="37"/>
      <c r="P27" s="37" t="s">
        <v>240</v>
      </c>
      <c r="Q27" s="39" t="s">
        <v>241</v>
      </c>
      <c r="R27" s="37" t="s">
        <v>464</v>
      </c>
      <c r="S27" s="37" t="s">
        <v>549</v>
      </c>
      <c r="T27" s="37" t="s">
        <v>550</v>
      </c>
      <c r="U27" s="39" t="s">
        <v>548</v>
      </c>
      <c r="V27" s="37" t="s">
        <v>694</v>
      </c>
      <c r="W27" s="37" t="s">
        <v>671</v>
      </c>
      <c r="X27" s="40">
        <v>0.4</v>
      </c>
      <c r="Y27" s="37"/>
      <c r="Z27" s="37"/>
      <c r="AA27" s="37"/>
      <c r="AB27" s="37"/>
      <c r="AC27" s="37"/>
      <c r="AD27" s="37"/>
      <c r="AE27" s="37"/>
      <c r="AF27" s="37"/>
    </row>
    <row r="28" spans="1:32" ht="51" customHeight="1" x14ac:dyDescent="0.2">
      <c r="A28" s="37" t="str">
        <f t="shared" si="5"/>
        <v>CENT</v>
      </c>
      <c r="B28" s="37" t="str">
        <f t="shared" si="6"/>
        <v>Comunicación Estratégica y Nuevas Tecnologías</v>
      </c>
      <c r="C28" s="37"/>
      <c r="D28" s="37"/>
      <c r="E28" s="37"/>
      <c r="F28" s="42"/>
      <c r="G28" s="39"/>
      <c r="H28" s="20" t="s">
        <v>239</v>
      </c>
      <c r="I28" s="37"/>
      <c r="J28" s="37"/>
      <c r="K28" s="42"/>
      <c r="L28" s="37"/>
      <c r="M28" s="37"/>
      <c r="N28" s="37"/>
      <c r="O28" s="37"/>
      <c r="P28" s="37"/>
      <c r="Q28" s="39"/>
      <c r="R28" s="37"/>
      <c r="S28" s="37"/>
      <c r="T28" s="37"/>
      <c r="U28" s="39"/>
      <c r="V28" s="37"/>
      <c r="W28" s="37"/>
      <c r="X28" s="37"/>
      <c r="Y28" s="37"/>
      <c r="Z28" s="37"/>
      <c r="AA28" s="37"/>
      <c r="AB28" s="37"/>
      <c r="AC28" s="37"/>
      <c r="AD28" s="37"/>
      <c r="AE28" s="37"/>
      <c r="AF28" s="37"/>
    </row>
    <row r="29" spans="1:32" ht="58.5" customHeight="1" x14ac:dyDescent="0.2">
      <c r="A29" s="37" t="s">
        <v>637</v>
      </c>
      <c r="B29" s="37" t="s">
        <v>672</v>
      </c>
      <c r="C29" s="37" t="s">
        <v>242</v>
      </c>
      <c r="D29" s="37" t="s">
        <v>243</v>
      </c>
      <c r="E29" s="37" t="s">
        <v>143</v>
      </c>
      <c r="F29" s="14" t="s">
        <v>481</v>
      </c>
      <c r="G29" s="20" t="s">
        <v>244</v>
      </c>
      <c r="H29" s="20" t="s">
        <v>245</v>
      </c>
      <c r="I29" s="37" t="s">
        <v>747</v>
      </c>
      <c r="J29" s="37" t="s">
        <v>62</v>
      </c>
      <c r="K29" s="47" t="s">
        <v>877</v>
      </c>
      <c r="L29" s="37" t="s">
        <v>63</v>
      </c>
      <c r="M29" s="37" t="s">
        <v>31</v>
      </c>
      <c r="N29" s="37" t="s">
        <v>28</v>
      </c>
      <c r="O29" s="37" t="s">
        <v>807</v>
      </c>
      <c r="P29" s="37" t="s">
        <v>246</v>
      </c>
      <c r="Q29" s="39" t="s">
        <v>247</v>
      </c>
      <c r="R29" s="47" t="s">
        <v>464</v>
      </c>
      <c r="S29" s="47" t="s">
        <v>551</v>
      </c>
      <c r="T29" s="47" t="s">
        <v>779</v>
      </c>
      <c r="U29" s="49" t="s">
        <v>548</v>
      </c>
      <c r="V29" s="47" t="s">
        <v>694</v>
      </c>
      <c r="W29" s="47" t="s">
        <v>671</v>
      </c>
      <c r="X29" s="52">
        <v>0.4</v>
      </c>
      <c r="Y29" s="37" t="s">
        <v>26</v>
      </c>
      <c r="Z29" s="37" t="s">
        <v>161</v>
      </c>
      <c r="AA29" s="37" t="s">
        <v>32</v>
      </c>
      <c r="AB29" s="37" t="s">
        <v>830</v>
      </c>
      <c r="AC29" s="37" t="s">
        <v>33</v>
      </c>
      <c r="AD29" s="37" t="s">
        <v>663</v>
      </c>
      <c r="AE29" s="37" t="s">
        <v>35</v>
      </c>
      <c r="AF29" s="37" t="s">
        <v>34</v>
      </c>
    </row>
    <row r="30" spans="1:32" ht="40.5" customHeight="1" x14ac:dyDescent="0.2">
      <c r="A30" s="37" t="str">
        <f t="shared" ref="A30:A32" si="7">A29</f>
        <v>CENT</v>
      </c>
      <c r="B30" s="37" t="str">
        <f t="shared" ref="B30:B32" si="8">B29</f>
        <v>Comunicación Estratégica y Nuevas Tecnologías</v>
      </c>
      <c r="C30" s="37"/>
      <c r="D30" s="37"/>
      <c r="E30" s="37"/>
      <c r="F30" s="14" t="s">
        <v>486</v>
      </c>
      <c r="G30" s="20" t="s">
        <v>248</v>
      </c>
      <c r="H30" s="20" t="s">
        <v>249</v>
      </c>
      <c r="I30" s="37"/>
      <c r="J30" s="37"/>
      <c r="K30" s="48"/>
      <c r="L30" s="37"/>
      <c r="M30" s="37"/>
      <c r="N30" s="37"/>
      <c r="O30" s="37"/>
      <c r="P30" s="37"/>
      <c r="Q30" s="39"/>
      <c r="R30" s="48"/>
      <c r="S30" s="48"/>
      <c r="T30" s="48"/>
      <c r="U30" s="50"/>
      <c r="V30" s="48"/>
      <c r="W30" s="48"/>
      <c r="X30" s="48"/>
      <c r="Y30" s="37"/>
      <c r="Z30" s="37"/>
      <c r="AA30" s="37"/>
      <c r="AB30" s="37"/>
      <c r="AC30" s="37"/>
      <c r="AD30" s="37"/>
      <c r="AE30" s="37"/>
      <c r="AF30" s="37"/>
    </row>
    <row r="31" spans="1:32" ht="52.5" customHeight="1" x14ac:dyDescent="0.2">
      <c r="A31" s="37" t="str">
        <f t="shared" si="7"/>
        <v>CENT</v>
      </c>
      <c r="B31" s="37" t="str">
        <f t="shared" si="8"/>
        <v>Comunicación Estratégica y Nuevas Tecnologías</v>
      </c>
      <c r="C31" s="37"/>
      <c r="D31" s="37"/>
      <c r="E31" s="37"/>
      <c r="F31" s="47" t="s">
        <v>481</v>
      </c>
      <c r="G31" s="39" t="s">
        <v>690</v>
      </c>
      <c r="H31" s="20" t="s">
        <v>859</v>
      </c>
      <c r="I31" s="37"/>
      <c r="J31" s="37"/>
      <c r="K31" s="48"/>
      <c r="L31" s="37"/>
      <c r="M31" s="37"/>
      <c r="N31" s="37"/>
      <c r="O31" s="37"/>
      <c r="P31" s="37"/>
      <c r="Q31" s="39"/>
      <c r="R31" s="48"/>
      <c r="S31" s="48"/>
      <c r="T31" s="48"/>
      <c r="U31" s="50"/>
      <c r="V31" s="48"/>
      <c r="W31" s="48"/>
      <c r="X31" s="48"/>
      <c r="Y31" s="37"/>
      <c r="Z31" s="37"/>
      <c r="AA31" s="37"/>
      <c r="AB31" s="37"/>
      <c r="AC31" s="37"/>
      <c r="AD31" s="37"/>
      <c r="AE31" s="37"/>
      <c r="AF31" s="37"/>
    </row>
    <row r="32" spans="1:32" ht="30" customHeight="1" x14ac:dyDescent="0.2">
      <c r="A32" s="37" t="str">
        <f t="shared" si="7"/>
        <v>CENT</v>
      </c>
      <c r="B32" s="37" t="str">
        <f t="shared" si="8"/>
        <v>Comunicación Estratégica y Nuevas Tecnologías</v>
      </c>
      <c r="C32" s="37"/>
      <c r="D32" s="37"/>
      <c r="E32" s="37"/>
      <c r="F32" s="42"/>
      <c r="G32" s="39"/>
      <c r="H32" s="20" t="s">
        <v>250</v>
      </c>
      <c r="I32" s="37"/>
      <c r="J32" s="37"/>
      <c r="K32" s="42"/>
      <c r="L32" s="37"/>
      <c r="M32" s="37"/>
      <c r="N32" s="37"/>
      <c r="O32" s="37"/>
      <c r="P32" s="37"/>
      <c r="Q32" s="39"/>
      <c r="R32" s="42"/>
      <c r="S32" s="42"/>
      <c r="T32" s="42"/>
      <c r="U32" s="51"/>
      <c r="V32" s="42"/>
      <c r="W32" s="42"/>
      <c r="X32" s="42"/>
      <c r="Y32" s="37"/>
      <c r="Z32" s="37"/>
      <c r="AA32" s="37"/>
      <c r="AB32" s="37"/>
      <c r="AC32" s="37"/>
      <c r="AD32" s="37"/>
      <c r="AE32" s="37"/>
      <c r="AF32" s="37"/>
    </row>
    <row r="33" spans="1:32" ht="87.75" customHeight="1" x14ac:dyDescent="0.2">
      <c r="A33" s="37" t="s">
        <v>642</v>
      </c>
      <c r="B33" s="37" t="s">
        <v>643</v>
      </c>
      <c r="C33" s="37" t="s">
        <v>691</v>
      </c>
      <c r="D33" s="37" t="s">
        <v>692</v>
      </c>
      <c r="E33" s="37" t="s">
        <v>194</v>
      </c>
      <c r="F33" s="14" t="s">
        <v>490</v>
      </c>
      <c r="G33" s="20" t="s">
        <v>199</v>
      </c>
      <c r="H33" s="20" t="s">
        <v>200</v>
      </c>
      <c r="I33" s="37" t="s">
        <v>201</v>
      </c>
      <c r="J33" s="37" t="s">
        <v>202</v>
      </c>
      <c r="K33" s="47" t="s">
        <v>862</v>
      </c>
      <c r="L33" s="37" t="s">
        <v>26</v>
      </c>
      <c r="M33" s="37" t="s">
        <v>31</v>
      </c>
      <c r="N33" s="37" t="s">
        <v>32</v>
      </c>
      <c r="O33" s="37" t="s">
        <v>808</v>
      </c>
      <c r="P33" s="14" t="s">
        <v>203</v>
      </c>
      <c r="Q33" s="20" t="s">
        <v>204</v>
      </c>
      <c r="R33" s="14" t="s">
        <v>464</v>
      </c>
      <c r="S33" s="14" t="s">
        <v>780</v>
      </c>
      <c r="T33" s="14" t="s">
        <v>535</v>
      </c>
      <c r="U33" s="20" t="s">
        <v>683</v>
      </c>
      <c r="V33" s="18" t="s">
        <v>694</v>
      </c>
      <c r="W33" s="18" t="s">
        <v>671</v>
      </c>
      <c r="X33" s="23">
        <v>0.4</v>
      </c>
      <c r="Y33" s="37" t="s">
        <v>30</v>
      </c>
      <c r="Z33" s="37" t="s">
        <v>161</v>
      </c>
      <c r="AA33" s="37" t="s">
        <v>32</v>
      </c>
      <c r="AB33" s="37" t="s">
        <v>832</v>
      </c>
      <c r="AC33" s="37" t="s">
        <v>33</v>
      </c>
      <c r="AD33" s="37" t="s">
        <v>663</v>
      </c>
      <c r="AE33" s="37" t="s">
        <v>35</v>
      </c>
      <c r="AF33" s="37" t="s">
        <v>34</v>
      </c>
    </row>
    <row r="34" spans="1:32" ht="43.5" customHeight="1" x14ac:dyDescent="0.2">
      <c r="A34" s="37" t="str">
        <f t="shared" ref="A34:A35" si="9">A33</f>
        <v>CDP</v>
      </c>
      <c r="B34" s="37" t="str">
        <f t="shared" ref="B34:B35" si="10">B33</f>
        <v>Capacidades democráticas para la participación</v>
      </c>
      <c r="C34" s="37"/>
      <c r="D34" s="37"/>
      <c r="E34" s="37"/>
      <c r="F34" s="14" t="s">
        <v>490</v>
      </c>
      <c r="G34" s="39" t="s">
        <v>781</v>
      </c>
      <c r="H34" s="20" t="s">
        <v>205</v>
      </c>
      <c r="I34" s="37"/>
      <c r="J34" s="37"/>
      <c r="K34" s="48"/>
      <c r="L34" s="37"/>
      <c r="M34" s="37"/>
      <c r="N34" s="37"/>
      <c r="O34" s="37"/>
      <c r="P34" s="37" t="s">
        <v>206</v>
      </c>
      <c r="Q34" s="39" t="s">
        <v>207</v>
      </c>
      <c r="R34" s="37" t="s">
        <v>464</v>
      </c>
      <c r="S34" s="37" t="s">
        <v>536</v>
      </c>
      <c r="T34" s="37" t="s">
        <v>667</v>
      </c>
      <c r="U34" s="39" t="s">
        <v>683</v>
      </c>
      <c r="V34" s="37" t="s">
        <v>694</v>
      </c>
      <c r="W34" s="37" t="s">
        <v>699</v>
      </c>
      <c r="X34" s="40">
        <v>0.4</v>
      </c>
      <c r="Y34" s="37"/>
      <c r="Z34" s="37"/>
      <c r="AA34" s="37"/>
      <c r="AB34" s="37"/>
      <c r="AC34" s="37"/>
      <c r="AD34" s="37"/>
      <c r="AE34" s="37"/>
      <c r="AF34" s="37"/>
    </row>
    <row r="35" spans="1:32" ht="53.25" customHeight="1" x14ac:dyDescent="0.2">
      <c r="A35" s="37" t="str">
        <f t="shared" si="9"/>
        <v>CDP</v>
      </c>
      <c r="B35" s="37" t="str">
        <f t="shared" si="10"/>
        <v>Capacidades democráticas para la participación</v>
      </c>
      <c r="C35" s="37"/>
      <c r="D35" s="37"/>
      <c r="E35" s="37"/>
      <c r="F35" s="14" t="s">
        <v>490</v>
      </c>
      <c r="G35" s="39"/>
      <c r="H35" s="20" t="s">
        <v>728</v>
      </c>
      <c r="I35" s="37"/>
      <c r="J35" s="37"/>
      <c r="K35" s="42"/>
      <c r="L35" s="37"/>
      <c r="M35" s="37"/>
      <c r="N35" s="37"/>
      <c r="O35" s="37"/>
      <c r="P35" s="37"/>
      <c r="Q35" s="39"/>
      <c r="R35" s="37"/>
      <c r="S35" s="37"/>
      <c r="T35" s="37"/>
      <c r="U35" s="39"/>
      <c r="V35" s="37"/>
      <c r="W35" s="37"/>
      <c r="X35" s="37"/>
      <c r="Y35" s="37"/>
      <c r="Z35" s="37"/>
      <c r="AA35" s="37"/>
      <c r="AB35" s="37"/>
      <c r="AC35" s="37"/>
      <c r="AD35" s="37"/>
      <c r="AE35" s="37"/>
      <c r="AF35" s="37"/>
    </row>
    <row r="36" spans="1:32" ht="47.25" customHeight="1" x14ac:dyDescent="0.2">
      <c r="A36" s="37" t="s">
        <v>642</v>
      </c>
      <c r="B36" s="37" t="s">
        <v>643</v>
      </c>
      <c r="C36" s="37" t="s">
        <v>362</v>
      </c>
      <c r="D36" s="37" t="s">
        <v>782</v>
      </c>
      <c r="E36" s="37" t="s">
        <v>275</v>
      </c>
      <c r="F36" s="14" t="s">
        <v>481</v>
      </c>
      <c r="G36" s="20" t="s">
        <v>363</v>
      </c>
      <c r="H36" s="20" t="s">
        <v>364</v>
      </c>
      <c r="I36" s="37" t="s">
        <v>201</v>
      </c>
      <c r="J36" s="37" t="s">
        <v>202</v>
      </c>
      <c r="K36" s="47" t="s">
        <v>863</v>
      </c>
      <c r="L36" s="37" t="s">
        <v>26</v>
      </c>
      <c r="M36" s="37" t="s">
        <v>31</v>
      </c>
      <c r="N36" s="37" t="s">
        <v>32</v>
      </c>
      <c r="O36" s="37" t="s">
        <v>808</v>
      </c>
      <c r="P36" s="14" t="s">
        <v>365</v>
      </c>
      <c r="Q36" s="20" t="s">
        <v>366</v>
      </c>
      <c r="R36" s="47" t="s">
        <v>464</v>
      </c>
      <c r="S36" s="47" t="s">
        <v>591</v>
      </c>
      <c r="T36" s="37" t="s">
        <v>667</v>
      </c>
      <c r="U36" s="49" t="s">
        <v>517</v>
      </c>
      <c r="V36" s="47" t="s">
        <v>694</v>
      </c>
      <c r="W36" s="47" t="s">
        <v>699</v>
      </c>
      <c r="X36" s="52">
        <v>0.4</v>
      </c>
      <c r="Y36" s="37" t="s">
        <v>30</v>
      </c>
      <c r="Z36" s="37" t="s">
        <v>161</v>
      </c>
      <c r="AA36" s="37" t="s">
        <v>32</v>
      </c>
      <c r="AB36" s="37" t="s">
        <v>833</v>
      </c>
      <c r="AC36" s="37" t="s">
        <v>33</v>
      </c>
      <c r="AD36" s="37" t="s">
        <v>663</v>
      </c>
      <c r="AE36" s="37" t="s">
        <v>34</v>
      </c>
      <c r="AF36" s="37" t="s">
        <v>34</v>
      </c>
    </row>
    <row r="37" spans="1:32" ht="42" customHeight="1" x14ac:dyDescent="0.2">
      <c r="A37" s="37" t="str">
        <f t="shared" ref="A37:A38" si="11">A36</f>
        <v>CDP</v>
      </c>
      <c r="B37" s="37" t="str">
        <f t="shared" ref="B37:B38" si="12">B36</f>
        <v>Capacidades democráticas para la participación</v>
      </c>
      <c r="C37" s="37"/>
      <c r="D37" s="37"/>
      <c r="E37" s="37"/>
      <c r="F37" s="47" t="s">
        <v>481</v>
      </c>
      <c r="G37" s="39" t="s">
        <v>367</v>
      </c>
      <c r="H37" s="20" t="s">
        <v>368</v>
      </c>
      <c r="I37" s="37"/>
      <c r="J37" s="37"/>
      <c r="K37" s="48"/>
      <c r="L37" s="37"/>
      <c r="M37" s="37"/>
      <c r="N37" s="37"/>
      <c r="O37" s="37"/>
      <c r="P37" s="37" t="s">
        <v>369</v>
      </c>
      <c r="Q37" s="39" t="s">
        <v>370</v>
      </c>
      <c r="R37" s="42"/>
      <c r="S37" s="42"/>
      <c r="T37" s="37"/>
      <c r="U37" s="51"/>
      <c r="V37" s="42"/>
      <c r="W37" s="42"/>
      <c r="X37" s="42"/>
      <c r="Y37" s="37"/>
      <c r="Z37" s="37"/>
      <c r="AA37" s="37"/>
      <c r="AB37" s="37"/>
      <c r="AC37" s="37"/>
      <c r="AD37" s="37"/>
      <c r="AE37" s="37"/>
      <c r="AF37" s="37"/>
    </row>
    <row r="38" spans="1:32" ht="98.25" customHeight="1" x14ac:dyDescent="0.2">
      <c r="A38" s="37" t="str">
        <f t="shared" si="11"/>
        <v>CDP</v>
      </c>
      <c r="B38" s="37" t="str">
        <f t="shared" si="12"/>
        <v>Capacidades democráticas para la participación</v>
      </c>
      <c r="C38" s="37"/>
      <c r="D38" s="37"/>
      <c r="E38" s="37"/>
      <c r="F38" s="42"/>
      <c r="G38" s="39"/>
      <c r="H38" s="20" t="s">
        <v>257</v>
      </c>
      <c r="I38" s="37"/>
      <c r="J38" s="37"/>
      <c r="K38" s="42"/>
      <c r="L38" s="37"/>
      <c r="M38" s="37"/>
      <c r="N38" s="37"/>
      <c r="O38" s="37"/>
      <c r="P38" s="37"/>
      <c r="Q38" s="39"/>
      <c r="R38" s="14" t="s">
        <v>464</v>
      </c>
      <c r="S38" s="18" t="s">
        <v>592</v>
      </c>
      <c r="T38" s="18" t="s">
        <v>667</v>
      </c>
      <c r="U38" s="35" t="s">
        <v>517</v>
      </c>
      <c r="V38" s="18" t="s">
        <v>694</v>
      </c>
      <c r="W38" s="18" t="s">
        <v>699</v>
      </c>
      <c r="X38" s="24">
        <v>0.4</v>
      </c>
      <c r="Y38" s="37"/>
      <c r="Z38" s="37"/>
      <c r="AA38" s="37"/>
      <c r="AB38" s="37"/>
      <c r="AC38" s="37"/>
      <c r="AD38" s="37"/>
      <c r="AE38" s="37"/>
      <c r="AF38" s="37"/>
    </row>
    <row r="39" spans="1:32" ht="189.75" customHeight="1" x14ac:dyDescent="0.2">
      <c r="A39" s="37" t="s">
        <v>673</v>
      </c>
      <c r="B39" s="37" t="s">
        <v>634</v>
      </c>
      <c r="C39" s="37" t="s">
        <v>112</v>
      </c>
      <c r="D39" s="37" t="s">
        <v>113</v>
      </c>
      <c r="E39" s="37" t="s">
        <v>24</v>
      </c>
      <c r="F39" s="14" t="s">
        <v>466</v>
      </c>
      <c r="G39" s="20" t="s">
        <v>706</v>
      </c>
      <c r="H39" s="20" t="s">
        <v>114</v>
      </c>
      <c r="I39" s="37" t="s">
        <v>783</v>
      </c>
      <c r="J39" s="37" t="s">
        <v>784</v>
      </c>
      <c r="K39" s="47" t="s">
        <v>864</v>
      </c>
      <c r="L39" s="37" t="s">
        <v>115</v>
      </c>
      <c r="M39" s="37" t="s">
        <v>27</v>
      </c>
      <c r="N39" s="37" t="s">
        <v>28</v>
      </c>
      <c r="O39" s="37" t="s">
        <v>809</v>
      </c>
      <c r="P39" s="14" t="s">
        <v>116</v>
      </c>
      <c r="Q39" s="20" t="s">
        <v>117</v>
      </c>
      <c r="R39" s="14" t="s">
        <v>464</v>
      </c>
      <c r="S39" s="14" t="s">
        <v>497</v>
      </c>
      <c r="T39" s="14" t="s">
        <v>667</v>
      </c>
      <c r="U39" s="20" t="s">
        <v>498</v>
      </c>
      <c r="V39" s="14" t="s">
        <v>694</v>
      </c>
      <c r="W39" s="14" t="s">
        <v>700</v>
      </c>
      <c r="X39" s="23">
        <v>0.4</v>
      </c>
      <c r="Y39" s="37" t="s">
        <v>115</v>
      </c>
      <c r="Z39" s="37" t="s">
        <v>31</v>
      </c>
      <c r="AA39" s="37" t="s">
        <v>32</v>
      </c>
      <c r="AB39" s="37" t="s">
        <v>834</v>
      </c>
      <c r="AC39" s="37" t="s">
        <v>33</v>
      </c>
      <c r="AD39" s="37" t="s">
        <v>707</v>
      </c>
      <c r="AE39" s="37" t="s">
        <v>35</v>
      </c>
      <c r="AF39" s="37" t="s">
        <v>35</v>
      </c>
    </row>
    <row r="40" spans="1:32" ht="207" customHeight="1" x14ac:dyDescent="0.2">
      <c r="A40" s="37" t="str">
        <f>A39</f>
        <v>FOSMCI</v>
      </c>
      <c r="B40" s="37" t="str">
        <f>B39</f>
        <v>Fortalecimiento de Organizaciones Sociales, Medios Comunitarios, Comunales e Instancias de Participación</v>
      </c>
      <c r="C40" s="37"/>
      <c r="D40" s="37"/>
      <c r="E40" s="37"/>
      <c r="F40" s="14" t="s">
        <v>454</v>
      </c>
      <c r="G40" s="20" t="s">
        <v>118</v>
      </c>
      <c r="H40" s="20" t="s">
        <v>119</v>
      </c>
      <c r="I40" s="37"/>
      <c r="J40" s="37"/>
      <c r="K40" s="42"/>
      <c r="L40" s="37"/>
      <c r="M40" s="37"/>
      <c r="N40" s="37"/>
      <c r="O40" s="37"/>
      <c r="P40" s="14" t="s">
        <v>120</v>
      </c>
      <c r="Q40" s="20" t="s">
        <v>121</v>
      </c>
      <c r="R40" s="14" t="s">
        <v>464</v>
      </c>
      <c r="S40" s="14" t="s">
        <v>499</v>
      </c>
      <c r="T40" s="14" t="s">
        <v>500</v>
      </c>
      <c r="U40" s="20" t="s">
        <v>498</v>
      </c>
      <c r="V40" s="14" t="s">
        <v>694</v>
      </c>
      <c r="W40" s="14" t="s">
        <v>700</v>
      </c>
      <c r="X40" s="23">
        <v>0.4</v>
      </c>
      <c r="Y40" s="37"/>
      <c r="Z40" s="37"/>
      <c r="AA40" s="37"/>
      <c r="AB40" s="37"/>
      <c r="AC40" s="37"/>
      <c r="AD40" s="37"/>
      <c r="AE40" s="37"/>
      <c r="AF40" s="37"/>
    </row>
    <row r="41" spans="1:32" ht="72.75" customHeight="1" x14ac:dyDescent="0.2">
      <c r="A41" s="37" t="s">
        <v>673</v>
      </c>
      <c r="B41" s="37" t="s">
        <v>634</v>
      </c>
      <c r="C41" s="37" t="s">
        <v>433</v>
      </c>
      <c r="D41" s="37" t="s">
        <v>434</v>
      </c>
      <c r="E41" s="37" t="s">
        <v>194</v>
      </c>
      <c r="F41" s="14" t="s">
        <v>466</v>
      </c>
      <c r="G41" s="20" t="s">
        <v>708</v>
      </c>
      <c r="H41" s="20" t="s">
        <v>435</v>
      </c>
      <c r="I41" s="16" t="s">
        <v>436</v>
      </c>
      <c r="J41" s="37" t="s">
        <v>785</v>
      </c>
      <c r="K41" s="47" t="s">
        <v>865</v>
      </c>
      <c r="L41" s="37" t="s">
        <v>115</v>
      </c>
      <c r="M41" s="37" t="s">
        <v>31</v>
      </c>
      <c r="N41" s="37" t="s">
        <v>32</v>
      </c>
      <c r="O41" s="37" t="s">
        <v>741</v>
      </c>
      <c r="P41" s="14" t="s">
        <v>437</v>
      </c>
      <c r="Q41" s="20" t="s">
        <v>438</v>
      </c>
      <c r="R41" s="18" t="s">
        <v>464</v>
      </c>
      <c r="S41" s="18" t="s">
        <v>620</v>
      </c>
      <c r="T41" s="18" t="s">
        <v>709</v>
      </c>
      <c r="U41" s="35" t="s">
        <v>463</v>
      </c>
      <c r="V41" s="18" t="s">
        <v>694</v>
      </c>
      <c r="W41" s="18" t="s">
        <v>671</v>
      </c>
      <c r="X41" s="24">
        <v>0.4</v>
      </c>
      <c r="Y41" s="42" t="s">
        <v>115</v>
      </c>
      <c r="Z41" s="42" t="s">
        <v>147</v>
      </c>
      <c r="AA41" s="42" t="s">
        <v>172</v>
      </c>
      <c r="AB41" s="37" t="s">
        <v>835</v>
      </c>
      <c r="AC41" s="37" t="s">
        <v>173</v>
      </c>
      <c r="AD41" s="37" t="s">
        <v>626</v>
      </c>
      <c r="AE41" s="37" t="s">
        <v>34</v>
      </c>
      <c r="AF41" s="37" t="s">
        <v>34</v>
      </c>
    </row>
    <row r="42" spans="1:32" ht="74.25" customHeight="1" x14ac:dyDescent="0.2">
      <c r="A42" s="37" t="str">
        <f t="shared" ref="A42:A43" si="13">A41</f>
        <v>FOSMCI</v>
      </c>
      <c r="B42" s="37" t="str">
        <f t="shared" ref="B42:B43" si="14">B41</f>
        <v>Fortalecimiento de Organizaciones Sociales, Medios Comunitarios, Comunales e Instancias de Participación</v>
      </c>
      <c r="C42" s="37"/>
      <c r="D42" s="37"/>
      <c r="E42" s="37"/>
      <c r="F42" s="14" t="s">
        <v>617</v>
      </c>
      <c r="G42" s="20" t="s">
        <v>441</v>
      </c>
      <c r="H42" s="20" t="s">
        <v>439</v>
      </c>
      <c r="I42" s="16"/>
      <c r="J42" s="37"/>
      <c r="K42" s="48"/>
      <c r="L42" s="37"/>
      <c r="M42" s="37"/>
      <c r="N42" s="37"/>
      <c r="O42" s="37"/>
      <c r="P42" s="14" t="s">
        <v>786</v>
      </c>
      <c r="Q42" s="20" t="s">
        <v>440</v>
      </c>
      <c r="R42" s="18" t="s">
        <v>464</v>
      </c>
      <c r="S42" s="18" t="s">
        <v>621</v>
      </c>
      <c r="T42" s="18" t="s">
        <v>667</v>
      </c>
      <c r="U42" s="35" t="s">
        <v>463</v>
      </c>
      <c r="V42" s="18" t="s">
        <v>694</v>
      </c>
      <c r="W42" s="18" t="s">
        <v>699</v>
      </c>
      <c r="X42" s="24">
        <v>0.4</v>
      </c>
      <c r="Y42" s="37"/>
      <c r="Z42" s="37"/>
      <c r="AA42" s="37"/>
      <c r="AB42" s="37"/>
      <c r="AC42" s="37"/>
      <c r="AD42" s="37"/>
      <c r="AE42" s="37"/>
      <c r="AF42" s="37"/>
    </row>
    <row r="43" spans="1:32" ht="86.25" customHeight="1" x14ac:dyDescent="0.2">
      <c r="A43" s="37" t="str">
        <f t="shared" si="13"/>
        <v>FOSMCI</v>
      </c>
      <c r="B43" s="37" t="str">
        <f t="shared" si="14"/>
        <v>Fortalecimiento de Organizaciones Sociales, Medios Comunitarios, Comunales e Instancias de Participación</v>
      </c>
      <c r="C43" s="37"/>
      <c r="D43" s="37"/>
      <c r="E43" s="37"/>
      <c r="F43" s="14" t="s">
        <v>618</v>
      </c>
      <c r="G43" s="20" t="s">
        <v>787</v>
      </c>
      <c r="H43" s="20" t="s">
        <v>442</v>
      </c>
      <c r="I43" s="16"/>
      <c r="J43" s="37"/>
      <c r="K43" s="42"/>
      <c r="L43" s="37"/>
      <c r="M43" s="37"/>
      <c r="N43" s="37"/>
      <c r="O43" s="37"/>
      <c r="P43" s="14" t="s">
        <v>443</v>
      </c>
      <c r="Q43" s="20" t="s">
        <v>444</v>
      </c>
      <c r="R43" s="18" t="s">
        <v>464</v>
      </c>
      <c r="S43" s="18" t="s">
        <v>622</v>
      </c>
      <c r="T43" s="18" t="s">
        <v>667</v>
      </c>
      <c r="U43" s="35" t="s">
        <v>463</v>
      </c>
      <c r="V43" s="18" t="s">
        <v>694</v>
      </c>
      <c r="W43" s="18" t="s">
        <v>699</v>
      </c>
      <c r="X43" s="24">
        <v>0.4</v>
      </c>
      <c r="Y43" s="37"/>
      <c r="Z43" s="37"/>
      <c r="AA43" s="37"/>
      <c r="AB43" s="37"/>
      <c r="AC43" s="37"/>
      <c r="AD43" s="37"/>
      <c r="AE43" s="37"/>
      <c r="AF43" s="37"/>
    </row>
    <row r="44" spans="1:32" ht="147.75" customHeight="1" x14ac:dyDescent="0.2">
      <c r="A44" s="37" t="s">
        <v>673</v>
      </c>
      <c r="B44" s="37" t="s">
        <v>634</v>
      </c>
      <c r="C44" s="37" t="s">
        <v>380</v>
      </c>
      <c r="D44" s="37" t="s">
        <v>852</v>
      </c>
      <c r="E44" s="37" t="s">
        <v>194</v>
      </c>
      <c r="F44" s="18" t="s">
        <v>454</v>
      </c>
      <c r="G44" s="20" t="s">
        <v>851</v>
      </c>
      <c r="H44" s="20" t="s">
        <v>855</v>
      </c>
      <c r="I44" s="37" t="s">
        <v>783</v>
      </c>
      <c r="J44" s="37" t="s">
        <v>784</v>
      </c>
      <c r="K44" s="47" t="s">
        <v>863</v>
      </c>
      <c r="L44" s="37" t="s">
        <v>26</v>
      </c>
      <c r="M44" s="37" t="s">
        <v>31</v>
      </c>
      <c r="N44" s="37" t="s">
        <v>32</v>
      </c>
      <c r="O44" s="37" t="s">
        <v>808</v>
      </c>
      <c r="P44" s="14" t="s">
        <v>381</v>
      </c>
      <c r="Q44" s="20" t="s">
        <v>382</v>
      </c>
      <c r="R44" s="14" t="s">
        <v>464</v>
      </c>
      <c r="S44" s="18" t="s">
        <v>595</v>
      </c>
      <c r="T44" s="18" t="s">
        <v>500</v>
      </c>
      <c r="U44" s="35" t="s">
        <v>517</v>
      </c>
      <c r="V44" s="18" t="s">
        <v>694</v>
      </c>
      <c r="W44" s="18" t="s">
        <v>671</v>
      </c>
      <c r="X44" s="24">
        <v>0.4</v>
      </c>
      <c r="Y44" s="37" t="s">
        <v>115</v>
      </c>
      <c r="Z44" s="37" t="s">
        <v>147</v>
      </c>
      <c r="AA44" s="37" t="s">
        <v>172</v>
      </c>
      <c r="AB44" s="37" t="s">
        <v>836</v>
      </c>
      <c r="AC44" s="37" t="s">
        <v>173</v>
      </c>
      <c r="AD44" s="37" t="s">
        <v>712</v>
      </c>
      <c r="AE44" s="37" t="s">
        <v>34</v>
      </c>
      <c r="AF44" s="37" t="s">
        <v>34</v>
      </c>
    </row>
    <row r="45" spans="1:32" ht="108.75" customHeight="1" x14ac:dyDescent="0.2">
      <c r="A45" s="37" t="str">
        <f t="shared" ref="A45:A47" si="15">A44</f>
        <v>FOSMCI</v>
      </c>
      <c r="B45" s="37" t="str">
        <f t="shared" ref="B45:B47" si="16">B44</f>
        <v>Fortalecimiento de Organizaciones Sociales, Medios Comunitarios, Comunales e Instancias de Participación</v>
      </c>
      <c r="C45" s="37"/>
      <c r="D45" s="37"/>
      <c r="E45" s="37"/>
      <c r="F45" s="14" t="s">
        <v>454</v>
      </c>
      <c r="G45" s="20" t="s">
        <v>853</v>
      </c>
      <c r="H45" s="20" t="s">
        <v>856</v>
      </c>
      <c r="I45" s="37"/>
      <c r="J45" s="37"/>
      <c r="K45" s="48"/>
      <c r="L45" s="37"/>
      <c r="M45" s="37"/>
      <c r="N45" s="37"/>
      <c r="O45" s="37"/>
      <c r="P45" s="14" t="s">
        <v>383</v>
      </c>
      <c r="Q45" s="20" t="s">
        <v>384</v>
      </c>
      <c r="R45" s="14" t="s">
        <v>464</v>
      </c>
      <c r="S45" s="18" t="s">
        <v>596</v>
      </c>
      <c r="T45" s="18" t="s">
        <v>500</v>
      </c>
      <c r="U45" s="35" t="s">
        <v>710</v>
      </c>
      <c r="V45" s="18" t="s">
        <v>694</v>
      </c>
      <c r="W45" s="18" t="s">
        <v>700</v>
      </c>
      <c r="X45" s="24">
        <v>0.4</v>
      </c>
      <c r="Y45" s="37"/>
      <c r="Z45" s="37"/>
      <c r="AA45" s="37"/>
      <c r="AB45" s="37"/>
      <c r="AC45" s="37"/>
      <c r="AD45" s="37"/>
      <c r="AE45" s="37"/>
      <c r="AF45" s="37"/>
    </row>
    <row r="46" spans="1:32" ht="68.25" customHeight="1" x14ac:dyDescent="0.2">
      <c r="A46" s="37" t="str">
        <f t="shared" si="15"/>
        <v>FOSMCI</v>
      </c>
      <c r="B46" s="37" t="str">
        <f t="shared" si="16"/>
        <v>Fortalecimiento de Organizaciones Sociales, Medios Comunitarios, Comunales e Instancias de Participación</v>
      </c>
      <c r="C46" s="37"/>
      <c r="D46" s="37"/>
      <c r="E46" s="37"/>
      <c r="F46" s="47" t="s">
        <v>490</v>
      </c>
      <c r="G46" s="49" t="s">
        <v>854</v>
      </c>
      <c r="H46" s="20" t="s">
        <v>857</v>
      </c>
      <c r="I46" s="37"/>
      <c r="J46" s="37"/>
      <c r="K46" s="48"/>
      <c r="L46" s="37"/>
      <c r="M46" s="37"/>
      <c r="N46" s="37"/>
      <c r="O46" s="37"/>
      <c r="P46" s="47" t="s">
        <v>385</v>
      </c>
      <c r="Q46" s="49" t="s">
        <v>386</v>
      </c>
      <c r="R46" s="47" t="s">
        <v>464</v>
      </c>
      <c r="S46" s="47" t="s">
        <v>597</v>
      </c>
      <c r="T46" s="47" t="s">
        <v>500</v>
      </c>
      <c r="U46" s="49" t="s">
        <v>711</v>
      </c>
      <c r="V46" s="47" t="s">
        <v>694</v>
      </c>
      <c r="W46" s="47" t="s">
        <v>700</v>
      </c>
      <c r="X46" s="52">
        <v>0.4</v>
      </c>
      <c r="Y46" s="37"/>
      <c r="Z46" s="37"/>
      <c r="AA46" s="37"/>
      <c r="AB46" s="37"/>
      <c r="AC46" s="37"/>
      <c r="AD46" s="37"/>
      <c r="AE46" s="37"/>
      <c r="AF46" s="37"/>
    </row>
    <row r="47" spans="1:32" ht="71.25" customHeight="1" x14ac:dyDescent="0.2">
      <c r="A47" s="37" t="str">
        <f t="shared" si="15"/>
        <v>FOSMCI</v>
      </c>
      <c r="B47" s="37" t="str">
        <f t="shared" si="16"/>
        <v>Fortalecimiento de Organizaciones Sociales, Medios Comunitarios, Comunales e Instancias de Participación</v>
      </c>
      <c r="C47" s="37"/>
      <c r="D47" s="37"/>
      <c r="E47" s="37"/>
      <c r="F47" s="42"/>
      <c r="G47" s="51"/>
      <c r="H47" s="20" t="s">
        <v>257</v>
      </c>
      <c r="I47" s="37"/>
      <c r="J47" s="37"/>
      <c r="K47" s="42"/>
      <c r="L47" s="37"/>
      <c r="M47" s="37"/>
      <c r="N47" s="37"/>
      <c r="O47" s="37"/>
      <c r="P47" s="42"/>
      <c r="Q47" s="51"/>
      <c r="R47" s="42"/>
      <c r="S47" s="42"/>
      <c r="T47" s="42"/>
      <c r="U47" s="51"/>
      <c r="V47" s="42"/>
      <c r="W47" s="42"/>
      <c r="X47" s="42"/>
      <c r="Y47" s="37"/>
      <c r="Z47" s="37"/>
      <c r="AA47" s="37"/>
      <c r="AB47" s="37"/>
      <c r="AC47" s="37"/>
      <c r="AD47" s="37"/>
      <c r="AE47" s="37"/>
      <c r="AF47" s="37"/>
    </row>
    <row r="48" spans="1:32" ht="179.25" customHeight="1" x14ac:dyDescent="0.2">
      <c r="A48" s="37" t="s">
        <v>674</v>
      </c>
      <c r="B48" s="37" t="s">
        <v>629</v>
      </c>
      <c r="C48" s="37" t="s">
        <v>168</v>
      </c>
      <c r="D48" s="37" t="s">
        <v>169</v>
      </c>
      <c r="E48" s="37" t="s">
        <v>96</v>
      </c>
      <c r="F48" s="14" t="s">
        <v>454</v>
      </c>
      <c r="G48" s="20" t="s">
        <v>788</v>
      </c>
      <c r="H48" s="20" t="s">
        <v>170</v>
      </c>
      <c r="I48" s="37" t="s">
        <v>789</v>
      </c>
      <c r="J48" s="37" t="s">
        <v>790</v>
      </c>
      <c r="K48" s="47" t="s">
        <v>866</v>
      </c>
      <c r="L48" s="37" t="s">
        <v>30</v>
      </c>
      <c r="M48" s="37" t="s">
        <v>31</v>
      </c>
      <c r="N48" s="37" t="s">
        <v>32</v>
      </c>
      <c r="O48" s="37" t="s">
        <v>731</v>
      </c>
      <c r="P48" s="14" t="s">
        <v>171</v>
      </c>
      <c r="Q48" s="20" t="s">
        <v>714</v>
      </c>
      <c r="R48" s="14" t="s">
        <v>464</v>
      </c>
      <c r="S48" s="14" t="s">
        <v>523</v>
      </c>
      <c r="T48" s="14" t="s">
        <v>715</v>
      </c>
      <c r="U48" s="20" t="s">
        <v>463</v>
      </c>
      <c r="V48" s="14" t="s">
        <v>694</v>
      </c>
      <c r="W48" s="14" t="s">
        <v>698</v>
      </c>
      <c r="X48" s="23">
        <v>0.4</v>
      </c>
      <c r="Y48" s="37" t="s">
        <v>115</v>
      </c>
      <c r="Z48" s="37" t="s">
        <v>147</v>
      </c>
      <c r="AA48" s="37" t="s">
        <v>172</v>
      </c>
      <c r="AB48" s="37" t="s">
        <v>837</v>
      </c>
      <c r="AC48" s="37" t="s">
        <v>173</v>
      </c>
      <c r="AD48" s="37" t="s">
        <v>626</v>
      </c>
      <c r="AE48" s="37" t="s">
        <v>35</v>
      </c>
      <c r="AF48" s="37" t="s">
        <v>34</v>
      </c>
    </row>
    <row r="49" spans="1:32" ht="120" customHeight="1" x14ac:dyDescent="0.2">
      <c r="A49" s="37" t="str">
        <f t="shared" ref="A49:A54" si="17">A48</f>
        <v>PIPCI</v>
      </c>
      <c r="B49" s="37" t="str">
        <f t="shared" ref="B49:B54" si="18">B48</f>
        <v>Promoción e Innovación de la Participación Ciudadana Incidente</v>
      </c>
      <c r="C49" s="37"/>
      <c r="D49" s="37"/>
      <c r="E49" s="37"/>
      <c r="F49" s="14" t="s">
        <v>520</v>
      </c>
      <c r="G49" s="20" t="s">
        <v>174</v>
      </c>
      <c r="H49" s="20" t="s">
        <v>175</v>
      </c>
      <c r="I49" s="37"/>
      <c r="J49" s="37"/>
      <c r="K49" s="48"/>
      <c r="L49" s="37"/>
      <c r="M49" s="37"/>
      <c r="N49" s="37"/>
      <c r="O49" s="37"/>
      <c r="P49" s="14" t="s">
        <v>183</v>
      </c>
      <c r="Q49" s="20" t="s">
        <v>184</v>
      </c>
      <c r="R49" s="14" t="s">
        <v>464</v>
      </c>
      <c r="S49" s="14" t="s">
        <v>524</v>
      </c>
      <c r="T49" s="14" t="s">
        <v>525</v>
      </c>
      <c r="U49" s="20" t="s">
        <v>526</v>
      </c>
      <c r="V49" s="14" t="s">
        <v>694</v>
      </c>
      <c r="W49" s="14" t="s">
        <v>697</v>
      </c>
      <c r="X49" s="23">
        <v>0.4</v>
      </c>
      <c r="Y49" s="37"/>
      <c r="Z49" s="37"/>
      <c r="AA49" s="37"/>
      <c r="AB49" s="37"/>
      <c r="AC49" s="37"/>
      <c r="AD49" s="37"/>
      <c r="AE49" s="37"/>
      <c r="AF49" s="37"/>
    </row>
    <row r="50" spans="1:32" ht="66" customHeight="1" x14ac:dyDescent="0.2">
      <c r="A50" s="37" t="str">
        <f t="shared" si="17"/>
        <v>PIPCI</v>
      </c>
      <c r="B50" s="37" t="str">
        <f t="shared" si="18"/>
        <v>Promoción e Innovación de la Participación Ciudadana Incidente</v>
      </c>
      <c r="C50" s="37"/>
      <c r="D50" s="37"/>
      <c r="E50" s="37"/>
      <c r="F50" s="14" t="s">
        <v>521</v>
      </c>
      <c r="G50" s="20" t="s">
        <v>176</v>
      </c>
      <c r="H50" s="20" t="s">
        <v>177</v>
      </c>
      <c r="I50" s="37"/>
      <c r="J50" s="37"/>
      <c r="K50" s="48"/>
      <c r="L50" s="37"/>
      <c r="M50" s="37"/>
      <c r="N50" s="37"/>
      <c r="O50" s="37"/>
      <c r="P50" s="14" t="s">
        <v>185</v>
      </c>
      <c r="Q50" s="20" t="s">
        <v>186</v>
      </c>
      <c r="R50" s="14" t="s">
        <v>464</v>
      </c>
      <c r="S50" s="14" t="s">
        <v>527</v>
      </c>
      <c r="T50" s="14" t="s">
        <v>717</v>
      </c>
      <c r="U50" s="20" t="s">
        <v>463</v>
      </c>
      <c r="V50" s="14" t="s">
        <v>694</v>
      </c>
      <c r="W50" s="14" t="s">
        <v>471</v>
      </c>
      <c r="X50" s="23">
        <v>0.4</v>
      </c>
      <c r="Y50" s="37"/>
      <c r="Z50" s="37"/>
      <c r="AA50" s="37"/>
      <c r="AB50" s="37"/>
      <c r="AC50" s="37"/>
      <c r="AD50" s="37"/>
      <c r="AE50" s="37"/>
      <c r="AF50" s="37"/>
    </row>
    <row r="51" spans="1:32" ht="276.75" customHeight="1" x14ac:dyDescent="0.2">
      <c r="A51" s="37" t="str">
        <f t="shared" si="17"/>
        <v>PIPCI</v>
      </c>
      <c r="B51" s="37" t="str">
        <f t="shared" si="18"/>
        <v>Promoción e Innovación de la Participación Ciudadana Incidente</v>
      </c>
      <c r="C51" s="37"/>
      <c r="D51" s="37"/>
      <c r="E51" s="37"/>
      <c r="F51" s="14" t="s">
        <v>522</v>
      </c>
      <c r="G51" s="20" t="s">
        <v>713</v>
      </c>
      <c r="H51" s="20" t="s">
        <v>179</v>
      </c>
      <c r="I51" s="37"/>
      <c r="J51" s="37"/>
      <c r="K51" s="48"/>
      <c r="L51" s="37"/>
      <c r="M51" s="37"/>
      <c r="N51" s="37"/>
      <c r="O51" s="37"/>
      <c r="P51" s="14" t="s">
        <v>187</v>
      </c>
      <c r="Q51" s="20" t="s">
        <v>188</v>
      </c>
      <c r="R51" s="14" t="s">
        <v>464</v>
      </c>
      <c r="S51" s="14" t="s">
        <v>528</v>
      </c>
      <c r="T51" s="14" t="s">
        <v>717</v>
      </c>
      <c r="U51" s="20" t="s">
        <v>529</v>
      </c>
      <c r="V51" s="14" t="s">
        <v>694</v>
      </c>
      <c r="W51" s="14" t="s">
        <v>671</v>
      </c>
      <c r="X51" s="23">
        <v>0.4</v>
      </c>
      <c r="Y51" s="37"/>
      <c r="Z51" s="37"/>
      <c r="AA51" s="37"/>
      <c r="AB51" s="37"/>
      <c r="AC51" s="37"/>
      <c r="AD51" s="37"/>
      <c r="AE51" s="37"/>
      <c r="AF51" s="37"/>
    </row>
    <row r="52" spans="1:32" ht="75.75" customHeight="1" x14ac:dyDescent="0.2">
      <c r="A52" s="37" t="str">
        <f t="shared" si="17"/>
        <v>PIPCI</v>
      </c>
      <c r="B52" s="37" t="str">
        <f t="shared" si="18"/>
        <v>Promoción e Innovación de la Participación Ciudadana Incidente</v>
      </c>
      <c r="C52" s="37"/>
      <c r="D52" s="37"/>
      <c r="E52" s="37"/>
      <c r="F52" s="14" t="s">
        <v>454</v>
      </c>
      <c r="G52" s="20" t="s">
        <v>178</v>
      </c>
      <c r="H52" s="20" t="s">
        <v>256</v>
      </c>
      <c r="I52" s="37"/>
      <c r="J52" s="37"/>
      <c r="K52" s="48"/>
      <c r="L52" s="37"/>
      <c r="M52" s="37"/>
      <c r="N52" s="37"/>
      <c r="O52" s="37"/>
      <c r="P52" s="14" t="s">
        <v>189</v>
      </c>
      <c r="Q52" s="20" t="s">
        <v>190</v>
      </c>
      <c r="R52" s="14" t="s">
        <v>464</v>
      </c>
      <c r="S52" s="14" t="s">
        <v>530</v>
      </c>
      <c r="T52" s="14" t="s">
        <v>715</v>
      </c>
      <c r="U52" s="20" t="s">
        <v>463</v>
      </c>
      <c r="V52" s="14" t="s">
        <v>694</v>
      </c>
      <c r="W52" s="14" t="s">
        <v>671</v>
      </c>
      <c r="X52" s="23">
        <v>0.4</v>
      </c>
      <c r="Y52" s="37"/>
      <c r="Z52" s="37"/>
      <c r="AA52" s="37"/>
      <c r="AB52" s="37"/>
      <c r="AC52" s="37"/>
      <c r="AD52" s="37"/>
      <c r="AE52" s="37"/>
      <c r="AF52" s="37"/>
    </row>
    <row r="53" spans="1:32" ht="58.5" customHeight="1" x14ac:dyDescent="0.2">
      <c r="A53" s="37" t="str">
        <f t="shared" si="17"/>
        <v>PIPCI</v>
      </c>
      <c r="B53" s="37" t="str">
        <f t="shared" si="18"/>
        <v>Promoción e Innovación de la Participación Ciudadana Incidente</v>
      </c>
      <c r="C53" s="37"/>
      <c r="D53" s="37"/>
      <c r="E53" s="37"/>
      <c r="F53" s="47" t="s">
        <v>490</v>
      </c>
      <c r="G53" s="39" t="s">
        <v>180</v>
      </c>
      <c r="H53" s="20" t="s">
        <v>181</v>
      </c>
      <c r="I53" s="37"/>
      <c r="J53" s="37"/>
      <c r="K53" s="48"/>
      <c r="L53" s="37"/>
      <c r="M53" s="37"/>
      <c r="N53" s="37"/>
      <c r="O53" s="37"/>
      <c r="P53" s="37" t="s">
        <v>191</v>
      </c>
      <c r="Q53" s="39" t="s">
        <v>192</v>
      </c>
      <c r="R53" s="47" t="s">
        <v>464</v>
      </c>
      <c r="S53" s="47" t="s">
        <v>531</v>
      </c>
      <c r="T53" s="47" t="s">
        <v>716</v>
      </c>
      <c r="U53" s="49" t="s">
        <v>463</v>
      </c>
      <c r="V53" s="47" t="s">
        <v>694</v>
      </c>
      <c r="W53" s="47" t="s">
        <v>697</v>
      </c>
      <c r="X53" s="52">
        <v>0.4</v>
      </c>
      <c r="Y53" s="37"/>
      <c r="Z53" s="37"/>
      <c r="AA53" s="37"/>
      <c r="AB53" s="37"/>
      <c r="AC53" s="37"/>
      <c r="AD53" s="37"/>
      <c r="AE53" s="37"/>
      <c r="AF53" s="37"/>
    </row>
    <row r="54" spans="1:32" ht="77.25" customHeight="1" x14ac:dyDescent="0.2">
      <c r="A54" s="37" t="str">
        <f t="shared" si="17"/>
        <v>PIPCI</v>
      </c>
      <c r="B54" s="37" t="str">
        <f t="shared" si="18"/>
        <v>Promoción e Innovación de la Participación Ciudadana Incidente</v>
      </c>
      <c r="C54" s="37"/>
      <c r="D54" s="37"/>
      <c r="E54" s="37"/>
      <c r="F54" s="42"/>
      <c r="G54" s="39"/>
      <c r="H54" s="20" t="s">
        <v>182</v>
      </c>
      <c r="I54" s="37"/>
      <c r="J54" s="37"/>
      <c r="K54" s="42"/>
      <c r="L54" s="37"/>
      <c r="M54" s="37"/>
      <c r="N54" s="37"/>
      <c r="O54" s="37"/>
      <c r="P54" s="37"/>
      <c r="Q54" s="39"/>
      <c r="R54" s="42"/>
      <c r="S54" s="42"/>
      <c r="T54" s="42"/>
      <c r="U54" s="51"/>
      <c r="V54" s="42"/>
      <c r="W54" s="42"/>
      <c r="X54" s="42"/>
      <c r="Y54" s="37"/>
      <c r="Z54" s="37"/>
      <c r="AA54" s="37"/>
      <c r="AB54" s="37"/>
      <c r="AC54" s="37"/>
      <c r="AD54" s="37"/>
      <c r="AE54" s="37"/>
      <c r="AF54" s="37"/>
    </row>
    <row r="55" spans="1:32" ht="59.25" customHeight="1" x14ac:dyDescent="0.2">
      <c r="A55" s="37" t="s">
        <v>674</v>
      </c>
      <c r="B55" s="37" t="s">
        <v>629</v>
      </c>
      <c r="C55" s="37" t="s">
        <v>445</v>
      </c>
      <c r="D55" s="37" t="s">
        <v>446</v>
      </c>
      <c r="E55" s="37" t="s">
        <v>194</v>
      </c>
      <c r="F55" s="25" t="s">
        <v>490</v>
      </c>
      <c r="G55" s="20" t="s">
        <v>447</v>
      </c>
      <c r="H55" s="20" t="s">
        <v>224</v>
      </c>
      <c r="I55" s="47" t="s">
        <v>791</v>
      </c>
      <c r="J55" s="47" t="s">
        <v>356</v>
      </c>
      <c r="K55" s="47" t="s">
        <v>867</v>
      </c>
      <c r="L55" s="47" t="s">
        <v>26</v>
      </c>
      <c r="M55" s="47" t="s">
        <v>27</v>
      </c>
      <c r="N55" s="47" t="s">
        <v>28</v>
      </c>
      <c r="O55" s="47" t="s">
        <v>732</v>
      </c>
      <c r="P55" s="47" t="s">
        <v>448</v>
      </c>
      <c r="Q55" s="49" t="s">
        <v>449</v>
      </c>
      <c r="R55" s="37" t="s">
        <v>464</v>
      </c>
      <c r="S55" s="37" t="s">
        <v>624</v>
      </c>
      <c r="T55" s="37" t="s">
        <v>792</v>
      </c>
      <c r="U55" s="39" t="s">
        <v>625</v>
      </c>
      <c r="V55" s="37" t="s">
        <v>694</v>
      </c>
      <c r="W55" s="37" t="s">
        <v>697</v>
      </c>
      <c r="X55" s="40">
        <v>0.4</v>
      </c>
      <c r="Y55" s="47" t="s">
        <v>30</v>
      </c>
      <c r="Z55" s="47" t="s">
        <v>31</v>
      </c>
      <c r="AA55" s="47" t="s">
        <v>32</v>
      </c>
      <c r="AB55" s="47" t="s">
        <v>825</v>
      </c>
      <c r="AC55" s="47" t="s">
        <v>33</v>
      </c>
      <c r="AD55" s="47" t="s">
        <v>663</v>
      </c>
      <c r="AE55" s="47" t="s">
        <v>34</v>
      </c>
      <c r="AF55" s="47" t="s">
        <v>34</v>
      </c>
    </row>
    <row r="56" spans="1:32" ht="56.25" customHeight="1" x14ac:dyDescent="0.2">
      <c r="A56" s="37"/>
      <c r="B56" s="37" t="str">
        <f t="shared" ref="B56:B58" si="19">B55</f>
        <v>Promoción e Innovación de la Participación Ciudadana Incidente</v>
      </c>
      <c r="C56" s="37"/>
      <c r="D56" s="37"/>
      <c r="E56" s="37"/>
      <c r="F56" s="25" t="s">
        <v>490</v>
      </c>
      <c r="G56" s="20" t="s">
        <v>451</v>
      </c>
      <c r="H56" s="20" t="s">
        <v>249</v>
      </c>
      <c r="I56" s="48"/>
      <c r="J56" s="48"/>
      <c r="K56" s="48"/>
      <c r="L56" s="48"/>
      <c r="M56" s="48"/>
      <c r="N56" s="48"/>
      <c r="O56" s="48"/>
      <c r="P56" s="48"/>
      <c r="Q56" s="50"/>
      <c r="R56" s="37"/>
      <c r="S56" s="37"/>
      <c r="T56" s="37"/>
      <c r="U56" s="39"/>
      <c r="V56" s="37"/>
      <c r="W56" s="37"/>
      <c r="X56" s="37"/>
      <c r="Y56" s="48"/>
      <c r="Z56" s="48"/>
      <c r="AA56" s="48"/>
      <c r="AB56" s="48"/>
      <c r="AC56" s="48"/>
      <c r="AD56" s="48"/>
      <c r="AE56" s="48"/>
      <c r="AF56" s="48"/>
    </row>
    <row r="57" spans="1:32" ht="49.5" customHeight="1" x14ac:dyDescent="0.2">
      <c r="A57" s="37"/>
      <c r="B57" s="37" t="str">
        <f t="shared" si="19"/>
        <v>Promoción e Innovación de la Participación Ciudadana Incidente</v>
      </c>
      <c r="C57" s="37"/>
      <c r="D57" s="37"/>
      <c r="E57" s="37"/>
      <c r="F57" s="25" t="s">
        <v>490</v>
      </c>
      <c r="G57" s="20" t="s">
        <v>452</v>
      </c>
      <c r="H57" s="20" t="s">
        <v>450</v>
      </c>
      <c r="I57" s="48"/>
      <c r="J57" s="48"/>
      <c r="K57" s="48"/>
      <c r="L57" s="48"/>
      <c r="M57" s="48"/>
      <c r="N57" s="48"/>
      <c r="O57" s="48"/>
      <c r="P57" s="48"/>
      <c r="Q57" s="50"/>
      <c r="R57" s="37"/>
      <c r="S57" s="37"/>
      <c r="T57" s="37"/>
      <c r="U57" s="39"/>
      <c r="V57" s="37"/>
      <c r="W57" s="37"/>
      <c r="X57" s="37"/>
      <c r="Y57" s="48"/>
      <c r="Z57" s="48"/>
      <c r="AA57" s="48"/>
      <c r="AB57" s="48"/>
      <c r="AC57" s="48"/>
      <c r="AD57" s="48"/>
      <c r="AE57" s="48"/>
      <c r="AF57" s="48"/>
    </row>
    <row r="58" spans="1:32" ht="63" customHeight="1" x14ac:dyDescent="0.2">
      <c r="A58" s="37"/>
      <c r="B58" s="37" t="str">
        <f t="shared" si="19"/>
        <v>Promoción e Innovación de la Participación Ciudadana Incidente</v>
      </c>
      <c r="C58" s="37"/>
      <c r="D58" s="37"/>
      <c r="E58" s="37"/>
      <c r="F58" s="25" t="s">
        <v>490</v>
      </c>
      <c r="G58" s="20" t="s">
        <v>623</v>
      </c>
      <c r="H58" s="32" t="s">
        <v>224</v>
      </c>
      <c r="I58" s="42"/>
      <c r="J58" s="42"/>
      <c r="K58" s="42"/>
      <c r="L58" s="42"/>
      <c r="M58" s="42"/>
      <c r="N58" s="42"/>
      <c r="O58" s="42"/>
      <c r="P58" s="42"/>
      <c r="Q58" s="51"/>
      <c r="R58" s="37"/>
      <c r="S58" s="37"/>
      <c r="T58" s="37"/>
      <c r="U58" s="39"/>
      <c r="V58" s="37"/>
      <c r="W58" s="37"/>
      <c r="X58" s="37"/>
      <c r="Y58" s="42"/>
      <c r="Z58" s="42"/>
      <c r="AA58" s="42"/>
      <c r="AB58" s="42"/>
      <c r="AC58" s="42"/>
      <c r="AD58" s="42"/>
      <c r="AE58" s="42"/>
      <c r="AF58" s="42"/>
    </row>
    <row r="59" spans="1:32" ht="144" customHeight="1" x14ac:dyDescent="0.2">
      <c r="A59" s="37" t="s">
        <v>674</v>
      </c>
      <c r="B59" s="37" t="s">
        <v>629</v>
      </c>
      <c r="C59" s="37" t="s">
        <v>354</v>
      </c>
      <c r="D59" s="37" t="s">
        <v>718</v>
      </c>
      <c r="E59" s="37" t="s">
        <v>24</v>
      </c>
      <c r="F59" s="14" t="s">
        <v>454</v>
      </c>
      <c r="G59" s="20" t="s">
        <v>355</v>
      </c>
      <c r="H59" s="20" t="s">
        <v>249</v>
      </c>
      <c r="I59" s="37" t="s">
        <v>791</v>
      </c>
      <c r="J59" s="37" t="s">
        <v>356</v>
      </c>
      <c r="K59" s="47" t="s">
        <v>868</v>
      </c>
      <c r="L59" s="37" t="s">
        <v>115</v>
      </c>
      <c r="M59" s="37" t="s">
        <v>27</v>
      </c>
      <c r="N59" s="37" t="s">
        <v>28</v>
      </c>
      <c r="O59" s="37" t="s">
        <v>809</v>
      </c>
      <c r="P59" s="16" t="s">
        <v>793</v>
      </c>
      <c r="Q59" s="20" t="s">
        <v>357</v>
      </c>
      <c r="R59" s="14" t="s">
        <v>464</v>
      </c>
      <c r="S59" s="14" t="s">
        <v>587</v>
      </c>
      <c r="T59" s="22" t="s">
        <v>719</v>
      </c>
      <c r="U59" s="20" t="s">
        <v>588</v>
      </c>
      <c r="V59" s="14" t="s">
        <v>694</v>
      </c>
      <c r="W59" s="14" t="s">
        <v>697</v>
      </c>
      <c r="X59" s="23">
        <v>0.4</v>
      </c>
      <c r="Y59" s="37" t="s">
        <v>115</v>
      </c>
      <c r="Z59" s="37" t="s">
        <v>31</v>
      </c>
      <c r="AA59" s="37" t="s">
        <v>32</v>
      </c>
      <c r="AB59" s="37" t="s">
        <v>834</v>
      </c>
      <c r="AC59" s="37" t="s">
        <v>33</v>
      </c>
      <c r="AD59" s="37" t="s">
        <v>663</v>
      </c>
      <c r="AE59" s="37" t="s">
        <v>34</v>
      </c>
      <c r="AF59" s="37" t="s">
        <v>35</v>
      </c>
    </row>
    <row r="60" spans="1:32" ht="39.75" customHeight="1" x14ac:dyDescent="0.2">
      <c r="A60" s="37" t="str">
        <f t="shared" ref="A60:A61" si="20">A59</f>
        <v>PIPCI</v>
      </c>
      <c r="B60" s="37" t="str">
        <f t="shared" ref="B60:B61" si="21">B59</f>
        <v>Promoción e Innovación de la Participación Ciudadana Incidente</v>
      </c>
      <c r="C60" s="37"/>
      <c r="D60" s="37"/>
      <c r="E60" s="37"/>
      <c r="F60" s="14" t="s">
        <v>454</v>
      </c>
      <c r="G60" s="20" t="s">
        <v>358</v>
      </c>
      <c r="H60" s="20" t="s">
        <v>224</v>
      </c>
      <c r="I60" s="37"/>
      <c r="J60" s="37"/>
      <c r="K60" s="48"/>
      <c r="L60" s="37"/>
      <c r="M60" s="37"/>
      <c r="N60" s="37"/>
      <c r="O60" s="37"/>
      <c r="P60" s="37" t="s">
        <v>794</v>
      </c>
      <c r="Q60" s="39" t="s">
        <v>361</v>
      </c>
      <c r="R60" s="37" t="s">
        <v>464</v>
      </c>
      <c r="S60" s="37" t="s">
        <v>589</v>
      </c>
      <c r="T60" s="38" t="s">
        <v>720</v>
      </c>
      <c r="U60" s="39" t="s">
        <v>590</v>
      </c>
      <c r="V60" s="47" t="s">
        <v>694</v>
      </c>
      <c r="W60" s="37" t="s">
        <v>697</v>
      </c>
      <c r="X60" s="40">
        <v>0.4</v>
      </c>
      <c r="Y60" s="37"/>
      <c r="Z60" s="37"/>
      <c r="AA60" s="37"/>
      <c r="AB60" s="37"/>
      <c r="AC60" s="37"/>
      <c r="AD60" s="37"/>
      <c r="AE60" s="37"/>
      <c r="AF60" s="37"/>
    </row>
    <row r="61" spans="1:32" ht="81" customHeight="1" x14ac:dyDescent="0.2">
      <c r="A61" s="37" t="str">
        <f t="shared" si="20"/>
        <v>PIPCI</v>
      </c>
      <c r="B61" s="37" t="str">
        <f t="shared" si="21"/>
        <v>Promoción e Innovación de la Participación Ciudadana Incidente</v>
      </c>
      <c r="C61" s="37"/>
      <c r="D61" s="37"/>
      <c r="E61" s="37"/>
      <c r="F61" s="14" t="s">
        <v>454</v>
      </c>
      <c r="G61" s="20" t="s">
        <v>360</v>
      </c>
      <c r="H61" s="20" t="s">
        <v>359</v>
      </c>
      <c r="I61" s="37"/>
      <c r="J61" s="37"/>
      <c r="K61" s="42"/>
      <c r="L61" s="37"/>
      <c r="M61" s="37"/>
      <c r="N61" s="37"/>
      <c r="O61" s="37"/>
      <c r="P61" s="37"/>
      <c r="Q61" s="39"/>
      <c r="R61" s="37"/>
      <c r="S61" s="37"/>
      <c r="T61" s="38"/>
      <c r="U61" s="39"/>
      <c r="V61" s="42"/>
      <c r="W61" s="37"/>
      <c r="X61" s="37"/>
      <c r="Y61" s="37"/>
      <c r="Z61" s="37"/>
      <c r="AA61" s="37"/>
      <c r="AB61" s="37"/>
      <c r="AC61" s="37"/>
      <c r="AD61" s="37"/>
      <c r="AE61" s="37"/>
      <c r="AF61" s="37"/>
    </row>
    <row r="62" spans="1:32" ht="101.25" customHeight="1" x14ac:dyDescent="0.2">
      <c r="A62" s="37" t="s">
        <v>628</v>
      </c>
      <c r="B62" s="37" t="s">
        <v>644</v>
      </c>
      <c r="C62" s="37" t="s">
        <v>22</v>
      </c>
      <c r="D62" s="37" t="s">
        <v>23</v>
      </c>
      <c r="E62" s="37" t="s">
        <v>24</v>
      </c>
      <c r="F62" s="14" t="s">
        <v>454</v>
      </c>
      <c r="G62" s="26" t="s">
        <v>795</v>
      </c>
      <c r="H62" s="20" t="s">
        <v>163</v>
      </c>
      <c r="I62" s="37" t="s">
        <v>796</v>
      </c>
      <c r="J62" s="37" t="s">
        <v>25</v>
      </c>
      <c r="K62" s="37" t="s">
        <v>869</v>
      </c>
      <c r="L62" s="37" t="s">
        <v>26</v>
      </c>
      <c r="M62" s="37" t="s">
        <v>27</v>
      </c>
      <c r="N62" s="37" t="s">
        <v>28</v>
      </c>
      <c r="O62" s="37" t="s">
        <v>810</v>
      </c>
      <c r="P62" s="37" t="s">
        <v>29</v>
      </c>
      <c r="Q62" s="39" t="s">
        <v>797</v>
      </c>
      <c r="R62" s="37" t="s">
        <v>464</v>
      </c>
      <c r="S62" s="37" t="s">
        <v>721</v>
      </c>
      <c r="T62" s="37" t="s">
        <v>667</v>
      </c>
      <c r="U62" s="39" t="s">
        <v>463</v>
      </c>
      <c r="V62" s="37" t="s">
        <v>694</v>
      </c>
      <c r="W62" s="37" t="s">
        <v>701</v>
      </c>
      <c r="X62" s="40">
        <v>0.4</v>
      </c>
      <c r="Y62" s="37" t="s">
        <v>30</v>
      </c>
      <c r="Z62" s="37" t="s">
        <v>31</v>
      </c>
      <c r="AA62" s="37" t="s">
        <v>32</v>
      </c>
      <c r="AB62" s="37" t="s">
        <v>825</v>
      </c>
      <c r="AC62" s="37" t="s">
        <v>33</v>
      </c>
      <c r="AD62" s="37" t="s">
        <v>626</v>
      </c>
      <c r="AE62" s="37" t="s">
        <v>35</v>
      </c>
      <c r="AF62" s="37" t="s">
        <v>35</v>
      </c>
    </row>
    <row r="63" spans="1:32" ht="61.5" customHeight="1" x14ac:dyDescent="0.2">
      <c r="A63" s="37" t="str">
        <f>A62</f>
        <v>IVC</v>
      </c>
      <c r="B63" s="37" t="str">
        <f>B62</f>
        <v>Inspección Vigilancia y Control</v>
      </c>
      <c r="C63" s="37"/>
      <c r="D63" s="37"/>
      <c r="E63" s="37"/>
      <c r="F63" s="14" t="s">
        <v>454</v>
      </c>
      <c r="G63" s="26" t="s">
        <v>798</v>
      </c>
      <c r="H63" s="26" t="s">
        <v>36</v>
      </c>
      <c r="I63" s="37"/>
      <c r="J63" s="37"/>
      <c r="K63" s="37"/>
      <c r="L63" s="37"/>
      <c r="M63" s="37"/>
      <c r="N63" s="37"/>
      <c r="O63" s="37"/>
      <c r="P63" s="37"/>
      <c r="Q63" s="39"/>
      <c r="R63" s="37"/>
      <c r="S63" s="37"/>
      <c r="T63" s="37"/>
      <c r="U63" s="39"/>
      <c r="V63" s="37"/>
      <c r="W63" s="37"/>
      <c r="X63" s="37"/>
      <c r="Y63" s="37"/>
      <c r="Z63" s="37"/>
      <c r="AA63" s="37"/>
      <c r="AB63" s="37"/>
      <c r="AC63" s="37"/>
      <c r="AD63" s="37"/>
      <c r="AE63" s="37"/>
      <c r="AF63" s="37"/>
    </row>
    <row r="64" spans="1:32" ht="53.25" customHeight="1" x14ac:dyDescent="0.2">
      <c r="A64" s="37" t="s">
        <v>628</v>
      </c>
      <c r="B64" s="37" t="s">
        <v>644</v>
      </c>
      <c r="C64" s="37" t="s">
        <v>323</v>
      </c>
      <c r="D64" s="37" t="s">
        <v>324</v>
      </c>
      <c r="E64" s="37" t="s">
        <v>24</v>
      </c>
      <c r="F64" s="14" t="s">
        <v>454</v>
      </c>
      <c r="G64" s="20" t="s">
        <v>325</v>
      </c>
      <c r="H64" s="20" t="s">
        <v>326</v>
      </c>
      <c r="I64" s="37" t="s">
        <v>796</v>
      </c>
      <c r="J64" s="37" t="s">
        <v>25</v>
      </c>
      <c r="K64" s="47" t="s">
        <v>870</v>
      </c>
      <c r="L64" s="37" t="s">
        <v>30</v>
      </c>
      <c r="M64" s="37" t="s">
        <v>27</v>
      </c>
      <c r="N64" s="37" t="s">
        <v>28</v>
      </c>
      <c r="O64" s="37" t="s">
        <v>811</v>
      </c>
      <c r="P64" s="37" t="s">
        <v>327</v>
      </c>
      <c r="Q64" s="39" t="s">
        <v>328</v>
      </c>
      <c r="R64" s="47" t="s">
        <v>464</v>
      </c>
      <c r="S64" s="47" t="s">
        <v>578</v>
      </c>
      <c r="T64" s="47" t="s">
        <v>722</v>
      </c>
      <c r="U64" s="49" t="s">
        <v>463</v>
      </c>
      <c r="V64" s="47" t="s">
        <v>694</v>
      </c>
      <c r="W64" s="47" t="s">
        <v>671</v>
      </c>
      <c r="X64" s="52">
        <v>0.4</v>
      </c>
      <c r="Y64" s="37" t="s">
        <v>30</v>
      </c>
      <c r="Z64" s="37" t="s">
        <v>31</v>
      </c>
      <c r="AA64" s="37" t="s">
        <v>32</v>
      </c>
      <c r="AB64" s="37" t="s">
        <v>820</v>
      </c>
      <c r="AC64" s="37" t="s">
        <v>33</v>
      </c>
      <c r="AD64" s="37" t="s">
        <v>626</v>
      </c>
      <c r="AE64" s="37" t="s">
        <v>34</v>
      </c>
      <c r="AF64" s="37" t="s">
        <v>35</v>
      </c>
    </row>
    <row r="65" spans="1:32" ht="51" customHeight="1" x14ac:dyDescent="0.2">
      <c r="A65" s="37" t="str">
        <f>A64</f>
        <v>IVC</v>
      </c>
      <c r="B65" s="37" t="str">
        <f>B64</f>
        <v>Inspección Vigilancia y Control</v>
      </c>
      <c r="C65" s="37"/>
      <c r="D65" s="37"/>
      <c r="E65" s="37"/>
      <c r="F65" s="14" t="s">
        <v>466</v>
      </c>
      <c r="G65" s="20" t="s">
        <v>329</v>
      </c>
      <c r="H65" s="20" t="s">
        <v>330</v>
      </c>
      <c r="I65" s="37"/>
      <c r="J65" s="37"/>
      <c r="K65" s="42"/>
      <c r="L65" s="37"/>
      <c r="M65" s="37"/>
      <c r="N65" s="37"/>
      <c r="O65" s="37"/>
      <c r="P65" s="37"/>
      <c r="Q65" s="39"/>
      <c r="R65" s="42"/>
      <c r="S65" s="42"/>
      <c r="T65" s="42"/>
      <c r="U65" s="51"/>
      <c r="V65" s="42"/>
      <c r="W65" s="42"/>
      <c r="X65" s="42"/>
      <c r="Y65" s="37"/>
      <c r="Z65" s="37"/>
      <c r="AA65" s="37"/>
      <c r="AB65" s="37"/>
      <c r="AC65" s="37"/>
      <c r="AD65" s="37"/>
      <c r="AE65" s="37"/>
      <c r="AF65" s="37"/>
    </row>
    <row r="66" spans="1:32" ht="85.5" customHeight="1" x14ac:dyDescent="0.2">
      <c r="A66" s="37" t="s">
        <v>628</v>
      </c>
      <c r="B66" s="37" t="s">
        <v>644</v>
      </c>
      <c r="C66" s="37" t="s">
        <v>331</v>
      </c>
      <c r="D66" s="37" t="s">
        <v>799</v>
      </c>
      <c r="E66" s="37" t="s">
        <v>24</v>
      </c>
      <c r="F66" s="47" t="s">
        <v>454</v>
      </c>
      <c r="G66" s="39" t="s">
        <v>332</v>
      </c>
      <c r="H66" s="20" t="s">
        <v>333</v>
      </c>
      <c r="I66" s="37" t="s">
        <v>783</v>
      </c>
      <c r="J66" s="37" t="s">
        <v>334</v>
      </c>
      <c r="K66" s="47" t="s">
        <v>871</v>
      </c>
      <c r="L66" s="37" t="s">
        <v>26</v>
      </c>
      <c r="M66" s="37" t="s">
        <v>27</v>
      </c>
      <c r="N66" s="37" t="s">
        <v>28</v>
      </c>
      <c r="O66" s="37" t="s">
        <v>732</v>
      </c>
      <c r="P66" s="37" t="s">
        <v>335</v>
      </c>
      <c r="Q66" s="39" t="s">
        <v>336</v>
      </c>
      <c r="R66" s="47" t="s">
        <v>464</v>
      </c>
      <c r="S66" s="47" t="s">
        <v>579</v>
      </c>
      <c r="T66" s="47" t="s">
        <v>667</v>
      </c>
      <c r="U66" s="49" t="s">
        <v>463</v>
      </c>
      <c r="V66" s="47" t="s">
        <v>694</v>
      </c>
      <c r="W66" s="37" t="s">
        <v>700</v>
      </c>
      <c r="X66" s="52">
        <v>0.4</v>
      </c>
      <c r="Y66" s="37" t="s">
        <v>30</v>
      </c>
      <c r="Z66" s="37" t="s">
        <v>31</v>
      </c>
      <c r="AA66" s="37" t="s">
        <v>32</v>
      </c>
      <c r="AB66" s="37" t="s">
        <v>825</v>
      </c>
      <c r="AC66" s="37" t="s">
        <v>33</v>
      </c>
      <c r="AD66" s="37" t="s">
        <v>626</v>
      </c>
      <c r="AE66" s="37" t="s">
        <v>34</v>
      </c>
      <c r="AF66" s="37" t="s">
        <v>35</v>
      </c>
    </row>
    <row r="67" spans="1:32" ht="53.25" customHeight="1" x14ac:dyDescent="0.2">
      <c r="A67" s="37" t="str">
        <f>A66</f>
        <v>IVC</v>
      </c>
      <c r="B67" s="37" t="str">
        <f>B66</f>
        <v>Inspección Vigilancia y Control</v>
      </c>
      <c r="C67" s="37"/>
      <c r="D67" s="37"/>
      <c r="E67" s="37"/>
      <c r="F67" s="42"/>
      <c r="G67" s="39"/>
      <c r="H67" s="20" t="s">
        <v>163</v>
      </c>
      <c r="I67" s="37"/>
      <c r="J67" s="37"/>
      <c r="K67" s="42"/>
      <c r="L67" s="37"/>
      <c r="M67" s="37"/>
      <c r="N67" s="37"/>
      <c r="O67" s="37"/>
      <c r="P67" s="37"/>
      <c r="Q67" s="39"/>
      <c r="R67" s="42"/>
      <c r="S67" s="42"/>
      <c r="T67" s="42"/>
      <c r="U67" s="51"/>
      <c r="V67" s="42"/>
      <c r="W67" s="37"/>
      <c r="X67" s="42"/>
      <c r="Y67" s="37"/>
      <c r="Z67" s="37"/>
      <c r="AA67" s="37"/>
      <c r="AB67" s="37"/>
      <c r="AC67" s="37"/>
      <c r="AD67" s="37"/>
      <c r="AE67" s="37"/>
      <c r="AF67" s="37"/>
    </row>
    <row r="68" spans="1:32" ht="57" customHeight="1" x14ac:dyDescent="0.2">
      <c r="A68" s="37" t="s">
        <v>628</v>
      </c>
      <c r="B68" s="37" t="s">
        <v>644</v>
      </c>
      <c r="C68" s="37" t="s">
        <v>337</v>
      </c>
      <c r="D68" s="37" t="s">
        <v>338</v>
      </c>
      <c r="E68" s="37" t="s">
        <v>24</v>
      </c>
      <c r="F68" s="47" t="s">
        <v>454</v>
      </c>
      <c r="G68" s="39" t="s">
        <v>339</v>
      </c>
      <c r="H68" s="20" t="s">
        <v>340</v>
      </c>
      <c r="I68" s="37" t="s">
        <v>796</v>
      </c>
      <c r="J68" s="37" t="s">
        <v>25</v>
      </c>
      <c r="K68" s="47" t="s">
        <v>864</v>
      </c>
      <c r="L68" s="37" t="s">
        <v>115</v>
      </c>
      <c r="M68" s="37" t="s">
        <v>31</v>
      </c>
      <c r="N68" s="37" t="s">
        <v>32</v>
      </c>
      <c r="O68" s="37" t="s">
        <v>741</v>
      </c>
      <c r="P68" s="37" t="s">
        <v>341</v>
      </c>
      <c r="Q68" s="39" t="s">
        <v>342</v>
      </c>
      <c r="R68" s="47" t="s">
        <v>464</v>
      </c>
      <c r="S68" s="47" t="s">
        <v>800</v>
      </c>
      <c r="T68" s="47" t="s">
        <v>667</v>
      </c>
      <c r="U68" s="49" t="s">
        <v>463</v>
      </c>
      <c r="V68" s="47" t="s">
        <v>694</v>
      </c>
      <c r="W68" s="47" t="s">
        <v>700</v>
      </c>
      <c r="X68" s="52">
        <v>0.4</v>
      </c>
      <c r="Y68" s="37" t="s">
        <v>115</v>
      </c>
      <c r="Z68" s="37" t="s">
        <v>31</v>
      </c>
      <c r="AA68" s="37" t="s">
        <v>32</v>
      </c>
      <c r="AB68" s="37" t="s">
        <v>580</v>
      </c>
      <c r="AC68" s="37" t="s">
        <v>33</v>
      </c>
      <c r="AD68" s="37" t="s">
        <v>626</v>
      </c>
      <c r="AE68" s="37" t="s">
        <v>34</v>
      </c>
      <c r="AF68" s="37" t="s">
        <v>35</v>
      </c>
    </row>
    <row r="69" spans="1:32" ht="45" customHeight="1" x14ac:dyDescent="0.2">
      <c r="A69" s="37" t="str">
        <f t="shared" ref="A69:A70" si="22">A68</f>
        <v>IVC</v>
      </c>
      <c r="B69" s="37" t="str">
        <f t="shared" ref="B69:B70" si="23">B68</f>
        <v>Inspección Vigilancia y Control</v>
      </c>
      <c r="C69" s="37"/>
      <c r="D69" s="37"/>
      <c r="E69" s="37"/>
      <c r="F69" s="48"/>
      <c r="G69" s="39"/>
      <c r="H69" s="20" t="s">
        <v>163</v>
      </c>
      <c r="I69" s="37"/>
      <c r="J69" s="37"/>
      <c r="K69" s="48"/>
      <c r="L69" s="37"/>
      <c r="M69" s="37"/>
      <c r="N69" s="37"/>
      <c r="O69" s="37"/>
      <c r="P69" s="37"/>
      <c r="Q69" s="39"/>
      <c r="R69" s="48"/>
      <c r="S69" s="48"/>
      <c r="T69" s="48"/>
      <c r="U69" s="50"/>
      <c r="V69" s="48"/>
      <c r="W69" s="48"/>
      <c r="X69" s="48"/>
      <c r="Y69" s="37"/>
      <c r="Z69" s="37"/>
      <c r="AA69" s="37"/>
      <c r="AB69" s="37"/>
      <c r="AC69" s="37"/>
      <c r="AD69" s="37"/>
      <c r="AE69" s="37"/>
      <c r="AF69" s="37"/>
    </row>
    <row r="70" spans="1:32" ht="86.25" customHeight="1" x14ac:dyDescent="0.2">
      <c r="A70" s="37" t="str">
        <f t="shared" si="22"/>
        <v>IVC</v>
      </c>
      <c r="B70" s="37" t="str">
        <f t="shared" si="23"/>
        <v>Inspección Vigilancia y Control</v>
      </c>
      <c r="C70" s="37"/>
      <c r="D70" s="37"/>
      <c r="E70" s="37"/>
      <c r="F70" s="42"/>
      <c r="G70" s="39"/>
      <c r="H70" s="20" t="s">
        <v>343</v>
      </c>
      <c r="I70" s="37"/>
      <c r="J70" s="37"/>
      <c r="K70" s="42"/>
      <c r="L70" s="37"/>
      <c r="M70" s="37"/>
      <c r="N70" s="37"/>
      <c r="O70" s="37"/>
      <c r="P70" s="37"/>
      <c r="Q70" s="39"/>
      <c r="R70" s="42"/>
      <c r="S70" s="42"/>
      <c r="T70" s="42"/>
      <c r="U70" s="51"/>
      <c r="V70" s="42"/>
      <c r="W70" s="42"/>
      <c r="X70" s="42"/>
      <c r="Y70" s="37"/>
      <c r="Z70" s="37"/>
      <c r="AA70" s="37"/>
      <c r="AB70" s="37"/>
      <c r="AC70" s="37"/>
      <c r="AD70" s="37"/>
      <c r="AE70" s="37"/>
      <c r="AF70" s="37"/>
    </row>
    <row r="71" spans="1:32" ht="83.25" customHeight="1" x14ac:dyDescent="0.2">
      <c r="A71" s="37" t="s">
        <v>628</v>
      </c>
      <c r="B71" s="37" t="s">
        <v>644</v>
      </c>
      <c r="C71" s="37" t="s">
        <v>371</v>
      </c>
      <c r="D71" s="37" t="s">
        <v>372</v>
      </c>
      <c r="E71" s="37" t="s">
        <v>96</v>
      </c>
      <c r="F71" s="47" t="s">
        <v>454</v>
      </c>
      <c r="G71" s="39" t="s">
        <v>373</v>
      </c>
      <c r="H71" s="20" t="s">
        <v>374</v>
      </c>
      <c r="I71" s="37" t="s">
        <v>783</v>
      </c>
      <c r="J71" s="37" t="s">
        <v>334</v>
      </c>
      <c r="K71" s="47" t="s">
        <v>872</v>
      </c>
      <c r="L71" s="37" t="s">
        <v>115</v>
      </c>
      <c r="M71" s="37" t="s">
        <v>31</v>
      </c>
      <c r="N71" s="37" t="s">
        <v>32</v>
      </c>
      <c r="O71" s="37" t="s">
        <v>741</v>
      </c>
      <c r="P71" s="37" t="s">
        <v>725</v>
      </c>
      <c r="Q71" s="39" t="s">
        <v>726</v>
      </c>
      <c r="R71" s="47" t="s">
        <v>464</v>
      </c>
      <c r="S71" s="47" t="s">
        <v>593</v>
      </c>
      <c r="T71" s="47" t="s">
        <v>667</v>
      </c>
      <c r="U71" s="49" t="s">
        <v>463</v>
      </c>
      <c r="V71" s="37" t="s">
        <v>694</v>
      </c>
      <c r="W71" s="47" t="s">
        <v>699</v>
      </c>
      <c r="X71" s="52">
        <v>0.4</v>
      </c>
      <c r="Y71" s="37" t="s">
        <v>115</v>
      </c>
      <c r="Z71" s="37" t="s">
        <v>161</v>
      </c>
      <c r="AA71" s="37" t="s">
        <v>172</v>
      </c>
      <c r="AB71" s="37" t="s">
        <v>838</v>
      </c>
      <c r="AC71" s="37" t="s">
        <v>33</v>
      </c>
      <c r="AD71" s="37" t="s">
        <v>626</v>
      </c>
      <c r="AE71" s="37" t="s">
        <v>34</v>
      </c>
      <c r="AF71" s="37" t="s">
        <v>34</v>
      </c>
    </row>
    <row r="72" spans="1:32" ht="99.75" customHeight="1" x14ac:dyDescent="0.2">
      <c r="A72" s="37" t="str">
        <f>A71</f>
        <v>IVC</v>
      </c>
      <c r="B72" s="37" t="str">
        <f>B71</f>
        <v>Inspección Vigilancia y Control</v>
      </c>
      <c r="C72" s="37"/>
      <c r="D72" s="37"/>
      <c r="E72" s="37"/>
      <c r="F72" s="42"/>
      <c r="G72" s="39"/>
      <c r="H72" s="20" t="s">
        <v>724</v>
      </c>
      <c r="I72" s="37"/>
      <c r="J72" s="37"/>
      <c r="K72" s="42"/>
      <c r="L72" s="37"/>
      <c r="M72" s="37"/>
      <c r="N72" s="37"/>
      <c r="O72" s="37"/>
      <c r="P72" s="37"/>
      <c r="Q72" s="39"/>
      <c r="R72" s="42"/>
      <c r="S72" s="42"/>
      <c r="T72" s="42"/>
      <c r="U72" s="51"/>
      <c r="V72" s="37"/>
      <c r="W72" s="42"/>
      <c r="X72" s="42"/>
      <c r="Y72" s="37"/>
      <c r="Z72" s="37"/>
      <c r="AA72" s="37"/>
      <c r="AB72" s="37"/>
      <c r="AC72" s="37"/>
      <c r="AD72" s="37"/>
      <c r="AE72" s="37"/>
      <c r="AF72" s="37"/>
    </row>
    <row r="73" spans="1:32" ht="88.5" customHeight="1" x14ac:dyDescent="0.2">
      <c r="A73" s="37" t="s">
        <v>628</v>
      </c>
      <c r="B73" s="37" t="s">
        <v>644</v>
      </c>
      <c r="C73" s="37" t="s">
        <v>375</v>
      </c>
      <c r="D73" s="37" t="s">
        <v>375</v>
      </c>
      <c r="E73" s="37" t="s">
        <v>194</v>
      </c>
      <c r="F73" s="14" t="s">
        <v>454</v>
      </c>
      <c r="G73" s="20" t="s">
        <v>376</v>
      </c>
      <c r="H73" s="20" t="s">
        <v>196</v>
      </c>
      <c r="I73" s="37" t="s">
        <v>796</v>
      </c>
      <c r="J73" s="37" t="s">
        <v>25</v>
      </c>
      <c r="K73" s="47" t="s">
        <v>870</v>
      </c>
      <c r="L73" s="37" t="s">
        <v>115</v>
      </c>
      <c r="M73" s="37" t="s">
        <v>31</v>
      </c>
      <c r="N73" s="37" t="s">
        <v>32</v>
      </c>
      <c r="O73" s="37" t="s">
        <v>741</v>
      </c>
      <c r="P73" s="37" t="s">
        <v>377</v>
      </c>
      <c r="Q73" s="39" t="s">
        <v>378</v>
      </c>
      <c r="R73" s="37" t="s">
        <v>464</v>
      </c>
      <c r="S73" s="37" t="s">
        <v>594</v>
      </c>
      <c r="T73" s="37" t="s">
        <v>667</v>
      </c>
      <c r="U73" s="39" t="s">
        <v>463</v>
      </c>
      <c r="V73" s="37" t="s">
        <v>694</v>
      </c>
      <c r="W73" s="37" t="s">
        <v>700</v>
      </c>
      <c r="X73" s="40">
        <v>0.4</v>
      </c>
      <c r="Y73" s="37" t="s">
        <v>115</v>
      </c>
      <c r="Z73" s="37" t="s">
        <v>31</v>
      </c>
      <c r="AA73" s="37" t="s">
        <v>32</v>
      </c>
      <c r="AB73" s="37" t="s">
        <v>839</v>
      </c>
      <c r="AC73" s="37" t="s">
        <v>33</v>
      </c>
      <c r="AD73" s="37" t="s">
        <v>626</v>
      </c>
      <c r="AE73" s="37" t="s">
        <v>34</v>
      </c>
      <c r="AF73" s="37" t="s">
        <v>34</v>
      </c>
    </row>
    <row r="74" spans="1:32" ht="66" customHeight="1" x14ac:dyDescent="0.2">
      <c r="A74" s="37" t="str">
        <f>A73</f>
        <v>IVC</v>
      </c>
      <c r="B74" s="37" t="str">
        <f>B73</f>
        <v>Inspección Vigilancia y Control</v>
      </c>
      <c r="C74" s="37"/>
      <c r="D74" s="37"/>
      <c r="E74" s="37"/>
      <c r="F74" s="14" t="s">
        <v>454</v>
      </c>
      <c r="G74" s="20" t="s">
        <v>379</v>
      </c>
      <c r="H74" s="20" t="s">
        <v>858</v>
      </c>
      <c r="I74" s="37"/>
      <c r="J74" s="37"/>
      <c r="K74" s="42"/>
      <c r="L74" s="37"/>
      <c r="M74" s="37"/>
      <c r="N74" s="37"/>
      <c r="O74" s="37"/>
      <c r="P74" s="37"/>
      <c r="Q74" s="39"/>
      <c r="R74" s="37"/>
      <c r="S74" s="37"/>
      <c r="T74" s="37"/>
      <c r="U74" s="39"/>
      <c r="V74" s="37"/>
      <c r="W74" s="37"/>
      <c r="X74" s="37"/>
      <c r="Y74" s="37"/>
      <c r="Z74" s="37"/>
      <c r="AA74" s="37"/>
      <c r="AB74" s="37"/>
      <c r="AC74" s="37"/>
      <c r="AD74" s="37"/>
      <c r="AE74" s="37"/>
      <c r="AF74" s="37"/>
    </row>
    <row r="75" spans="1:32" ht="92.25" customHeight="1" x14ac:dyDescent="0.2">
      <c r="A75" s="14" t="s">
        <v>675</v>
      </c>
      <c r="B75" s="14" t="s">
        <v>649</v>
      </c>
      <c r="C75" s="14" t="s">
        <v>738</v>
      </c>
      <c r="D75" s="14" t="s">
        <v>739</v>
      </c>
      <c r="E75" s="14" t="s">
        <v>24</v>
      </c>
      <c r="F75" s="14" t="s">
        <v>466</v>
      </c>
      <c r="G75" s="20" t="s">
        <v>132</v>
      </c>
      <c r="H75" s="20" t="s">
        <v>740</v>
      </c>
      <c r="I75" s="14"/>
      <c r="J75" s="14"/>
      <c r="K75" s="19" t="s">
        <v>873</v>
      </c>
      <c r="L75" s="14" t="s">
        <v>115</v>
      </c>
      <c r="M75" s="14" t="s">
        <v>31</v>
      </c>
      <c r="N75" s="14" t="s">
        <v>32</v>
      </c>
      <c r="O75" s="14" t="s">
        <v>741</v>
      </c>
      <c r="P75" s="14" t="s">
        <v>746</v>
      </c>
      <c r="Q75" s="20" t="s">
        <v>743</v>
      </c>
      <c r="R75" s="27" t="s">
        <v>464</v>
      </c>
      <c r="S75" s="27" t="s">
        <v>744</v>
      </c>
      <c r="T75" s="27" t="s">
        <v>742</v>
      </c>
      <c r="U75" s="36" t="s">
        <v>463</v>
      </c>
      <c r="V75" s="27" t="s">
        <v>694</v>
      </c>
      <c r="W75" s="27" t="s">
        <v>702</v>
      </c>
      <c r="X75" s="28">
        <v>0.4</v>
      </c>
      <c r="Y75" s="14" t="s">
        <v>115</v>
      </c>
      <c r="Z75" s="14" t="s">
        <v>31</v>
      </c>
      <c r="AA75" s="14" t="s">
        <v>32</v>
      </c>
      <c r="AB75" s="14" t="s">
        <v>745</v>
      </c>
      <c r="AC75" s="14" t="s">
        <v>33</v>
      </c>
      <c r="AD75" s="14" t="s">
        <v>626</v>
      </c>
      <c r="AE75" s="14" t="s">
        <v>35</v>
      </c>
      <c r="AF75" s="14" t="s">
        <v>35</v>
      </c>
    </row>
    <row r="76" spans="1:32" ht="84.75" customHeight="1" x14ac:dyDescent="0.2">
      <c r="A76" s="37" t="s">
        <v>133</v>
      </c>
      <c r="B76" s="37" t="s">
        <v>134</v>
      </c>
      <c r="C76" s="37" t="s">
        <v>258</v>
      </c>
      <c r="D76" s="37" t="s">
        <v>259</v>
      </c>
      <c r="E76" s="37" t="s">
        <v>96</v>
      </c>
      <c r="F76" s="14" t="s">
        <v>454</v>
      </c>
      <c r="G76" s="20" t="s">
        <v>260</v>
      </c>
      <c r="H76" s="20" t="s">
        <v>249</v>
      </c>
      <c r="I76" s="37" t="s">
        <v>747</v>
      </c>
      <c r="J76" s="37" t="s">
        <v>138</v>
      </c>
      <c r="K76" s="47" t="s">
        <v>539</v>
      </c>
      <c r="L76" s="37" t="s">
        <v>30</v>
      </c>
      <c r="M76" s="37" t="s">
        <v>31</v>
      </c>
      <c r="N76" s="37" t="s">
        <v>32</v>
      </c>
      <c r="O76" s="37" t="s">
        <v>505</v>
      </c>
      <c r="P76" s="37" t="s">
        <v>261</v>
      </c>
      <c r="Q76" s="39" t="s">
        <v>262</v>
      </c>
      <c r="R76" s="37" t="s">
        <v>464</v>
      </c>
      <c r="S76" s="37" t="s">
        <v>553</v>
      </c>
      <c r="T76" s="37" t="s">
        <v>554</v>
      </c>
      <c r="U76" s="39" t="s">
        <v>463</v>
      </c>
      <c r="V76" s="37" t="s">
        <v>694</v>
      </c>
      <c r="W76" s="37" t="s">
        <v>702</v>
      </c>
      <c r="X76" s="40">
        <v>0.4</v>
      </c>
      <c r="Y76" s="37" t="s">
        <v>30</v>
      </c>
      <c r="Z76" s="37" t="s">
        <v>161</v>
      </c>
      <c r="AA76" s="37" t="s">
        <v>32</v>
      </c>
      <c r="AB76" s="37" t="s">
        <v>745</v>
      </c>
      <c r="AC76" s="37" t="s">
        <v>33</v>
      </c>
      <c r="AD76" s="37" t="s">
        <v>861</v>
      </c>
      <c r="AE76" s="37" t="s">
        <v>35</v>
      </c>
      <c r="AF76" s="37" t="s">
        <v>34</v>
      </c>
    </row>
    <row r="77" spans="1:32" ht="63.75" customHeight="1" x14ac:dyDescent="0.2">
      <c r="A77" s="37" t="str">
        <f>A76</f>
        <v>GTH</v>
      </c>
      <c r="B77" s="37" t="str">
        <f>B76</f>
        <v>Gestión del Talento Humano</v>
      </c>
      <c r="C77" s="37"/>
      <c r="D77" s="37"/>
      <c r="E77" s="37"/>
      <c r="F77" s="14" t="s">
        <v>454</v>
      </c>
      <c r="G77" s="20" t="s">
        <v>264</v>
      </c>
      <c r="H77" s="20" t="s">
        <v>263</v>
      </c>
      <c r="I77" s="37"/>
      <c r="J77" s="37"/>
      <c r="K77" s="42"/>
      <c r="L77" s="37"/>
      <c r="M77" s="37"/>
      <c r="N77" s="37"/>
      <c r="O77" s="37"/>
      <c r="P77" s="37"/>
      <c r="Q77" s="39"/>
      <c r="R77" s="37"/>
      <c r="S77" s="37"/>
      <c r="T77" s="37"/>
      <c r="U77" s="39"/>
      <c r="V77" s="47"/>
      <c r="W77" s="47"/>
      <c r="X77" s="47"/>
      <c r="Y77" s="37"/>
      <c r="Z77" s="37"/>
      <c r="AA77" s="37"/>
      <c r="AB77" s="37"/>
      <c r="AC77" s="37"/>
      <c r="AD77" s="37"/>
      <c r="AE77" s="37"/>
      <c r="AF77" s="37"/>
    </row>
    <row r="78" spans="1:32" ht="40.5" customHeight="1" x14ac:dyDescent="0.2">
      <c r="A78" s="37" t="s">
        <v>133</v>
      </c>
      <c r="B78" s="37" t="s">
        <v>134</v>
      </c>
      <c r="C78" s="37" t="s">
        <v>265</v>
      </c>
      <c r="D78" s="37" t="s">
        <v>266</v>
      </c>
      <c r="E78" s="37" t="s">
        <v>96</v>
      </c>
      <c r="F78" s="14" t="s">
        <v>490</v>
      </c>
      <c r="G78" s="20" t="s">
        <v>267</v>
      </c>
      <c r="H78" s="20" t="s">
        <v>268</v>
      </c>
      <c r="I78" s="37" t="s">
        <v>747</v>
      </c>
      <c r="J78" s="37" t="s">
        <v>138</v>
      </c>
      <c r="K78" s="47" t="s">
        <v>619</v>
      </c>
      <c r="L78" s="37" t="s">
        <v>30</v>
      </c>
      <c r="M78" s="37" t="s">
        <v>27</v>
      </c>
      <c r="N78" s="37" t="s">
        <v>28</v>
      </c>
      <c r="O78" s="37" t="s">
        <v>811</v>
      </c>
      <c r="P78" s="37" t="s">
        <v>269</v>
      </c>
      <c r="Q78" s="39" t="s">
        <v>270</v>
      </c>
      <c r="R78" s="47" t="s">
        <v>464</v>
      </c>
      <c r="S78" s="47" t="s">
        <v>555</v>
      </c>
      <c r="T78" s="47" t="s">
        <v>556</v>
      </c>
      <c r="U78" s="49" t="s">
        <v>557</v>
      </c>
      <c r="V78" s="47" t="s">
        <v>694</v>
      </c>
      <c r="W78" s="47" t="s">
        <v>697</v>
      </c>
      <c r="X78" s="52">
        <v>0.4</v>
      </c>
      <c r="Y78" s="37" t="s">
        <v>30</v>
      </c>
      <c r="Z78" s="37" t="s">
        <v>31</v>
      </c>
      <c r="AA78" s="37" t="s">
        <v>32</v>
      </c>
      <c r="AB78" s="37" t="s">
        <v>820</v>
      </c>
      <c r="AC78" s="37" t="s">
        <v>33</v>
      </c>
      <c r="AD78" s="37" t="s">
        <v>861</v>
      </c>
      <c r="AE78" s="37" t="s">
        <v>35</v>
      </c>
      <c r="AF78" s="37" t="s">
        <v>34</v>
      </c>
    </row>
    <row r="79" spans="1:32" ht="52.5" customHeight="1" x14ac:dyDescent="0.2">
      <c r="A79" s="37" t="str">
        <f t="shared" ref="A79:A80" si="24">A78</f>
        <v>GTH</v>
      </c>
      <c r="B79" s="37" t="str">
        <f t="shared" ref="B79:B80" si="25">B78</f>
        <v>Gestión del Talento Humano</v>
      </c>
      <c r="C79" s="37"/>
      <c r="D79" s="37"/>
      <c r="E79" s="37"/>
      <c r="F79" s="47" t="s">
        <v>454</v>
      </c>
      <c r="G79" s="39" t="s">
        <v>272</v>
      </c>
      <c r="H79" s="20" t="s">
        <v>271</v>
      </c>
      <c r="I79" s="37"/>
      <c r="J79" s="37"/>
      <c r="K79" s="48"/>
      <c r="L79" s="37"/>
      <c r="M79" s="37"/>
      <c r="N79" s="37"/>
      <c r="O79" s="37"/>
      <c r="P79" s="37"/>
      <c r="Q79" s="39"/>
      <c r="R79" s="48"/>
      <c r="S79" s="48"/>
      <c r="T79" s="48"/>
      <c r="U79" s="50"/>
      <c r="V79" s="48"/>
      <c r="W79" s="48"/>
      <c r="X79" s="48"/>
      <c r="Y79" s="37"/>
      <c r="Z79" s="37"/>
      <c r="AA79" s="37"/>
      <c r="AB79" s="37"/>
      <c r="AC79" s="37"/>
      <c r="AD79" s="37"/>
      <c r="AE79" s="37"/>
      <c r="AF79" s="37"/>
    </row>
    <row r="80" spans="1:32" ht="47.25" customHeight="1" x14ac:dyDescent="0.2">
      <c r="A80" s="37" t="str">
        <f t="shared" si="24"/>
        <v>GTH</v>
      </c>
      <c r="B80" s="37" t="str">
        <f t="shared" si="25"/>
        <v>Gestión del Talento Humano</v>
      </c>
      <c r="C80" s="37"/>
      <c r="D80" s="37"/>
      <c r="E80" s="37"/>
      <c r="F80" s="42"/>
      <c r="G80" s="39"/>
      <c r="H80" s="20" t="s">
        <v>163</v>
      </c>
      <c r="I80" s="37"/>
      <c r="J80" s="37"/>
      <c r="K80" s="42"/>
      <c r="L80" s="37"/>
      <c r="M80" s="37"/>
      <c r="N80" s="37"/>
      <c r="O80" s="37"/>
      <c r="P80" s="37"/>
      <c r="Q80" s="39"/>
      <c r="R80" s="42"/>
      <c r="S80" s="42"/>
      <c r="T80" s="42"/>
      <c r="U80" s="51"/>
      <c r="V80" s="42"/>
      <c r="W80" s="42"/>
      <c r="X80" s="42"/>
      <c r="Y80" s="37"/>
      <c r="Z80" s="37"/>
      <c r="AA80" s="37"/>
      <c r="AB80" s="37"/>
      <c r="AC80" s="37"/>
      <c r="AD80" s="37"/>
      <c r="AE80" s="37"/>
      <c r="AF80" s="37"/>
    </row>
    <row r="81" spans="1:32" ht="51.75" customHeight="1" x14ac:dyDescent="0.2">
      <c r="A81" s="37" t="s">
        <v>133</v>
      </c>
      <c r="B81" s="37" t="s">
        <v>134</v>
      </c>
      <c r="C81" s="37" t="s">
        <v>135</v>
      </c>
      <c r="D81" s="37" t="s">
        <v>748</v>
      </c>
      <c r="E81" s="37" t="s">
        <v>24</v>
      </c>
      <c r="F81" s="47" t="s">
        <v>466</v>
      </c>
      <c r="G81" s="39" t="s">
        <v>136</v>
      </c>
      <c r="H81" s="20" t="s">
        <v>137</v>
      </c>
      <c r="I81" s="37" t="s">
        <v>747</v>
      </c>
      <c r="J81" s="37" t="s">
        <v>138</v>
      </c>
      <c r="K81" s="47" t="s">
        <v>491</v>
      </c>
      <c r="L81" s="37" t="s">
        <v>30</v>
      </c>
      <c r="M81" s="37" t="s">
        <v>31</v>
      </c>
      <c r="N81" s="37" t="s">
        <v>32</v>
      </c>
      <c r="O81" s="37" t="s">
        <v>731</v>
      </c>
      <c r="P81" s="37" t="s">
        <v>749</v>
      </c>
      <c r="Q81" s="39" t="s">
        <v>139</v>
      </c>
      <c r="R81" s="47" t="s">
        <v>464</v>
      </c>
      <c r="S81" s="47" t="s">
        <v>750</v>
      </c>
      <c r="T81" s="47" t="s">
        <v>751</v>
      </c>
      <c r="U81" s="49" t="s">
        <v>506</v>
      </c>
      <c r="V81" s="37" t="s">
        <v>694</v>
      </c>
      <c r="W81" s="47" t="s">
        <v>671</v>
      </c>
      <c r="X81" s="52">
        <v>0.4</v>
      </c>
      <c r="Y81" s="37" t="s">
        <v>30</v>
      </c>
      <c r="Z81" s="37" t="s">
        <v>31</v>
      </c>
      <c r="AA81" s="37" t="s">
        <v>32</v>
      </c>
      <c r="AB81" s="37" t="s">
        <v>745</v>
      </c>
      <c r="AC81" s="37" t="s">
        <v>33</v>
      </c>
      <c r="AD81" s="37" t="s">
        <v>861</v>
      </c>
      <c r="AE81" s="37" t="s">
        <v>35</v>
      </c>
      <c r="AF81" s="37" t="s">
        <v>35</v>
      </c>
    </row>
    <row r="82" spans="1:32" ht="64.5" customHeight="1" x14ac:dyDescent="0.2">
      <c r="A82" s="37" t="str">
        <f>A81</f>
        <v>GTH</v>
      </c>
      <c r="B82" s="37" t="str">
        <f>B81</f>
        <v>Gestión del Talento Humano</v>
      </c>
      <c r="C82" s="37"/>
      <c r="D82" s="37"/>
      <c r="E82" s="37"/>
      <c r="F82" s="42"/>
      <c r="G82" s="39"/>
      <c r="H82" s="20" t="s">
        <v>140</v>
      </c>
      <c r="I82" s="37"/>
      <c r="J82" s="37"/>
      <c r="K82" s="42"/>
      <c r="L82" s="37"/>
      <c r="M82" s="37"/>
      <c r="N82" s="37"/>
      <c r="O82" s="37"/>
      <c r="P82" s="37"/>
      <c r="Q82" s="39"/>
      <c r="R82" s="48"/>
      <c r="S82" s="48"/>
      <c r="T82" s="48"/>
      <c r="U82" s="50"/>
      <c r="V82" s="47"/>
      <c r="W82" s="48"/>
      <c r="X82" s="48"/>
      <c r="Y82" s="37"/>
      <c r="Z82" s="37"/>
      <c r="AA82" s="37"/>
      <c r="AB82" s="37"/>
      <c r="AC82" s="37"/>
      <c r="AD82" s="37"/>
      <c r="AE82" s="37"/>
      <c r="AF82" s="37"/>
    </row>
    <row r="83" spans="1:32" ht="59.25" customHeight="1" x14ac:dyDescent="0.2">
      <c r="A83" s="37" t="s">
        <v>122</v>
      </c>
      <c r="B83" s="37" t="s">
        <v>123</v>
      </c>
      <c r="C83" s="37" t="s">
        <v>124</v>
      </c>
      <c r="D83" s="37" t="s">
        <v>125</v>
      </c>
      <c r="E83" s="37" t="s">
        <v>24</v>
      </c>
      <c r="F83" s="14" t="s">
        <v>454</v>
      </c>
      <c r="G83" s="20" t="s">
        <v>126</v>
      </c>
      <c r="H83" s="20" t="s">
        <v>127</v>
      </c>
      <c r="I83" s="37" t="s">
        <v>747</v>
      </c>
      <c r="J83" s="37" t="s">
        <v>128</v>
      </c>
      <c r="K83" s="47" t="s">
        <v>495</v>
      </c>
      <c r="L83" s="37" t="s">
        <v>26</v>
      </c>
      <c r="M83" s="37" t="s">
        <v>27</v>
      </c>
      <c r="N83" s="37" t="s">
        <v>28</v>
      </c>
      <c r="O83" s="37" t="s">
        <v>732</v>
      </c>
      <c r="P83" s="37" t="s">
        <v>129</v>
      </c>
      <c r="Q83" s="39" t="s">
        <v>130</v>
      </c>
      <c r="R83" s="37" t="s">
        <v>464</v>
      </c>
      <c r="S83" s="37" t="s">
        <v>501</v>
      </c>
      <c r="T83" s="37" t="s">
        <v>502</v>
      </c>
      <c r="U83" s="39" t="s">
        <v>503</v>
      </c>
      <c r="V83" s="37" t="s">
        <v>694</v>
      </c>
      <c r="W83" s="37" t="s">
        <v>703</v>
      </c>
      <c r="X83" s="40">
        <v>0.4</v>
      </c>
      <c r="Y83" s="37" t="s">
        <v>30</v>
      </c>
      <c r="Z83" s="37" t="s">
        <v>31</v>
      </c>
      <c r="AA83" s="37" t="s">
        <v>32</v>
      </c>
      <c r="AB83" s="37" t="s">
        <v>825</v>
      </c>
      <c r="AC83" s="37" t="s">
        <v>33</v>
      </c>
      <c r="AD83" s="37" t="s">
        <v>626</v>
      </c>
      <c r="AE83" s="37" t="s">
        <v>35</v>
      </c>
      <c r="AF83" s="37" t="s">
        <v>35</v>
      </c>
    </row>
    <row r="84" spans="1:32" ht="69.75" customHeight="1" x14ac:dyDescent="0.2">
      <c r="A84" s="37" t="str">
        <f>A83</f>
        <v>GC</v>
      </c>
      <c r="B84" s="37" t="str">
        <f>B83</f>
        <v>Gestión Contractual</v>
      </c>
      <c r="C84" s="37"/>
      <c r="D84" s="37"/>
      <c r="E84" s="37"/>
      <c r="F84" s="14" t="s">
        <v>466</v>
      </c>
      <c r="G84" s="20" t="s">
        <v>132</v>
      </c>
      <c r="H84" s="20" t="s">
        <v>131</v>
      </c>
      <c r="I84" s="37"/>
      <c r="J84" s="37"/>
      <c r="K84" s="42"/>
      <c r="L84" s="37"/>
      <c r="M84" s="37"/>
      <c r="N84" s="37"/>
      <c r="O84" s="37"/>
      <c r="P84" s="37"/>
      <c r="Q84" s="39"/>
      <c r="R84" s="37"/>
      <c r="S84" s="37"/>
      <c r="T84" s="37"/>
      <c r="U84" s="39"/>
      <c r="V84" s="37"/>
      <c r="W84" s="37"/>
      <c r="X84" s="37"/>
      <c r="Y84" s="37"/>
      <c r="Z84" s="37"/>
      <c r="AA84" s="37"/>
      <c r="AB84" s="37"/>
      <c r="AC84" s="37"/>
      <c r="AD84" s="37"/>
      <c r="AE84" s="37"/>
      <c r="AF84" s="37"/>
    </row>
    <row r="85" spans="1:32" ht="114.75" customHeight="1" x14ac:dyDescent="0.2">
      <c r="A85" s="37" t="s">
        <v>122</v>
      </c>
      <c r="B85" s="37" t="s">
        <v>123</v>
      </c>
      <c r="C85" s="37" t="s">
        <v>290</v>
      </c>
      <c r="D85" s="37" t="s">
        <v>291</v>
      </c>
      <c r="E85" s="37" t="s">
        <v>24</v>
      </c>
      <c r="F85" s="14" t="s">
        <v>454</v>
      </c>
      <c r="G85" s="20" t="s">
        <v>292</v>
      </c>
      <c r="H85" s="20" t="s">
        <v>293</v>
      </c>
      <c r="I85" s="37" t="s">
        <v>747</v>
      </c>
      <c r="J85" s="37" t="s">
        <v>128</v>
      </c>
      <c r="K85" s="37" t="s">
        <v>495</v>
      </c>
      <c r="L85" s="37" t="s">
        <v>56</v>
      </c>
      <c r="M85" s="37" t="s">
        <v>27</v>
      </c>
      <c r="N85" s="37" t="s">
        <v>28</v>
      </c>
      <c r="O85" s="37" t="s">
        <v>801</v>
      </c>
      <c r="P85" s="16" t="s">
        <v>294</v>
      </c>
      <c r="Q85" s="20" t="s">
        <v>295</v>
      </c>
      <c r="R85" s="37" t="s">
        <v>464</v>
      </c>
      <c r="S85" s="37" t="s">
        <v>562</v>
      </c>
      <c r="T85" s="37" t="s">
        <v>563</v>
      </c>
      <c r="U85" s="39" t="s">
        <v>564</v>
      </c>
      <c r="V85" s="37" t="s">
        <v>694</v>
      </c>
      <c r="W85" s="37" t="s">
        <v>671</v>
      </c>
      <c r="X85" s="23">
        <v>0.4</v>
      </c>
      <c r="Y85" s="37" t="s">
        <v>30</v>
      </c>
      <c r="Z85" s="37" t="s">
        <v>31</v>
      </c>
      <c r="AA85" s="37" t="s">
        <v>32</v>
      </c>
      <c r="AB85" s="37" t="s">
        <v>840</v>
      </c>
      <c r="AC85" s="37" t="s">
        <v>33</v>
      </c>
      <c r="AD85" s="37" t="s">
        <v>861</v>
      </c>
      <c r="AE85" s="37" t="s">
        <v>34</v>
      </c>
      <c r="AF85" s="37" t="s">
        <v>35</v>
      </c>
    </row>
    <row r="86" spans="1:32" ht="84.75" customHeight="1" x14ac:dyDescent="0.2">
      <c r="A86" s="37" t="str">
        <f>A85</f>
        <v>GC</v>
      </c>
      <c r="B86" s="37" t="str">
        <f>B85</f>
        <v>Gestión Contractual</v>
      </c>
      <c r="C86" s="37"/>
      <c r="D86" s="37"/>
      <c r="E86" s="37"/>
      <c r="F86" s="14" t="s">
        <v>466</v>
      </c>
      <c r="G86" s="20" t="s">
        <v>296</v>
      </c>
      <c r="H86" s="20" t="s">
        <v>249</v>
      </c>
      <c r="I86" s="37"/>
      <c r="J86" s="37"/>
      <c r="K86" s="37"/>
      <c r="L86" s="37"/>
      <c r="M86" s="37"/>
      <c r="N86" s="37"/>
      <c r="O86" s="37"/>
      <c r="P86" s="16" t="s">
        <v>297</v>
      </c>
      <c r="Q86" s="20" t="s">
        <v>298</v>
      </c>
      <c r="R86" s="37" t="s">
        <v>510</v>
      </c>
      <c r="S86" s="37" t="s">
        <v>565</v>
      </c>
      <c r="T86" s="37" t="s">
        <v>566</v>
      </c>
      <c r="U86" s="39" t="s">
        <v>567</v>
      </c>
      <c r="V86" s="37" t="s">
        <v>568</v>
      </c>
      <c r="W86" s="37" t="s">
        <v>504</v>
      </c>
      <c r="X86" s="23">
        <v>0.3</v>
      </c>
      <c r="Y86" s="37"/>
      <c r="Z86" s="37"/>
      <c r="AA86" s="37"/>
      <c r="AB86" s="37"/>
      <c r="AC86" s="37"/>
      <c r="AD86" s="37"/>
      <c r="AE86" s="37"/>
      <c r="AF86" s="37"/>
    </row>
    <row r="87" spans="1:32" ht="69.75" customHeight="1" x14ac:dyDescent="0.2">
      <c r="A87" s="37" t="s">
        <v>122</v>
      </c>
      <c r="B87" s="37" t="s">
        <v>123</v>
      </c>
      <c r="C87" s="37" t="s">
        <v>193</v>
      </c>
      <c r="D87" s="37" t="s">
        <v>193</v>
      </c>
      <c r="E87" s="37" t="s">
        <v>194</v>
      </c>
      <c r="F87" s="14" t="s">
        <v>490</v>
      </c>
      <c r="G87" s="20" t="s">
        <v>195</v>
      </c>
      <c r="H87" s="20" t="s">
        <v>196</v>
      </c>
      <c r="I87" s="37" t="s">
        <v>747</v>
      </c>
      <c r="J87" s="37" t="s">
        <v>128</v>
      </c>
      <c r="K87" s="47" t="s">
        <v>491</v>
      </c>
      <c r="L87" s="37" t="s">
        <v>26</v>
      </c>
      <c r="M87" s="37" t="s">
        <v>161</v>
      </c>
      <c r="N87" s="37" t="s">
        <v>32</v>
      </c>
      <c r="O87" s="37" t="s">
        <v>812</v>
      </c>
      <c r="P87" s="37" t="s">
        <v>197</v>
      </c>
      <c r="Q87" s="39" t="s">
        <v>198</v>
      </c>
      <c r="R87" s="37" t="s">
        <v>464</v>
      </c>
      <c r="S87" s="37" t="s">
        <v>532</v>
      </c>
      <c r="T87" s="37" t="s">
        <v>533</v>
      </c>
      <c r="U87" s="39" t="s">
        <v>534</v>
      </c>
      <c r="V87" s="37" t="s">
        <v>694</v>
      </c>
      <c r="W87" s="37" t="s">
        <v>703</v>
      </c>
      <c r="X87" s="40">
        <v>0.4</v>
      </c>
      <c r="Y87" s="37" t="s">
        <v>30</v>
      </c>
      <c r="Z87" s="37" t="s">
        <v>161</v>
      </c>
      <c r="AA87" s="37" t="s">
        <v>32</v>
      </c>
      <c r="AB87" s="37" t="s">
        <v>841</v>
      </c>
      <c r="AC87" s="37" t="s">
        <v>33</v>
      </c>
      <c r="AD87" s="37" t="s">
        <v>861</v>
      </c>
      <c r="AE87" s="37" t="s">
        <v>35</v>
      </c>
      <c r="AF87" s="37" t="s">
        <v>34</v>
      </c>
    </row>
    <row r="88" spans="1:32" ht="58.5" customHeight="1" x14ac:dyDescent="0.2">
      <c r="A88" s="37" t="str">
        <f>A87</f>
        <v>GC</v>
      </c>
      <c r="B88" s="37" t="str">
        <f>B87</f>
        <v>Gestión Contractual</v>
      </c>
      <c r="C88" s="37"/>
      <c r="D88" s="37"/>
      <c r="E88" s="37"/>
      <c r="F88" s="14" t="s">
        <v>454</v>
      </c>
      <c r="G88" s="20" t="s">
        <v>752</v>
      </c>
      <c r="H88" s="20" t="s">
        <v>163</v>
      </c>
      <c r="I88" s="37"/>
      <c r="J88" s="37"/>
      <c r="K88" s="42"/>
      <c r="L88" s="37"/>
      <c r="M88" s="37"/>
      <c r="N88" s="37"/>
      <c r="O88" s="37"/>
      <c r="P88" s="37"/>
      <c r="Q88" s="39"/>
      <c r="R88" s="37"/>
      <c r="S88" s="37"/>
      <c r="T88" s="37"/>
      <c r="U88" s="39"/>
      <c r="V88" s="37"/>
      <c r="W88" s="37"/>
      <c r="X88" s="37"/>
      <c r="Y88" s="37"/>
      <c r="Z88" s="37"/>
      <c r="AA88" s="37"/>
      <c r="AB88" s="37"/>
      <c r="AC88" s="37"/>
      <c r="AD88" s="37"/>
      <c r="AE88" s="37"/>
      <c r="AF88" s="37"/>
    </row>
    <row r="89" spans="1:32" ht="53.25" customHeight="1" x14ac:dyDescent="0.2">
      <c r="A89" s="53" t="s">
        <v>299</v>
      </c>
      <c r="B89" s="53" t="s">
        <v>300</v>
      </c>
      <c r="C89" s="53" t="s">
        <v>301</v>
      </c>
      <c r="D89" s="53" t="s">
        <v>302</v>
      </c>
      <c r="E89" s="37" t="s">
        <v>24</v>
      </c>
      <c r="F89" s="14" t="s">
        <v>466</v>
      </c>
      <c r="G89" s="20" t="s">
        <v>753</v>
      </c>
      <c r="H89" s="20" t="s">
        <v>303</v>
      </c>
      <c r="I89" s="37" t="s">
        <v>754</v>
      </c>
      <c r="J89" s="37" t="s">
        <v>304</v>
      </c>
      <c r="K89" s="47" t="s">
        <v>467</v>
      </c>
      <c r="L89" s="37" t="s">
        <v>26</v>
      </c>
      <c r="M89" s="37" t="s">
        <v>27</v>
      </c>
      <c r="N89" s="37" t="s">
        <v>28</v>
      </c>
      <c r="O89" s="37" t="s">
        <v>732</v>
      </c>
      <c r="P89" s="37" t="s">
        <v>305</v>
      </c>
      <c r="Q89" s="39" t="s">
        <v>848</v>
      </c>
      <c r="R89" s="37" t="s">
        <v>464</v>
      </c>
      <c r="S89" s="37" t="s">
        <v>755</v>
      </c>
      <c r="T89" s="37" t="s">
        <v>569</v>
      </c>
      <c r="U89" s="39" t="s">
        <v>756</v>
      </c>
      <c r="V89" s="37" t="s">
        <v>694</v>
      </c>
      <c r="W89" s="37" t="s">
        <v>671</v>
      </c>
      <c r="X89" s="40">
        <v>0.4</v>
      </c>
      <c r="Y89" s="37" t="s">
        <v>30</v>
      </c>
      <c r="Z89" s="37" t="s">
        <v>31</v>
      </c>
      <c r="AA89" s="37" t="s">
        <v>32</v>
      </c>
      <c r="AB89" s="37" t="s">
        <v>825</v>
      </c>
      <c r="AC89" s="37" t="s">
        <v>33</v>
      </c>
      <c r="AD89" s="37" t="s">
        <v>861</v>
      </c>
      <c r="AE89" s="37" t="s">
        <v>34</v>
      </c>
      <c r="AF89" s="37" t="s">
        <v>35</v>
      </c>
    </row>
    <row r="90" spans="1:32" ht="59.25" customHeight="1" x14ac:dyDescent="0.2">
      <c r="A90" s="53" t="str">
        <f>A89</f>
        <v>GJ</v>
      </c>
      <c r="B90" s="53" t="str">
        <f>B89</f>
        <v>Gestión Jurídica</v>
      </c>
      <c r="C90" s="53"/>
      <c r="D90" s="54"/>
      <c r="E90" s="37"/>
      <c r="F90" s="14" t="s">
        <v>466</v>
      </c>
      <c r="G90" s="20" t="s">
        <v>757</v>
      </c>
      <c r="H90" s="20" t="s">
        <v>249</v>
      </c>
      <c r="I90" s="37"/>
      <c r="J90" s="37"/>
      <c r="K90" s="42"/>
      <c r="L90" s="37"/>
      <c r="M90" s="37"/>
      <c r="N90" s="37"/>
      <c r="O90" s="37"/>
      <c r="P90" s="37"/>
      <c r="Q90" s="39"/>
      <c r="R90" s="37"/>
      <c r="S90" s="37"/>
      <c r="T90" s="37"/>
      <c r="U90" s="39"/>
      <c r="V90" s="37"/>
      <c r="W90" s="37"/>
      <c r="X90" s="37"/>
      <c r="Y90" s="37"/>
      <c r="Z90" s="37"/>
      <c r="AA90" s="37"/>
      <c r="AB90" s="37"/>
      <c r="AC90" s="37"/>
      <c r="AD90" s="37"/>
      <c r="AE90" s="37"/>
      <c r="AF90" s="37"/>
    </row>
    <row r="91" spans="1:32" ht="36" customHeight="1" x14ac:dyDescent="0.2">
      <c r="A91" s="37" t="s">
        <v>299</v>
      </c>
      <c r="B91" s="37" t="s">
        <v>300</v>
      </c>
      <c r="C91" s="37" t="s">
        <v>306</v>
      </c>
      <c r="D91" s="37" t="s">
        <v>307</v>
      </c>
      <c r="E91" s="37" t="s">
        <v>96</v>
      </c>
      <c r="F91" s="47" t="s">
        <v>490</v>
      </c>
      <c r="G91" s="39" t="s">
        <v>308</v>
      </c>
      <c r="H91" s="20" t="s">
        <v>309</v>
      </c>
      <c r="I91" s="37" t="s">
        <v>754</v>
      </c>
      <c r="J91" s="37" t="s">
        <v>304</v>
      </c>
      <c r="K91" s="47" t="s">
        <v>465</v>
      </c>
      <c r="L91" s="37" t="s">
        <v>30</v>
      </c>
      <c r="M91" s="37" t="s">
        <v>27</v>
      </c>
      <c r="N91" s="37" t="s">
        <v>28</v>
      </c>
      <c r="O91" s="37" t="s">
        <v>811</v>
      </c>
      <c r="P91" s="37" t="s">
        <v>310</v>
      </c>
      <c r="Q91" s="39" t="s">
        <v>311</v>
      </c>
      <c r="R91" s="37" t="s">
        <v>464</v>
      </c>
      <c r="S91" s="37" t="s">
        <v>570</v>
      </c>
      <c r="T91" s="37" t="s">
        <v>571</v>
      </c>
      <c r="U91" s="39" t="s">
        <v>572</v>
      </c>
      <c r="V91" s="37" t="s">
        <v>694</v>
      </c>
      <c r="W91" s="37" t="s">
        <v>671</v>
      </c>
      <c r="X91" s="40">
        <v>0.4</v>
      </c>
      <c r="Y91" s="37" t="s">
        <v>30</v>
      </c>
      <c r="Z91" s="37" t="s">
        <v>31</v>
      </c>
      <c r="AA91" s="37" t="s">
        <v>32</v>
      </c>
      <c r="AB91" s="37" t="s">
        <v>820</v>
      </c>
      <c r="AC91" s="37" t="s">
        <v>33</v>
      </c>
      <c r="AD91" s="37" t="s">
        <v>663</v>
      </c>
      <c r="AE91" s="37" t="s">
        <v>34</v>
      </c>
      <c r="AF91" s="37" t="s">
        <v>35</v>
      </c>
    </row>
    <row r="92" spans="1:32" ht="39.75" customHeight="1" x14ac:dyDescent="0.2">
      <c r="A92" s="37" t="str">
        <f t="shared" ref="A92:A94" si="26">A91</f>
        <v>GJ</v>
      </c>
      <c r="B92" s="37" t="str">
        <f t="shared" ref="B92:B94" si="27">B91</f>
        <v>Gestión Jurídica</v>
      </c>
      <c r="C92" s="37"/>
      <c r="D92" s="37"/>
      <c r="E92" s="37"/>
      <c r="F92" s="42"/>
      <c r="G92" s="39"/>
      <c r="H92" s="20" t="s">
        <v>249</v>
      </c>
      <c r="I92" s="37"/>
      <c r="J92" s="37"/>
      <c r="K92" s="48"/>
      <c r="L92" s="37"/>
      <c r="M92" s="37"/>
      <c r="N92" s="37"/>
      <c r="O92" s="37"/>
      <c r="P92" s="37"/>
      <c r="Q92" s="39"/>
      <c r="R92" s="37"/>
      <c r="S92" s="37"/>
      <c r="T92" s="37"/>
      <c r="U92" s="39"/>
      <c r="V92" s="37"/>
      <c r="W92" s="37"/>
      <c r="X92" s="37"/>
      <c r="Y92" s="37"/>
      <c r="Z92" s="37"/>
      <c r="AA92" s="37"/>
      <c r="AB92" s="37"/>
      <c r="AC92" s="37"/>
      <c r="AD92" s="37"/>
      <c r="AE92" s="37"/>
      <c r="AF92" s="37"/>
    </row>
    <row r="93" spans="1:32" ht="34.5" customHeight="1" x14ac:dyDescent="0.2">
      <c r="A93" s="37" t="str">
        <f t="shared" si="26"/>
        <v>GJ</v>
      </c>
      <c r="B93" s="37" t="str">
        <f t="shared" si="27"/>
        <v>Gestión Jurídica</v>
      </c>
      <c r="C93" s="37"/>
      <c r="D93" s="37"/>
      <c r="E93" s="37"/>
      <c r="F93" s="47" t="s">
        <v>454</v>
      </c>
      <c r="G93" s="39" t="s">
        <v>312</v>
      </c>
      <c r="H93" s="20" t="s">
        <v>321</v>
      </c>
      <c r="I93" s="37"/>
      <c r="J93" s="37"/>
      <c r="K93" s="48"/>
      <c r="L93" s="37"/>
      <c r="M93" s="37"/>
      <c r="N93" s="37"/>
      <c r="O93" s="37"/>
      <c r="P93" s="37"/>
      <c r="Q93" s="39"/>
      <c r="R93" s="37"/>
      <c r="S93" s="37"/>
      <c r="T93" s="37"/>
      <c r="U93" s="39"/>
      <c r="V93" s="37"/>
      <c r="W93" s="37"/>
      <c r="X93" s="37"/>
      <c r="Y93" s="37"/>
      <c r="Z93" s="37"/>
      <c r="AA93" s="37"/>
      <c r="AB93" s="37"/>
      <c r="AC93" s="37"/>
      <c r="AD93" s="37"/>
      <c r="AE93" s="37"/>
      <c r="AF93" s="37"/>
    </row>
    <row r="94" spans="1:32" ht="28.5" customHeight="1" x14ac:dyDescent="0.2">
      <c r="A94" s="37" t="str">
        <f t="shared" si="26"/>
        <v>GJ</v>
      </c>
      <c r="B94" s="37" t="str">
        <f t="shared" si="27"/>
        <v>Gestión Jurídica</v>
      </c>
      <c r="C94" s="37"/>
      <c r="D94" s="37"/>
      <c r="E94" s="37"/>
      <c r="F94" s="42"/>
      <c r="G94" s="39"/>
      <c r="H94" s="20" t="s">
        <v>313</v>
      </c>
      <c r="I94" s="37"/>
      <c r="J94" s="37"/>
      <c r="K94" s="42"/>
      <c r="L94" s="37"/>
      <c r="M94" s="37"/>
      <c r="N94" s="37"/>
      <c r="O94" s="37"/>
      <c r="P94" s="37"/>
      <c r="Q94" s="39"/>
      <c r="R94" s="37"/>
      <c r="S94" s="37"/>
      <c r="T94" s="37"/>
      <c r="U94" s="39"/>
      <c r="V94" s="37"/>
      <c r="W94" s="37"/>
      <c r="X94" s="37"/>
      <c r="Y94" s="37"/>
      <c r="Z94" s="37"/>
      <c r="AA94" s="37"/>
      <c r="AB94" s="37"/>
      <c r="AC94" s="37"/>
      <c r="AD94" s="37"/>
      <c r="AE94" s="37"/>
      <c r="AF94" s="37"/>
    </row>
    <row r="95" spans="1:32" ht="52.5" customHeight="1" x14ac:dyDescent="0.2">
      <c r="A95" s="37" t="s">
        <v>85</v>
      </c>
      <c r="B95" s="37" t="s">
        <v>86</v>
      </c>
      <c r="C95" s="37" t="s">
        <v>157</v>
      </c>
      <c r="D95" s="37" t="s">
        <v>157</v>
      </c>
      <c r="E95" s="37" t="s">
        <v>96</v>
      </c>
      <c r="F95" s="14" t="s">
        <v>481</v>
      </c>
      <c r="G95" s="20" t="s">
        <v>158</v>
      </c>
      <c r="H95" s="20" t="s">
        <v>249</v>
      </c>
      <c r="I95" s="37" t="s">
        <v>747</v>
      </c>
      <c r="J95" s="37" t="s">
        <v>758</v>
      </c>
      <c r="K95" s="47" t="s">
        <v>515</v>
      </c>
      <c r="L95" s="37" t="s">
        <v>26</v>
      </c>
      <c r="M95" s="37" t="s">
        <v>31</v>
      </c>
      <c r="N95" s="37" t="s">
        <v>32</v>
      </c>
      <c r="O95" s="37" t="s">
        <v>808</v>
      </c>
      <c r="P95" s="16" t="s">
        <v>159</v>
      </c>
      <c r="Q95" s="20" t="s">
        <v>160</v>
      </c>
      <c r="R95" s="14" t="s">
        <v>464</v>
      </c>
      <c r="S95" s="14" t="s">
        <v>759</v>
      </c>
      <c r="T95" s="14" t="s">
        <v>516</v>
      </c>
      <c r="U95" s="20" t="s">
        <v>517</v>
      </c>
      <c r="V95" s="14" t="s">
        <v>694</v>
      </c>
      <c r="W95" s="14" t="s">
        <v>671</v>
      </c>
      <c r="X95" s="23">
        <v>0.4</v>
      </c>
      <c r="Y95" s="37" t="s">
        <v>30</v>
      </c>
      <c r="Z95" s="37" t="s">
        <v>161</v>
      </c>
      <c r="AA95" s="37" t="s">
        <v>32</v>
      </c>
      <c r="AB95" s="37" t="s">
        <v>832</v>
      </c>
      <c r="AC95" s="37" t="s">
        <v>33</v>
      </c>
      <c r="AD95" s="37" t="s">
        <v>861</v>
      </c>
      <c r="AE95" s="37" t="s">
        <v>35</v>
      </c>
      <c r="AF95" s="37" t="s">
        <v>34</v>
      </c>
    </row>
    <row r="96" spans="1:32" ht="57" customHeight="1" x14ac:dyDescent="0.2">
      <c r="A96" s="37" t="str">
        <f t="shared" ref="A96:A97" si="28">A95</f>
        <v>GD</v>
      </c>
      <c r="B96" s="37" t="str">
        <f t="shared" ref="B96:B97" si="29">B95</f>
        <v>Gestión Documental</v>
      </c>
      <c r="C96" s="37"/>
      <c r="D96" s="37"/>
      <c r="E96" s="37"/>
      <c r="F96" s="14" t="s">
        <v>454</v>
      </c>
      <c r="G96" s="20" t="s">
        <v>162</v>
      </c>
      <c r="H96" s="20" t="s">
        <v>163</v>
      </c>
      <c r="I96" s="37"/>
      <c r="J96" s="37"/>
      <c r="K96" s="48"/>
      <c r="L96" s="37"/>
      <c r="M96" s="37"/>
      <c r="N96" s="37"/>
      <c r="O96" s="37"/>
      <c r="P96" s="37" t="s">
        <v>165</v>
      </c>
      <c r="Q96" s="39" t="s">
        <v>166</v>
      </c>
      <c r="R96" s="47" t="s">
        <v>464</v>
      </c>
      <c r="S96" s="47" t="s">
        <v>518</v>
      </c>
      <c r="T96" s="47" t="s">
        <v>519</v>
      </c>
      <c r="U96" s="49" t="s">
        <v>517</v>
      </c>
      <c r="V96" s="47" t="s">
        <v>694</v>
      </c>
      <c r="W96" s="47" t="s">
        <v>671</v>
      </c>
      <c r="X96" s="52">
        <v>0.4</v>
      </c>
      <c r="Y96" s="37"/>
      <c r="Z96" s="37"/>
      <c r="AA96" s="37"/>
      <c r="AB96" s="37"/>
      <c r="AC96" s="37"/>
      <c r="AD96" s="37"/>
      <c r="AE96" s="37"/>
      <c r="AF96" s="37"/>
    </row>
    <row r="97" spans="1:32" ht="45" customHeight="1" x14ac:dyDescent="0.2">
      <c r="A97" s="37" t="str">
        <f t="shared" si="28"/>
        <v>GD</v>
      </c>
      <c r="B97" s="37" t="str">
        <f t="shared" si="29"/>
        <v>Gestión Documental</v>
      </c>
      <c r="C97" s="37"/>
      <c r="D97" s="37"/>
      <c r="E97" s="37"/>
      <c r="F97" s="14" t="s">
        <v>454</v>
      </c>
      <c r="G97" s="20" t="s">
        <v>167</v>
      </c>
      <c r="H97" s="20" t="s">
        <v>164</v>
      </c>
      <c r="I97" s="37"/>
      <c r="J97" s="37"/>
      <c r="K97" s="42"/>
      <c r="L97" s="37"/>
      <c r="M97" s="37"/>
      <c r="N97" s="37"/>
      <c r="O97" s="37"/>
      <c r="P97" s="37"/>
      <c r="Q97" s="39"/>
      <c r="R97" s="42"/>
      <c r="S97" s="42"/>
      <c r="T97" s="42"/>
      <c r="U97" s="51"/>
      <c r="V97" s="42"/>
      <c r="W97" s="42"/>
      <c r="X97" s="42"/>
      <c r="Y97" s="37"/>
      <c r="Z97" s="37"/>
      <c r="AA97" s="37"/>
      <c r="AB97" s="37"/>
      <c r="AC97" s="37"/>
      <c r="AD97" s="37"/>
      <c r="AE97" s="37"/>
      <c r="AF97" s="37"/>
    </row>
    <row r="98" spans="1:32" ht="28.5" customHeight="1" x14ac:dyDescent="0.2">
      <c r="A98" s="37" t="s">
        <v>85</v>
      </c>
      <c r="B98" s="37" t="s">
        <v>86</v>
      </c>
      <c r="C98" s="37" t="s">
        <v>87</v>
      </c>
      <c r="D98" s="37" t="s">
        <v>88</v>
      </c>
      <c r="E98" s="37" t="s">
        <v>24</v>
      </c>
      <c r="F98" s="14" t="s">
        <v>481</v>
      </c>
      <c r="G98" s="20" t="s">
        <v>89</v>
      </c>
      <c r="H98" s="20" t="s">
        <v>90</v>
      </c>
      <c r="I98" s="37" t="s">
        <v>747</v>
      </c>
      <c r="J98" s="37" t="s">
        <v>758</v>
      </c>
      <c r="K98" s="37" t="s">
        <v>849</v>
      </c>
      <c r="L98" s="37" t="s">
        <v>56</v>
      </c>
      <c r="M98" s="37" t="s">
        <v>27</v>
      </c>
      <c r="N98" s="37" t="s">
        <v>28</v>
      </c>
      <c r="O98" s="37" t="s">
        <v>806</v>
      </c>
      <c r="P98" s="37" t="s">
        <v>91</v>
      </c>
      <c r="Q98" s="39" t="s">
        <v>92</v>
      </c>
      <c r="R98" s="37" t="s">
        <v>464</v>
      </c>
      <c r="S98" s="37" t="s">
        <v>487</v>
      </c>
      <c r="T98" s="37" t="s">
        <v>488</v>
      </c>
      <c r="U98" s="39" t="s">
        <v>489</v>
      </c>
      <c r="V98" s="37" t="s">
        <v>705</v>
      </c>
      <c r="W98" s="37" t="s">
        <v>671</v>
      </c>
      <c r="X98" s="40">
        <v>0.5</v>
      </c>
      <c r="Y98" s="37" t="s">
        <v>30</v>
      </c>
      <c r="Z98" s="37" t="s">
        <v>31</v>
      </c>
      <c r="AA98" s="37" t="s">
        <v>32</v>
      </c>
      <c r="AB98" s="37" t="s">
        <v>842</v>
      </c>
      <c r="AC98" s="37" t="s">
        <v>33</v>
      </c>
      <c r="AD98" s="37" t="s">
        <v>663</v>
      </c>
      <c r="AE98" s="37" t="s">
        <v>35</v>
      </c>
      <c r="AF98" s="37" t="s">
        <v>35</v>
      </c>
    </row>
    <row r="99" spans="1:32" ht="44.25" customHeight="1" x14ac:dyDescent="0.2">
      <c r="A99" s="37" t="str">
        <f t="shared" ref="A99:A100" si="30">A98</f>
        <v>GD</v>
      </c>
      <c r="B99" s="37" t="str">
        <f t="shared" ref="B99:B100" si="31">B98</f>
        <v>Gestión Documental</v>
      </c>
      <c r="C99" s="37"/>
      <c r="D99" s="37"/>
      <c r="E99" s="37"/>
      <c r="F99" s="14" t="s">
        <v>466</v>
      </c>
      <c r="G99" s="20" t="s">
        <v>69</v>
      </c>
      <c r="H99" s="39" t="s">
        <v>93</v>
      </c>
      <c r="I99" s="37"/>
      <c r="J99" s="37"/>
      <c r="K99" s="37"/>
      <c r="L99" s="37"/>
      <c r="M99" s="37"/>
      <c r="N99" s="37"/>
      <c r="O99" s="37"/>
      <c r="P99" s="37"/>
      <c r="Q99" s="39"/>
      <c r="R99" s="37"/>
      <c r="S99" s="37"/>
      <c r="T99" s="37"/>
      <c r="U99" s="39"/>
      <c r="V99" s="37"/>
      <c r="W99" s="37"/>
      <c r="X99" s="37"/>
      <c r="Y99" s="37"/>
      <c r="Z99" s="37"/>
      <c r="AA99" s="37"/>
      <c r="AB99" s="37"/>
      <c r="AC99" s="37"/>
      <c r="AD99" s="37"/>
      <c r="AE99" s="37"/>
      <c r="AF99" s="37"/>
    </row>
    <row r="100" spans="1:32" ht="41.25" customHeight="1" x14ac:dyDescent="0.2">
      <c r="A100" s="37" t="str">
        <f t="shared" si="30"/>
        <v>GD</v>
      </c>
      <c r="B100" s="37" t="str">
        <f t="shared" si="31"/>
        <v>Gestión Documental</v>
      </c>
      <c r="C100" s="37"/>
      <c r="D100" s="37"/>
      <c r="E100" s="37"/>
      <c r="F100" s="14" t="s">
        <v>486</v>
      </c>
      <c r="G100" s="20" t="s">
        <v>94</v>
      </c>
      <c r="H100" s="39"/>
      <c r="I100" s="37"/>
      <c r="J100" s="37"/>
      <c r="K100" s="37"/>
      <c r="L100" s="37"/>
      <c r="M100" s="37"/>
      <c r="N100" s="37"/>
      <c r="O100" s="37"/>
      <c r="P100" s="37"/>
      <c r="Q100" s="39"/>
      <c r="R100" s="37"/>
      <c r="S100" s="37"/>
      <c r="T100" s="37"/>
      <c r="U100" s="39"/>
      <c r="V100" s="37"/>
      <c r="W100" s="37"/>
      <c r="X100" s="37"/>
      <c r="Y100" s="37"/>
      <c r="Z100" s="37"/>
      <c r="AA100" s="37"/>
      <c r="AB100" s="37"/>
      <c r="AC100" s="37"/>
      <c r="AD100" s="37"/>
      <c r="AE100" s="37"/>
      <c r="AF100" s="37"/>
    </row>
    <row r="101" spans="1:32" ht="93" customHeight="1" x14ac:dyDescent="0.2">
      <c r="A101" s="37" t="s">
        <v>646</v>
      </c>
      <c r="B101" s="37" t="s">
        <v>645</v>
      </c>
      <c r="C101" s="37" t="s">
        <v>141</v>
      </c>
      <c r="D101" s="37" t="s">
        <v>142</v>
      </c>
      <c r="E101" s="37" t="s">
        <v>143</v>
      </c>
      <c r="F101" s="14" t="s">
        <v>490</v>
      </c>
      <c r="G101" s="20" t="s">
        <v>144</v>
      </c>
      <c r="H101" s="20" t="s">
        <v>145</v>
      </c>
      <c r="I101" s="37" t="s">
        <v>747</v>
      </c>
      <c r="J101" s="37" t="s">
        <v>146</v>
      </c>
      <c r="K101" s="47" t="s">
        <v>874</v>
      </c>
      <c r="L101" s="37" t="s">
        <v>56</v>
      </c>
      <c r="M101" s="37" t="s">
        <v>147</v>
      </c>
      <c r="N101" s="37" t="s">
        <v>32</v>
      </c>
      <c r="O101" s="37" t="s">
        <v>813</v>
      </c>
      <c r="P101" s="16" t="s">
        <v>148</v>
      </c>
      <c r="Q101" s="20" t="s">
        <v>149</v>
      </c>
      <c r="R101" s="27" t="s">
        <v>464</v>
      </c>
      <c r="S101" s="27" t="s">
        <v>507</v>
      </c>
      <c r="T101" s="27" t="s">
        <v>508</v>
      </c>
      <c r="U101" s="36" t="s">
        <v>509</v>
      </c>
      <c r="V101" s="27" t="s">
        <v>694</v>
      </c>
      <c r="W101" s="27" t="s">
        <v>671</v>
      </c>
      <c r="X101" s="28">
        <v>0.4</v>
      </c>
      <c r="Y101" s="37" t="s">
        <v>26</v>
      </c>
      <c r="Z101" s="37" t="s">
        <v>147</v>
      </c>
      <c r="AA101" s="37" t="s">
        <v>32</v>
      </c>
      <c r="AB101" s="37" t="s">
        <v>843</v>
      </c>
      <c r="AC101" s="37" t="s">
        <v>150</v>
      </c>
      <c r="AD101" s="37" t="s">
        <v>861</v>
      </c>
      <c r="AE101" s="37" t="s">
        <v>35</v>
      </c>
      <c r="AF101" s="37" t="s">
        <v>34</v>
      </c>
    </row>
    <row r="102" spans="1:32" ht="52.5" customHeight="1" x14ac:dyDescent="0.2">
      <c r="A102" s="37" t="str">
        <f t="shared" ref="A102:A103" si="32">A101</f>
        <v>GBSI</v>
      </c>
      <c r="B102" s="37" t="str">
        <f t="shared" ref="B102:B103" si="33">B101</f>
        <v>Gestión de Bienes, Servicios e Infraestructura</v>
      </c>
      <c r="C102" s="37"/>
      <c r="D102" s="37"/>
      <c r="E102" s="37"/>
      <c r="F102" s="14" t="s">
        <v>490</v>
      </c>
      <c r="G102" s="20" t="s">
        <v>151</v>
      </c>
      <c r="H102" s="20" t="s">
        <v>152</v>
      </c>
      <c r="I102" s="37"/>
      <c r="J102" s="37"/>
      <c r="K102" s="48"/>
      <c r="L102" s="37"/>
      <c r="M102" s="37"/>
      <c r="N102" s="37"/>
      <c r="O102" s="37"/>
      <c r="P102" s="37" t="s">
        <v>155</v>
      </c>
      <c r="Q102" s="39" t="s">
        <v>156</v>
      </c>
      <c r="R102" s="47" t="s">
        <v>860</v>
      </c>
      <c r="S102" s="47" t="s">
        <v>511</v>
      </c>
      <c r="T102" s="47" t="s">
        <v>512</v>
      </c>
      <c r="U102" s="49" t="s">
        <v>513</v>
      </c>
      <c r="V102" s="47" t="s">
        <v>704</v>
      </c>
      <c r="W102" s="47" t="s">
        <v>697</v>
      </c>
      <c r="X102" s="52">
        <v>0.25</v>
      </c>
      <c r="Y102" s="37"/>
      <c r="Z102" s="37"/>
      <c r="AA102" s="37"/>
      <c r="AB102" s="37"/>
      <c r="AC102" s="37"/>
      <c r="AD102" s="37"/>
      <c r="AE102" s="37"/>
      <c r="AF102" s="37"/>
    </row>
    <row r="103" spans="1:32" ht="51" customHeight="1" x14ac:dyDescent="0.2">
      <c r="A103" s="37" t="str">
        <f t="shared" si="32"/>
        <v>GBSI</v>
      </c>
      <c r="B103" s="37" t="str">
        <f t="shared" si="33"/>
        <v>Gestión de Bienes, Servicios e Infraestructura</v>
      </c>
      <c r="C103" s="37"/>
      <c r="D103" s="37"/>
      <c r="E103" s="37"/>
      <c r="F103" s="14" t="s">
        <v>454</v>
      </c>
      <c r="G103" s="20" t="s">
        <v>153</v>
      </c>
      <c r="H103" s="20" t="s">
        <v>154</v>
      </c>
      <c r="I103" s="37"/>
      <c r="J103" s="37"/>
      <c r="K103" s="42"/>
      <c r="L103" s="37"/>
      <c r="M103" s="37"/>
      <c r="N103" s="37"/>
      <c r="O103" s="37"/>
      <c r="P103" s="37"/>
      <c r="Q103" s="39"/>
      <c r="R103" s="42"/>
      <c r="S103" s="42" t="s">
        <v>511</v>
      </c>
      <c r="T103" s="42" t="s">
        <v>512</v>
      </c>
      <c r="U103" s="51" t="s">
        <v>513</v>
      </c>
      <c r="V103" s="42" t="s">
        <v>514</v>
      </c>
      <c r="W103" s="42" t="s">
        <v>478</v>
      </c>
      <c r="X103" s="42">
        <v>0.25</v>
      </c>
      <c r="Y103" s="37"/>
      <c r="Z103" s="37"/>
      <c r="AA103" s="37"/>
      <c r="AB103" s="37"/>
      <c r="AC103" s="37"/>
      <c r="AD103" s="37"/>
      <c r="AE103" s="37"/>
      <c r="AF103" s="37"/>
    </row>
    <row r="104" spans="1:32" ht="41.25" customHeight="1" x14ac:dyDescent="0.2">
      <c r="A104" s="37" t="s">
        <v>646</v>
      </c>
      <c r="B104" s="37" t="s">
        <v>645</v>
      </c>
      <c r="C104" s="37" t="s">
        <v>273</v>
      </c>
      <c r="D104" s="37" t="s">
        <v>274</v>
      </c>
      <c r="E104" s="37" t="s">
        <v>275</v>
      </c>
      <c r="F104" s="14" t="s">
        <v>490</v>
      </c>
      <c r="G104" s="20" t="s">
        <v>276</v>
      </c>
      <c r="H104" s="20" t="s">
        <v>277</v>
      </c>
      <c r="I104" s="37" t="s">
        <v>747</v>
      </c>
      <c r="J104" s="37" t="s">
        <v>62</v>
      </c>
      <c r="K104" s="47" t="s">
        <v>877</v>
      </c>
      <c r="L104" s="37" t="s">
        <v>63</v>
      </c>
      <c r="M104" s="37" t="s">
        <v>31</v>
      </c>
      <c r="N104" s="37" t="s">
        <v>28</v>
      </c>
      <c r="O104" s="37" t="s">
        <v>807</v>
      </c>
      <c r="P104" s="37" t="s">
        <v>278</v>
      </c>
      <c r="Q104" s="39" t="s">
        <v>279</v>
      </c>
      <c r="R104" s="47" t="s">
        <v>464</v>
      </c>
      <c r="S104" s="47" t="s">
        <v>558</v>
      </c>
      <c r="T104" s="47" t="s">
        <v>682</v>
      </c>
      <c r="U104" s="49" t="s">
        <v>517</v>
      </c>
      <c r="V104" s="47" t="s">
        <v>694</v>
      </c>
      <c r="W104" s="47" t="s">
        <v>698</v>
      </c>
      <c r="X104" s="52">
        <v>0.4</v>
      </c>
      <c r="Y104" s="37" t="s">
        <v>26</v>
      </c>
      <c r="Z104" s="37" t="s">
        <v>161</v>
      </c>
      <c r="AA104" s="37" t="s">
        <v>32</v>
      </c>
      <c r="AB104" s="37" t="s">
        <v>830</v>
      </c>
      <c r="AC104" s="37" t="s">
        <v>33</v>
      </c>
      <c r="AD104" s="37" t="s">
        <v>861</v>
      </c>
      <c r="AE104" s="37" t="s">
        <v>35</v>
      </c>
      <c r="AF104" s="37" t="s">
        <v>34</v>
      </c>
    </row>
    <row r="105" spans="1:32" ht="46.5" customHeight="1" x14ac:dyDescent="0.2">
      <c r="A105" s="37" t="str">
        <f t="shared" ref="A105:A107" si="34">A104</f>
        <v>GBSI</v>
      </c>
      <c r="B105" s="37" t="str">
        <f t="shared" ref="B105:B107" si="35">B104</f>
        <v>Gestión de Bienes, Servicios e Infraestructura</v>
      </c>
      <c r="C105" s="37"/>
      <c r="D105" s="37"/>
      <c r="E105" s="37"/>
      <c r="F105" s="14" t="s">
        <v>490</v>
      </c>
      <c r="G105" s="20" t="s">
        <v>280</v>
      </c>
      <c r="H105" s="20" t="s">
        <v>859</v>
      </c>
      <c r="I105" s="37"/>
      <c r="J105" s="37"/>
      <c r="K105" s="48"/>
      <c r="L105" s="37"/>
      <c r="M105" s="37"/>
      <c r="N105" s="37"/>
      <c r="O105" s="37"/>
      <c r="P105" s="37"/>
      <c r="Q105" s="39"/>
      <c r="R105" s="48"/>
      <c r="S105" s="48"/>
      <c r="T105" s="48"/>
      <c r="U105" s="50"/>
      <c r="V105" s="48"/>
      <c r="W105" s="48"/>
      <c r="X105" s="48"/>
      <c r="Y105" s="37"/>
      <c r="Z105" s="37"/>
      <c r="AA105" s="37"/>
      <c r="AB105" s="37"/>
      <c r="AC105" s="37"/>
      <c r="AD105" s="37"/>
      <c r="AE105" s="37"/>
      <c r="AF105" s="37"/>
    </row>
    <row r="106" spans="1:32" ht="47.25" customHeight="1" x14ac:dyDescent="0.2">
      <c r="A106" s="37" t="str">
        <f t="shared" si="34"/>
        <v>GBSI</v>
      </c>
      <c r="B106" s="37" t="str">
        <f t="shared" si="35"/>
        <v>Gestión de Bienes, Servicios e Infraestructura</v>
      </c>
      <c r="C106" s="37"/>
      <c r="D106" s="37"/>
      <c r="E106" s="37"/>
      <c r="F106" s="47" t="s">
        <v>490</v>
      </c>
      <c r="G106" s="39" t="s">
        <v>281</v>
      </c>
      <c r="H106" s="20" t="s">
        <v>282</v>
      </c>
      <c r="I106" s="37"/>
      <c r="J106" s="37"/>
      <c r="K106" s="48"/>
      <c r="L106" s="37"/>
      <c r="M106" s="37"/>
      <c r="N106" s="37"/>
      <c r="O106" s="37"/>
      <c r="P106" s="37"/>
      <c r="Q106" s="39"/>
      <c r="R106" s="48"/>
      <c r="S106" s="48"/>
      <c r="T106" s="48"/>
      <c r="U106" s="50"/>
      <c r="V106" s="48"/>
      <c r="W106" s="48"/>
      <c r="X106" s="48"/>
      <c r="Y106" s="37"/>
      <c r="Z106" s="37"/>
      <c r="AA106" s="37"/>
      <c r="AB106" s="37"/>
      <c r="AC106" s="37"/>
      <c r="AD106" s="37"/>
      <c r="AE106" s="37"/>
      <c r="AF106" s="37"/>
    </row>
    <row r="107" spans="1:32" ht="29.25" customHeight="1" x14ac:dyDescent="0.2">
      <c r="A107" s="37" t="str">
        <f t="shared" si="34"/>
        <v>GBSI</v>
      </c>
      <c r="B107" s="37" t="str">
        <f t="shared" si="35"/>
        <v>Gestión de Bienes, Servicios e Infraestructura</v>
      </c>
      <c r="C107" s="37"/>
      <c r="D107" s="37"/>
      <c r="E107" s="37"/>
      <c r="F107" s="42"/>
      <c r="G107" s="39"/>
      <c r="H107" s="20" t="s">
        <v>257</v>
      </c>
      <c r="I107" s="37"/>
      <c r="J107" s="37"/>
      <c r="K107" s="42"/>
      <c r="L107" s="37"/>
      <c r="M107" s="37"/>
      <c r="N107" s="37"/>
      <c r="O107" s="37"/>
      <c r="P107" s="37"/>
      <c r="Q107" s="39"/>
      <c r="R107" s="42"/>
      <c r="S107" s="42"/>
      <c r="T107" s="42"/>
      <c r="U107" s="51"/>
      <c r="V107" s="42"/>
      <c r="W107" s="42"/>
      <c r="X107" s="42"/>
      <c r="Y107" s="37"/>
      <c r="Z107" s="37"/>
      <c r="AA107" s="37"/>
      <c r="AB107" s="37"/>
      <c r="AC107" s="37"/>
      <c r="AD107" s="37"/>
      <c r="AE107" s="37"/>
      <c r="AF107" s="37"/>
    </row>
    <row r="108" spans="1:32" ht="72" customHeight="1" x14ac:dyDescent="0.2">
      <c r="A108" s="37" t="s">
        <v>646</v>
      </c>
      <c r="B108" s="37" t="s">
        <v>645</v>
      </c>
      <c r="C108" s="37" t="s">
        <v>283</v>
      </c>
      <c r="D108" s="37" t="s">
        <v>284</v>
      </c>
      <c r="E108" s="37" t="s">
        <v>24</v>
      </c>
      <c r="F108" s="47" t="s">
        <v>466</v>
      </c>
      <c r="G108" s="39" t="s">
        <v>285</v>
      </c>
      <c r="H108" s="20" t="s">
        <v>286</v>
      </c>
      <c r="I108" s="37" t="s">
        <v>747</v>
      </c>
      <c r="J108" s="37" t="s">
        <v>146</v>
      </c>
      <c r="K108" s="47" t="s">
        <v>881</v>
      </c>
      <c r="L108" s="37" t="s">
        <v>26</v>
      </c>
      <c r="M108" s="37" t="s">
        <v>31</v>
      </c>
      <c r="N108" s="37" t="s">
        <v>32</v>
      </c>
      <c r="O108" s="37" t="s">
        <v>808</v>
      </c>
      <c r="P108" s="37" t="s">
        <v>287</v>
      </c>
      <c r="Q108" s="39" t="s">
        <v>288</v>
      </c>
      <c r="R108" s="37" t="s">
        <v>464</v>
      </c>
      <c r="S108" s="37" t="s">
        <v>559</v>
      </c>
      <c r="T108" s="37" t="s">
        <v>560</v>
      </c>
      <c r="U108" s="39" t="s">
        <v>561</v>
      </c>
      <c r="V108" s="37" t="s">
        <v>694</v>
      </c>
      <c r="W108" s="37" t="s">
        <v>671</v>
      </c>
      <c r="X108" s="40">
        <v>0.4</v>
      </c>
      <c r="Y108" s="37" t="s">
        <v>30</v>
      </c>
      <c r="Z108" s="37" t="s">
        <v>31</v>
      </c>
      <c r="AA108" s="37" t="s">
        <v>32</v>
      </c>
      <c r="AB108" s="37" t="s">
        <v>844</v>
      </c>
      <c r="AC108" s="37" t="s">
        <v>33</v>
      </c>
      <c r="AD108" s="37" t="s">
        <v>861</v>
      </c>
      <c r="AE108" s="37" t="s">
        <v>34</v>
      </c>
      <c r="AF108" s="37" t="s">
        <v>35</v>
      </c>
    </row>
    <row r="109" spans="1:32" ht="68.25" customHeight="1" x14ac:dyDescent="0.2">
      <c r="A109" s="37" t="str">
        <f>A108</f>
        <v>GBSI</v>
      </c>
      <c r="B109" s="37" t="str">
        <f>B108</f>
        <v>Gestión de Bienes, Servicios e Infraestructura</v>
      </c>
      <c r="C109" s="37"/>
      <c r="D109" s="37"/>
      <c r="E109" s="37"/>
      <c r="F109" s="42"/>
      <c r="G109" s="39"/>
      <c r="H109" s="20" t="s">
        <v>289</v>
      </c>
      <c r="I109" s="37"/>
      <c r="J109" s="37"/>
      <c r="K109" s="42"/>
      <c r="L109" s="37"/>
      <c r="M109" s="37"/>
      <c r="N109" s="37"/>
      <c r="O109" s="37"/>
      <c r="P109" s="37"/>
      <c r="Q109" s="39"/>
      <c r="R109" s="37"/>
      <c r="S109" s="37"/>
      <c r="T109" s="37"/>
      <c r="U109" s="39"/>
      <c r="V109" s="37"/>
      <c r="W109" s="37"/>
      <c r="X109" s="37"/>
      <c r="Y109" s="37"/>
      <c r="Z109" s="37"/>
      <c r="AA109" s="37"/>
      <c r="AB109" s="37"/>
      <c r="AC109" s="37"/>
      <c r="AD109" s="37"/>
      <c r="AE109" s="37"/>
      <c r="AF109" s="37"/>
    </row>
    <row r="110" spans="1:32" ht="92.25" customHeight="1" x14ac:dyDescent="0.2">
      <c r="A110" s="37" t="s">
        <v>50</v>
      </c>
      <c r="B110" s="37" t="s">
        <v>51</v>
      </c>
      <c r="C110" s="37" t="s">
        <v>344</v>
      </c>
      <c r="D110" s="37" t="s">
        <v>345</v>
      </c>
      <c r="E110" s="37" t="s">
        <v>24</v>
      </c>
      <c r="F110" s="47" t="s">
        <v>466</v>
      </c>
      <c r="G110" s="39" t="s">
        <v>346</v>
      </c>
      <c r="H110" s="20" t="s">
        <v>347</v>
      </c>
      <c r="I110" s="37" t="s">
        <v>747</v>
      </c>
      <c r="J110" s="37" t="s">
        <v>348</v>
      </c>
      <c r="K110" s="47" t="s">
        <v>581</v>
      </c>
      <c r="L110" s="37" t="s">
        <v>56</v>
      </c>
      <c r="M110" s="37" t="s">
        <v>27</v>
      </c>
      <c r="N110" s="37" t="s">
        <v>28</v>
      </c>
      <c r="O110" s="37" t="s">
        <v>801</v>
      </c>
      <c r="P110" s="16" t="s">
        <v>349</v>
      </c>
      <c r="Q110" s="20" t="s">
        <v>350</v>
      </c>
      <c r="R110" s="14" t="s">
        <v>464</v>
      </c>
      <c r="S110" s="14" t="s">
        <v>582</v>
      </c>
      <c r="T110" s="14" t="s">
        <v>583</v>
      </c>
      <c r="U110" s="20" t="s">
        <v>760</v>
      </c>
      <c r="V110" s="14" t="s">
        <v>694</v>
      </c>
      <c r="W110" s="14" t="s">
        <v>671</v>
      </c>
      <c r="X110" s="23">
        <v>0.4</v>
      </c>
      <c r="Y110" s="37" t="s">
        <v>30</v>
      </c>
      <c r="Z110" s="37" t="s">
        <v>31</v>
      </c>
      <c r="AA110" s="37" t="s">
        <v>32</v>
      </c>
      <c r="AB110" s="37" t="s">
        <v>845</v>
      </c>
      <c r="AC110" s="37" t="s">
        <v>33</v>
      </c>
      <c r="AD110" s="37" t="s">
        <v>627</v>
      </c>
      <c r="AE110" s="37" t="s">
        <v>34</v>
      </c>
      <c r="AF110" s="37" t="s">
        <v>35</v>
      </c>
    </row>
    <row r="111" spans="1:32" ht="100.5" customHeight="1" x14ac:dyDescent="0.2">
      <c r="A111" s="37" t="str">
        <f>A110</f>
        <v>GF</v>
      </c>
      <c r="B111" s="37" t="str">
        <f>B110</f>
        <v>Gestión Financiera</v>
      </c>
      <c r="C111" s="37"/>
      <c r="D111" s="37"/>
      <c r="E111" s="37"/>
      <c r="F111" s="42"/>
      <c r="G111" s="39"/>
      <c r="H111" s="20" t="s">
        <v>351</v>
      </c>
      <c r="I111" s="37"/>
      <c r="J111" s="37"/>
      <c r="K111" s="42"/>
      <c r="L111" s="37"/>
      <c r="M111" s="37"/>
      <c r="N111" s="37"/>
      <c r="O111" s="37"/>
      <c r="P111" s="16" t="s">
        <v>352</v>
      </c>
      <c r="Q111" s="20" t="s">
        <v>353</v>
      </c>
      <c r="R111" s="14" t="s">
        <v>464</v>
      </c>
      <c r="S111" s="14" t="s">
        <v>584</v>
      </c>
      <c r="T111" s="14" t="s">
        <v>585</v>
      </c>
      <c r="U111" s="20" t="s">
        <v>586</v>
      </c>
      <c r="V111" s="14" t="s">
        <v>694</v>
      </c>
      <c r="W111" s="14" t="s">
        <v>698</v>
      </c>
      <c r="X111" s="23">
        <v>0.4</v>
      </c>
      <c r="Y111" s="37"/>
      <c r="Z111" s="37"/>
      <c r="AA111" s="37"/>
      <c r="AB111" s="37"/>
      <c r="AC111" s="37"/>
      <c r="AD111" s="37"/>
      <c r="AE111" s="37"/>
      <c r="AF111" s="37"/>
    </row>
    <row r="112" spans="1:32" ht="111" customHeight="1" x14ac:dyDescent="0.2">
      <c r="A112" s="37" t="s">
        <v>50</v>
      </c>
      <c r="B112" s="37" t="s">
        <v>51</v>
      </c>
      <c r="C112" s="37" t="s">
        <v>52</v>
      </c>
      <c r="D112" s="37" t="s">
        <v>53</v>
      </c>
      <c r="E112" s="37" t="s">
        <v>24</v>
      </c>
      <c r="F112" s="37" t="s">
        <v>466</v>
      </c>
      <c r="G112" s="39" t="s">
        <v>285</v>
      </c>
      <c r="H112" s="39" t="s">
        <v>54</v>
      </c>
      <c r="I112" s="37" t="s">
        <v>747</v>
      </c>
      <c r="J112" s="37" t="s">
        <v>55</v>
      </c>
      <c r="K112" s="37" t="s">
        <v>472</v>
      </c>
      <c r="L112" s="37" t="s">
        <v>56</v>
      </c>
      <c r="M112" s="37" t="s">
        <v>27</v>
      </c>
      <c r="N112" s="37" t="s">
        <v>28</v>
      </c>
      <c r="O112" s="37" t="s">
        <v>806</v>
      </c>
      <c r="P112" s="16" t="s">
        <v>761</v>
      </c>
      <c r="Q112" s="20" t="s">
        <v>57</v>
      </c>
      <c r="R112" s="14" t="s">
        <v>464</v>
      </c>
      <c r="S112" s="14" t="s">
        <v>473</v>
      </c>
      <c r="T112" s="16" t="s">
        <v>474</v>
      </c>
      <c r="U112" s="20" t="s">
        <v>475</v>
      </c>
      <c r="V112" s="14" t="s">
        <v>694</v>
      </c>
      <c r="W112" s="14" t="s">
        <v>671</v>
      </c>
      <c r="X112" s="23">
        <v>0.4</v>
      </c>
      <c r="Y112" s="37" t="s">
        <v>30</v>
      </c>
      <c r="Z112" s="37" t="s">
        <v>31</v>
      </c>
      <c r="AA112" s="37" t="s">
        <v>32</v>
      </c>
      <c r="AB112" s="37" t="s">
        <v>846</v>
      </c>
      <c r="AC112" s="37" t="s">
        <v>33</v>
      </c>
      <c r="AD112" s="37" t="s">
        <v>861</v>
      </c>
      <c r="AE112" s="37" t="s">
        <v>35</v>
      </c>
      <c r="AF112" s="37" t="s">
        <v>35</v>
      </c>
    </row>
    <row r="113" spans="1:95" ht="100.5" customHeight="1" x14ac:dyDescent="0.2">
      <c r="A113" s="37" t="str">
        <f>A112</f>
        <v>GF</v>
      </c>
      <c r="B113" s="37" t="str">
        <f>B112</f>
        <v>Gestión Financiera</v>
      </c>
      <c r="C113" s="37"/>
      <c r="D113" s="37"/>
      <c r="E113" s="37"/>
      <c r="F113" s="37"/>
      <c r="G113" s="39"/>
      <c r="H113" s="39"/>
      <c r="I113" s="37"/>
      <c r="J113" s="37"/>
      <c r="K113" s="37"/>
      <c r="L113" s="37"/>
      <c r="M113" s="37"/>
      <c r="N113" s="37"/>
      <c r="O113" s="37"/>
      <c r="P113" s="16" t="s">
        <v>58</v>
      </c>
      <c r="Q113" s="20" t="s">
        <v>762</v>
      </c>
      <c r="R113" s="14" t="s">
        <v>464</v>
      </c>
      <c r="S113" s="14" t="s">
        <v>763</v>
      </c>
      <c r="T113" s="16" t="s">
        <v>462</v>
      </c>
      <c r="U113" s="20" t="s">
        <v>476</v>
      </c>
      <c r="V113" s="14" t="s">
        <v>694</v>
      </c>
      <c r="W113" s="14" t="s">
        <v>671</v>
      </c>
      <c r="X113" s="23">
        <v>0.4</v>
      </c>
      <c r="Y113" s="37"/>
      <c r="Z113" s="37"/>
      <c r="AA113" s="37"/>
      <c r="AB113" s="37"/>
      <c r="AC113" s="37"/>
      <c r="AD113" s="37"/>
      <c r="AE113" s="37"/>
      <c r="AF113" s="37"/>
    </row>
    <row r="114" spans="1:95" ht="86.25" customHeight="1" x14ac:dyDescent="0.2">
      <c r="A114" s="37" t="s">
        <v>50</v>
      </c>
      <c r="B114" s="37" t="s">
        <v>51</v>
      </c>
      <c r="C114" s="37" t="s">
        <v>387</v>
      </c>
      <c r="D114" s="37" t="s">
        <v>388</v>
      </c>
      <c r="E114" s="37" t="s">
        <v>96</v>
      </c>
      <c r="F114" s="14" t="s">
        <v>454</v>
      </c>
      <c r="G114" s="20" t="s">
        <v>389</v>
      </c>
      <c r="H114" s="20" t="s">
        <v>390</v>
      </c>
      <c r="I114" s="37" t="s">
        <v>747</v>
      </c>
      <c r="J114" s="37" t="s">
        <v>55</v>
      </c>
      <c r="K114" s="47" t="s">
        <v>552</v>
      </c>
      <c r="L114" s="37" t="s">
        <v>26</v>
      </c>
      <c r="M114" s="37" t="s">
        <v>147</v>
      </c>
      <c r="N114" s="37" t="s">
        <v>32</v>
      </c>
      <c r="O114" s="37" t="s">
        <v>814</v>
      </c>
      <c r="P114" s="16" t="s">
        <v>391</v>
      </c>
      <c r="Q114" s="20" t="s">
        <v>392</v>
      </c>
      <c r="R114" s="14" t="s">
        <v>464</v>
      </c>
      <c r="S114" s="14" t="s">
        <v>598</v>
      </c>
      <c r="T114" s="14" t="s">
        <v>599</v>
      </c>
      <c r="U114" s="20" t="s">
        <v>517</v>
      </c>
      <c r="V114" s="14" t="s">
        <v>694</v>
      </c>
      <c r="W114" s="14" t="s">
        <v>671</v>
      </c>
      <c r="X114" s="23">
        <v>0.4</v>
      </c>
      <c r="Y114" s="37" t="s">
        <v>30</v>
      </c>
      <c r="Z114" s="37" t="s">
        <v>147</v>
      </c>
      <c r="AA114" s="37" t="s">
        <v>172</v>
      </c>
      <c r="AB114" s="37" t="s">
        <v>847</v>
      </c>
      <c r="AC114" s="37" t="s">
        <v>33</v>
      </c>
      <c r="AD114" s="37" t="s">
        <v>861</v>
      </c>
      <c r="AE114" s="37" t="s">
        <v>34</v>
      </c>
      <c r="AF114" s="37" t="s">
        <v>34</v>
      </c>
    </row>
    <row r="115" spans="1:95" ht="84" customHeight="1" x14ac:dyDescent="0.2">
      <c r="A115" s="37" t="str">
        <f>A114</f>
        <v>GF</v>
      </c>
      <c r="B115" s="37" t="str">
        <f>B114</f>
        <v>Gestión Financiera</v>
      </c>
      <c r="C115" s="37"/>
      <c r="D115" s="37"/>
      <c r="E115" s="37"/>
      <c r="F115" s="14" t="s">
        <v>454</v>
      </c>
      <c r="G115" s="20" t="s">
        <v>394</v>
      </c>
      <c r="H115" s="20" t="s">
        <v>393</v>
      </c>
      <c r="I115" s="37"/>
      <c r="J115" s="37"/>
      <c r="K115" s="42"/>
      <c r="L115" s="37"/>
      <c r="M115" s="37"/>
      <c r="N115" s="37"/>
      <c r="O115" s="37"/>
      <c r="P115" s="16" t="s">
        <v>395</v>
      </c>
      <c r="Q115" s="20" t="s">
        <v>396</v>
      </c>
      <c r="R115" s="14" t="s">
        <v>464</v>
      </c>
      <c r="S115" s="14" t="s">
        <v>600</v>
      </c>
      <c r="T115" s="14" t="s">
        <v>601</v>
      </c>
      <c r="U115" s="20" t="s">
        <v>517</v>
      </c>
      <c r="V115" s="14" t="s">
        <v>694</v>
      </c>
      <c r="W115" s="14" t="s">
        <v>698</v>
      </c>
      <c r="X115" s="23">
        <v>0.4</v>
      </c>
      <c r="Y115" s="37"/>
      <c r="Z115" s="37"/>
      <c r="AA115" s="37"/>
      <c r="AB115" s="37"/>
      <c r="AC115" s="37"/>
      <c r="AD115" s="37"/>
      <c r="AE115" s="37"/>
      <c r="AF115" s="37"/>
    </row>
    <row r="116" spans="1:95" ht="79.5" customHeight="1" x14ac:dyDescent="0.2">
      <c r="A116" s="37" t="s">
        <v>50</v>
      </c>
      <c r="B116" s="37" t="s">
        <v>51</v>
      </c>
      <c r="C116" s="37" t="s">
        <v>413</v>
      </c>
      <c r="D116" s="37" t="s">
        <v>414</v>
      </c>
      <c r="E116" s="37" t="s">
        <v>96</v>
      </c>
      <c r="F116" s="14" t="s">
        <v>454</v>
      </c>
      <c r="G116" s="20" t="s">
        <v>415</v>
      </c>
      <c r="H116" s="20" t="s">
        <v>245</v>
      </c>
      <c r="I116" s="37" t="s">
        <v>747</v>
      </c>
      <c r="J116" s="37" t="s">
        <v>55</v>
      </c>
      <c r="K116" s="47" t="s">
        <v>552</v>
      </c>
      <c r="L116" s="37" t="s">
        <v>30</v>
      </c>
      <c r="M116" s="37" t="s">
        <v>31</v>
      </c>
      <c r="N116" s="37" t="s">
        <v>32</v>
      </c>
      <c r="O116" s="37" t="s">
        <v>731</v>
      </c>
      <c r="P116" s="16" t="s">
        <v>416</v>
      </c>
      <c r="Q116" s="20" t="s">
        <v>417</v>
      </c>
      <c r="R116" s="18" t="s">
        <v>464</v>
      </c>
      <c r="S116" s="18" t="s">
        <v>607</v>
      </c>
      <c r="T116" s="18" t="s">
        <v>608</v>
      </c>
      <c r="U116" s="35" t="s">
        <v>609</v>
      </c>
      <c r="V116" s="14" t="s">
        <v>694</v>
      </c>
      <c r="W116" s="14" t="s">
        <v>698</v>
      </c>
      <c r="X116" s="23">
        <v>0.4</v>
      </c>
      <c r="Y116" s="37" t="s">
        <v>115</v>
      </c>
      <c r="Z116" s="37" t="s">
        <v>147</v>
      </c>
      <c r="AA116" s="37" t="s">
        <v>172</v>
      </c>
      <c r="AB116" s="37" t="s">
        <v>823</v>
      </c>
      <c r="AC116" s="37" t="s">
        <v>173</v>
      </c>
      <c r="AD116" s="37" t="s">
        <v>861</v>
      </c>
      <c r="AE116" s="37" t="s">
        <v>34</v>
      </c>
      <c r="AF116" s="37" t="s">
        <v>34</v>
      </c>
    </row>
    <row r="117" spans="1:95" ht="90" customHeight="1" x14ac:dyDescent="0.2">
      <c r="A117" s="37" t="str">
        <f t="shared" ref="A117:A120" si="36">A116</f>
        <v>GF</v>
      </c>
      <c r="B117" s="37" t="str">
        <f t="shared" ref="B117:B120" si="37">B116</f>
        <v>Gestión Financiera</v>
      </c>
      <c r="C117" s="37"/>
      <c r="D117" s="37"/>
      <c r="E117" s="37"/>
      <c r="F117" s="14" t="s">
        <v>454</v>
      </c>
      <c r="G117" s="20" t="s">
        <v>419</v>
      </c>
      <c r="H117" s="20" t="s">
        <v>418</v>
      </c>
      <c r="I117" s="37"/>
      <c r="J117" s="37"/>
      <c r="K117" s="48"/>
      <c r="L117" s="37"/>
      <c r="M117" s="37"/>
      <c r="N117" s="37"/>
      <c r="O117" s="37"/>
      <c r="P117" s="16" t="s">
        <v>425</v>
      </c>
      <c r="Q117" s="20" t="s">
        <v>426</v>
      </c>
      <c r="R117" s="18" t="s">
        <v>464</v>
      </c>
      <c r="S117" s="18" t="s">
        <v>610</v>
      </c>
      <c r="T117" s="18" t="s">
        <v>611</v>
      </c>
      <c r="U117" s="35" t="s">
        <v>463</v>
      </c>
      <c r="V117" s="14" t="s">
        <v>694</v>
      </c>
      <c r="W117" s="14" t="s">
        <v>698</v>
      </c>
      <c r="X117" s="23">
        <v>0.4</v>
      </c>
      <c r="Y117" s="37"/>
      <c r="Z117" s="37"/>
      <c r="AA117" s="37"/>
      <c r="AB117" s="37"/>
      <c r="AC117" s="37"/>
      <c r="AD117" s="37"/>
      <c r="AE117" s="37"/>
      <c r="AF117" s="37"/>
    </row>
    <row r="118" spans="1:95" ht="97.5" customHeight="1" x14ac:dyDescent="0.2">
      <c r="A118" s="37" t="str">
        <f t="shared" si="36"/>
        <v>GF</v>
      </c>
      <c r="B118" s="37" t="str">
        <f t="shared" si="37"/>
        <v>Gestión Financiera</v>
      </c>
      <c r="C118" s="37"/>
      <c r="D118" s="37"/>
      <c r="E118" s="37"/>
      <c r="F118" s="14" t="s">
        <v>454</v>
      </c>
      <c r="G118" s="20" t="s">
        <v>421</v>
      </c>
      <c r="H118" s="20" t="s">
        <v>420</v>
      </c>
      <c r="I118" s="37"/>
      <c r="J118" s="37"/>
      <c r="K118" s="48"/>
      <c r="L118" s="37"/>
      <c r="M118" s="37"/>
      <c r="N118" s="37"/>
      <c r="O118" s="37"/>
      <c r="P118" s="22" t="s">
        <v>427</v>
      </c>
      <c r="Q118" s="20" t="s">
        <v>428</v>
      </c>
      <c r="R118" s="18" t="s">
        <v>464</v>
      </c>
      <c r="S118" s="18" t="s">
        <v>612</v>
      </c>
      <c r="T118" s="18" t="s">
        <v>611</v>
      </c>
      <c r="U118" s="35" t="s">
        <v>463</v>
      </c>
      <c r="V118" s="14" t="s">
        <v>694</v>
      </c>
      <c r="W118" s="14" t="s">
        <v>698</v>
      </c>
      <c r="X118" s="23">
        <v>0.4</v>
      </c>
      <c r="Y118" s="37"/>
      <c r="Z118" s="37"/>
      <c r="AA118" s="37"/>
      <c r="AB118" s="37"/>
      <c r="AC118" s="37"/>
      <c r="AD118" s="37"/>
      <c r="AE118" s="37"/>
      <c r="AF118" s="37"/>
    </row>
    <row r="119" spans="1:95" ht="102.75" customHeight="1" x14ac:dyDescent="0.2">
      <c r="A119" s="37" t="str">
        <f t="shared" si="36"/>
        <v>GF</v>
      </c>
      <c r="B119" s="37" t="str">
        <f t="shared" si="37"/>
        <v>Gestión Financiera</v>
      </c>
      <c r="C119" s="37"/>
      <c r="D119" s="37"/>
      <c r="E119" s="37"/>
      <c r="F119" s="14" t="s">
        <v>454</v>
      </c>
      <c r="G119" s="20" t="s">
        <v>423</v>
      </c>
      <c r="H119" s="20" t="s">
        <v>422</v>
      </c>
      <c r="I119" s="37"/>
      <c r="J119" s="37"/>
      <c r="K119" s="48"/>
      <c r="L119" s="37"/>
      <c r="M119" s="37"/>
      <c r="N119" s="37"/>
      <c r="O119" s="37"/>
      <c r="P119" s="22" t="s">
        <v>429</v>
      </c>
      <c r="Q119" s="20" t="s">
        <v>430</v>
      </c>
      <c r="R119" s="18" t="s">
        <v>464</v>
      </c>
      <c r="S119" s="18" t="s">
        <v>613</v>
      </c>
      <c r="T119" s="18" t="s">
        <v>614</v>
      </c>
      <c r="U119" s="35" t="s">
        <v>463</v>
      </c>
      <c r="V119" s="14" t="s">
        <v>694</v>
      </c>
      <c r="W119" s="14" t="s">
        <v>697</v>
      </c>
      <c r="X119" s="23">
        <v>0.4</v>
      </c>
      <c r="Y119" s="37"/>
      <c r="Z119" s="37"/>
      <c r="AA119" s="37"/>
      <c r="AB119" s="37"/>
      <c r="AC119" s="37"/>
      <c r="AD119" s="37"/>
      <c r="AE119" s="37"/>
      <c r="AF119" s="37"/>
    </row>
    <row r="120" spans="1:95" ht="81.75" customHeight="1" x14ac:dyDescent="0.2">
      <c r="A120" s="37" t="str">
        <f t="shared" si="36"/>
        <v>GF</v>
      </c>
      <c r="B120" s="37" t="str">
        <f t="shared" si="37"/>
        <v>Gestión Financiera</v>
      </c>
      <c r="C120" s="37"/>
      <c r="D120" s="37"/>
      <c r="E120" s="37"/>
      <c r="F120" s="14" t="s">
        <v>454</v>
      </c>
      <c r="G120" s="20" t="s">
        <v>424</v>
      </c>
      <c r="H120" s="20"/>
      <c r="I120" s="37"/>
      <c r="J120" s="37"/>
      <c r="K120" s="42"/>
      <c r="L120" s="37"/>
      <c r="M120" s="37"/>
      <c r="N120" s="37"/>
      <c r="O120" s="37"/>
      <c r="P120" s="22" t="s">
        <v>431</v>
      </c>
      <c r="Q120" s="20" t="s">
        <v>432</v>
      </c>
      <c r="R120" s="18" t="s">
        <v>464</v>
      </c>
      <c r="S120" s="18" t="s">
        <v>615</v>
      </c>
      <c r="T120" s="18" t="s">
        <v>616</v>
      </c>
      <c r="U120" s="35" t="s">
        <v>463</v>
      </c>
      <c r="V120" s="14" t="s">
        <v>694</v>
      </c>
      <c r="W120" s="14" t="s">
        <v>697</v>
      </c>
      <c r="X120" s="23">
        <v>0.4</v>
      </c>
      <c r="Y120" s="37"/>
      <c r="Z120" s="37"/>
      <c r="AA120" s="37"/>
      <c r="AB120" s="37"/>
      <c r="AC120" s="37"/>
      <c r="AD120" s="37"/>
      <c r="AE120" s="37"/>
      <c r="AF120" s="37"/>
    </row>
    <row r="121" spans="1:95" ht="39.75" customHeight="1" x14ac:dyDescent="0.2">
      <c r="A121" s="37" t="s">
        <v>631</v>
      </c>
      <c r="B121" s="37" t="s">
        <v>630</v>
      </c>
      <c r="C121" s="37" t="s">
        <v>215</v>
      </c>
      <c r="D121" s="37" t="s">
        <v>215</v>
      </c>
      <c r="E121" s="37" t="s">
        <v>96</v>
      </c>
      <c r="F121" s="47" t="s">
        <v>490</v>
      </c>
      <c r="G121" s="39" t="s">
        <v>216</v>
      </c>
      <c r="H121" s="20" t="s">
        <v>217</v>
      </c>
      <c r="I121" s="37" t="s">
        <v>41</v>
      </c>
      <c r="J121" s="37" t="s">
        <v>764</v>
      </c>
      <c r="K121" s="47" t="s">
        <v>539</v>
      </c>
      <c r="L121" s="37" t="s">
        <v>26</v>
      </c>
      <c r="M121" s="37" t="s">
        <v>27</v>
      </c>
      <c r="N121" s="37" t="s">
        <v>28</v>
      </c>
      <c r="O121" s="37" t="s">
        <v>732</v>
      </c>
      <c r="P121" s="37" t="s">
        <v>218</v>
      </c>
      <c r="Q121" s="39" t="s">
        <v>219</v>
      </c>
      <c r="R121" s="47" t="s">
        <v>464</v>
      </c>
      <c r="S121" s="47" t="s">
        <v>540</v>
      </c>
      <c r="T121" s="47" t="s">
        <v>541</v>
      </c>
      <c r="U121" s="49" t="s">
        <v>542</v>
      </c>
      <c r="V121" s="47" t="s">
        <v>694</v>
      </c>
      <c r="W121" s="47" t="s">
        <v>698</v>
      </c>
      <c r="X121" s="52">
        <v>0.4</v>
      </c>
      <c r="Y121" s="37" t="s">
        <v>30</v>
      </c>
      <c r="Z121" s="37" t="s">
        <v>161</v>
      </c>
      <c r="AA121" s="37" t="s">
        <v>32</v>
      </c>
      <c r="AB121" s="37" t="s">
        <v>824</v>
      </c>
      <c r="AC121" s="37" t="s">
        <v>33</v>
      </c>
      <c r="AD121" s="37" t="s">
        <v>861</v>
      </c>
      <c r="AE121" s="37" t="s">
        <v>35</v>
      </c>
      <c r="AF121" s="37" t="s">
        <v>34</v>
      </c>
    </row>
    <row r="122" spans="1:95" ht="49.5" customHeight="1" x14ac:dyDescent="0.2">
      <c r="A122" s="37" t="str">
        <f t="shared" ref="A122:A124" si="38">A121</f>
        <v>EI</v>
      </c>
      <c r="B122" s="37" t="str">
        <f t="shared" ref="B122:B124" si="39">B121</f>
        <v>Evaluación Independiente</v>
      </c>
      <c r="C122" s="37"/>
      <c r="D122" s="37"/>
      <c r="E122" s="37"/>
      <c r="F122" s="42"/>
      <c r="G122" s="39"/>
      <c r="H122" s="20" t="s">
        <v>221</v>
      </c>
      <c r="I122" s="37"/>
      <c r="J122" s="37"/>
      <c r="K122" s="48"/>
      <c r="L122" s="37"/>
      <c r="M122" s="37"/>
      <c r="N122" s="37"/>
      <c r="O122" s="37"/>
      <c r="P122" s="37"/>
      <c r="Q122" s="39"/>
      <c r="R122" s="42"/>
      <c r="S122" s="42"/>
      <c r="T122" s="42"/>
      <c r="U122" s="51"/>
      <c r="V122" s="42"/>
      <c r="W122" s="42"/>
      <c r="X122" s="42"/>
      <c r="Y122" s="37"/>
      <c r="Z122" s="37"/>
      <c r="AA122" s="37"/>
      <c r="AB122" s="37"/>
      <c r="AC122" s="37"/>
      <c r="AD122" s="37"/>
      <c r="AE122" s="37"/>
      <c r="AF122" s="37"/>
    </row>
    <row r="123" spans="1:95" ht="54" customHeight="1" x14ac:dyDescent="0.2">
      <c r="A123" s="37" t="str">
        <f t="shared" si="38"/>
        <v>EI</v>
      </c>
      <c r="B123" s="37" t="str">
        <f t="shared" si="39"/>
        <v>Evaluación Independiente</v>
      </c>
      <c r="C123" s="37"/>
      <c r="D123" s="37"/>
      <c r="E123" s="37"/>
      <c r="F123" s="14" t="s">
        <v>454</v>
      </c>
      <c r="G123" s="20" t="s">
        <v>220</v>
      </c>
      <c r="H123" s="20" t="s">
        <v>223</v>
      </c>
      <c r="I123" s="37"/>
      <c r="J123" s="37"/>
      <c r="K123" s="48"/>
      <c r="L123" s="37"/>
      <c r="M123" s="37"/>
      <c r="N123" s="37"/>
      <c r="O123" s="37"/>
      <c r="P123" s="37" t="s">
        <v>225</v>
      </c>
      <c r="Q123" s="39" t="s">
        <v>226</v>
      </c>
      <c r="R123" s="47" t="s">
        <v>464</v>
      </c>
      <c r="S123" s="47" t="s">
        <v>543</v>
      </c>
      <c r="T123" s="47" t="s">
        <v>544</v>
      </c>
      <c r="U123" s="49" t="s">
        <v>542</v>
      </c>
      <c r="V123" s="47" t="s">
        <v>694</v>
      </c>
      <c r="W123" s="47" t="s">
        <v>671</v>
      </c>
      <c r="X123" s="52">
        <v>0.4</v>
      </c>
      <c r="Y123" s="37"/>
      <c r="Z123" s="37"/>
      <c r="AA123" s="37"/>
      <c r="AB123" s="37"/>
      <c r="AC123" s="37"/>
      <c r="AD123" s="37"/>
      <c r="AE123" s="37"/>
      <c r="AF123" s="37"/>
    </row>
    <row r="124" spans="1:95" ht="73.5" customHeight="1" x14ac:dyDescent="0.2">
      <c r="A124" s="37" t="str">
        <f t="shared" si="38"/>
        <v>EI</v>
      </c>
      <c r="B124" s="37" t="str">
        <f t="shared" si="39"/>
        <v>Evaluación Independiente</v>
      </c>
      <c r="C124" s="37"/>
      <c r="D124" s="37"/>
      <c r="E124" s="37"/>
      <c r="F124" s="14" t="s">
        <v>454</v>
      </c>
      <c r="G124" s="20" t="s">
        <v>222</v>
      </c>
      <c r="H124" s="20" t="s">
        <v>224</v>
      </c>
      <c r="I124" s="37"/>
      <c r="J124" s="37"/>
      <c r="K124" s="42"/>
      <c r="L124" s="37"/>
      <c r="M124" s="37"/>
      <c r="N124" s="37"/>
      <c r="O124" s="37"/>
      <c r="P124" s="37"/>
      <c r="Q124" s="39"/>
      <c r="R124" s="42"/>
      <c r="S124" s="42"/>
      <c r="T124" s="42"/>
      <c r="U124" s="51"/>
      <c r="V124" s="42"/>
      <c r="W124" s="42"/>
      <c r="X124" s="42"/>
      <c r="Y124" s="37"/>
      <c r="Z124" s="37"/>
      <c r="AA124" s="37"/>
      <c r="AB124" s="37"/>
      <c r="AC124" s="37"/>
      <c r="AD124" s="37"/>
      <c r="AE124" s="37"/>
      <c r="AF124" s="37"/>
    </row>
    <row r="125" spans="1:95" s="8" customFormat="1" ht="83.25" customHeight="1" x14ac:dyDescent="0.2">
      <c r="A125" s="37" t="s">
        <v>631</v>
      </c>
      <c r="B125" s="37" t="s">
        <v>630</v>
      </c>
      <c r="C125" s="37" t="s">
        <v>37</v>
      </c>
      <c r="D125" s="37" t="s">
        <v>38</v>
      </c>
      <c r="E125" s="37" t="s">
        <v>24</v>
      </c>
      <c r="F125" s="14" t="s">
        <v>466</v>
      </c>
      <c r="G125" s="20" t="s">
        <v>39</v>
      </c>
      <c r="H125" s="20" t="s">
        <v>40</v>
      </c>
      <c r="I125" s="37" t="s">
        <v>41</v>
      </c>
      <c r="J125" s="37" t="s">
        <v>764</v>
      </c>
      <c r="K125" s="37" t="s">
        <v>467</v>
      </c>
      <c r="L125" s="37" t="s">
        <v>26</v>
      </c>
      <c r="M125" s="37" t="s">
        <v>27</v>
      </c>
      <c r="N125" s="37" t="s">
        <v>28</v>
      </c>
      <c r="O125" s="37" t="s">
        <v>815</v>
      </c>
      <c r="P125" s="16" t="s">
        <v>42</v>
      </c>
      <c r="Q125" s="20" t="s">
        <v>43</v>
      </c>
      <c r="R125" s="37" t="s">
        <v>464</v>
      </c>
      <c r="S125" s="37" t="s">
        <v>468</v>
      </c>
      <c r="T125" s="37" t="s">
        <v>469</v>
      </c>
      <c r="U125" s="39" t="s">
        <v>470</v>
      </c>
      <c r="V125" s="37" t="s">
        <v>694</v>
      </c>
      <c r="W125" s="37" t="s">
        <v>671</v>
      </c>
      <c r="X125" s="40">
        <v>0.4</v>
      </c>
      <c r="Y125" s="37" t="s">
        <v>30</v>
      </c>
      <c r="Z125" s="37" t="s">
        <v>31</v>
      </c>
      <c r="AA125" s="37" t="s">
        <v>32</v>
      </c>
      <c r="AB125" s="37" t="s">
        <v>822</v>
      </c>
      <c r="AC125" s="37" t="s">
        <v>33</v>
      </c>
      <c r="AD125" s="37" t="s">
        <v>861</v>
      </c>
      <c r="AE125" s="37" t="s">
        <v>35</v>
      </c>
      <c r="AF125" s="37" t="s">
        <v>35</v>
      </c>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row>
    <row r="126" spans="1:95" s="8" customFormat="1" ht="45.75" customHeight="1" x14ac:dyDescent="0.2">
      <c r="A126" s="37" t="str">
        <f t="shared" ref="A126:A127" si="40">A125</f>
        <v>EI</v>
      </c>
      <c r="B126" s="37" t="str">
        <f t="shared" ref="B126:B127" si="41">B125</f>
        <v>Evaluación Independiente</v>
      </c>
      <c r="C126" s="37"/>
      <c r="D126" s="37"/>
      <c r="E126" s="37"/>
      <c r="F126" s="14" t="s">
        <v>466</v>
      </c>
      <c r="G126" s="20" t="s">
        <v>44</v>
      </c>
      <c r="H126" s="20" t="s">
        <v>45</v>
      </c>
      <c r="I126" s="37"/>
      <c r="J126" s="37"/>
      <c r="K126" s="37"/>
      <c r="L126" s="37"/>
      <c r="M126" s="37"/>
      <c r="N126" s="37"/>
      <c r="O126" s="37"/>
      <c r="P126" s="37" t="s">
        <v>48</v>
      </c>
      <c r="Q126" s="39" t="s">
        <v>49</v>
      </c>
      <c r="R126" s="37"/>
      <c r="S126" s="37"/>
      <c r="T126" s="37"/>
      <c r="U126" s="39"/>
      <c r="V126" s="37"/>
      <c r="W126" s="37"/>
      <c r="X126" s="37"/>
      <c r="Y126" s="37"/>
      <c r="Z126" s="37"/>
      <c r="AA126" s="37"/>
      <c r="AB126" s="37"/>
      <c r="AC126" s="37"/>
      <c r="AD126" s="37"/>
      <c r="AE126" s="37"/>
      <c r="AF126" s="37"/>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row>
    <row r="127" spans="1:95" s="8" customFormat="1" ht="74.25" customHeight="1" x14ac:dyDescent="0.2">
      <c r="A127" s="37" t="str">
        <f t="shared" si="40"/>
        <v>EI</v>
      </c>
      <c r="B127" s="37" t="str">
        <f t="shared" si="41"/>
        <v>Evaluación Independiente</v>
      </c>
      <c r="C127" s="37"/>
      <c r="D127" s="37"/>
      <c r="E127" s="37"/>
      <c r="F127" s="14" t="s">
        <v>466</v>
      </c>
      <c r="G127" s="20" t="s">
        <v>46</v>
      </c>
      <c r="H127" s="20" t="s">
        <v>47</v>
      </c>
      <c r="I127" s="37"/>
      <c r="J127" s="37"/>
      <c r="K127" s="37"/>
      <c r="L127" s="37"/>
      <c r="M127" s="37"/>
      <c r="N127" s="37"/>
      <c r="O127" s="37"/>
      <c r="P127" s="37"/>
      <c r="Q127" s="39"/>
      <c r="R127" s="14" t="s">
        <v>464</v>
      </c>
      <c r="S127" s="14" t="s">
        <v>765</v>
      </c>
      <c r="T127" s="16" t="s">
        <v>469</v>
      </c>
      <c r="U127" s="20" t="s">
        <v>766</v>
      </c>
      <c r="V127" s="14" t="s">
        <v>694</v>
      </c>
      <c r="W127" s="14" t="s">
        <v>671</v>
      </c>
      <c r="X127" s="23">
        <v>0.4</v>
      </c>
      <c r="Y127" s="37"/>
      <c r="Z127" s="37"/>
      <c r="AA127" s="37"/>
      <c r="AB127" s="37"/>
      <c r="AC127" s="37"/>
      <c r="AD127" s="37"/>
      <c r="AE127" s="37"/>
      <c r="AF127" s="37"/>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row>
    <row r="128" spans="1:95" ht="42" customHeight="1" x14ac:dyDescent="0.2">
      <c r="A128" s="37" t="s">
        <v>677</v>
      </c>
      <c r="B128" s="37" t="s">
        <v>676</v>
      </c>
      <c r="C128" s="37" t="s">
        <v>405</v>
      </c>
      <c r="D128" s="37" t="s">
        <v>406</v>
      </c>
      <c r="E128" s="37" t="s">
        <v>96</v>
      </c>
      <c r="F128" s="47" t="s">
        <v>454</v>
      </c>
      <c r="G128" s="39" t="s">
        <v>407</v>
      </c>
      <c r="H128" s="20" t="s">
        <v>408</v>
      </c>
      <c r="I128" s="37" t="s">
        <v>105</v>
      </c>
      <c r="J128" s="37" t="s">
        <v>767</v>
      </c>
      <c r="K128" s="47" t="s">
        <v>604</v>
      </c>
      <c r="L128" s="37" t="s">
        <v>26</v>
      </c>
      <c r="M128" s="37" t="s">
        <v>147</v>
      </c>
      <c r="N128" s="37" t="s">
        <v>32</v>
      </c>
      <c r="O128" s="37" t="s">
        <v>814</v>
      </c>
      <c r="P128" s="37" t="s">
        <v>409</v>
      </c>
      <c r="Q128" s="39" t="s">
        <v>410</v>
      </c>
      <c r="R128" s="47" t="s">
        <v>464</v>
      </c>
      <c r="S128" s="47" t="s">
        <v>605</v>
      </c>
      <c r="T128" s="47" t="s">
        <v>606</v>
      </c>
      <c r="U128" s="49" t="s">
        <v>517</v>
      </c>
      <c r="V128" s="47" t="s">
        <v>694</v>
      </c>
      <c r="W128" s="47" t="s">
        <v>702</v>
      </c>
      <c r="X128" s="52">
        <v>0.4</v>
      </c>
      <c r="Y128" s="37" t="s">
        <v>30</v>
      </c>
      <c r="Z128" s="37" t="s">
        <v>147</v>
      </c>
      <c r="AA128" s="37" t="s">
        <v>172</v>
      </c>
      <c r="AB128" s="37" t="s">
        <v>821</v>
      </c>
      <c r="AC128" s="37" t="s">
        <v>33</v>
      </c>
      <c r="AD128" s="37" t="s">
        <v>861</v>
      </c>
      <c r="AE128" s="37" t="s">
        <v>34</v>
      </c>
      <c r="AF128" s="37" t="s">
        <v>34</v>
      </c>
    </row>
    <row r="129" spans="1:32" ht="38.25" customHeight="1" x14ac:dyDescent="0.2">
      <c r="A129" s="37" t="str">
        <f t="shared" ref="A129:A130" si="42">A128</f>
        <v>CDI</v>
      </c>
      <c r="B129" s="37" t="str">
        <f t="shared" ref="B129:B130" si="43">B128</f>
        <v>Control Disciplinario Interno</v>
      </c>
      <c r="C129" s="37"/>
      <c r="D129" s="37"/>
      <c r="E129" s="37"/>
      <c r="F129" s="48"/>
      <c r="G129" s="39"/>
      <c r="H129" s="20" t="s">
        <v>411</v>
      </c>
      <c r="I129" s="37"/>
      <c r="J129" s="37"/>
      <c r="K129" s="48"/>
      <c r="L129" s="37"/>
      <c r="M129" s="37"/>
      <c r="N129" s="37"/>
      <c r="O129" s="37"/>
      <c r="P129" s="37"/>
      <c r="Q129" s="39"/>
      <c r="R129" s="48"/>
      <c r="S129" s="48"/>
      <c r="T129" s="48"/>
      <c r="U129" s="50"/>
      <c r="V129" s="48"/>
      <c r="W129" s="48"/>
      <c r="X129" s="48"/>
      <c r="Y129" s="37"/>
      <c r="Z129" s="37"/>
      <c r="AA129" s="37"/>
      <c r="AB129" s="37"/>
      <c r="AC129" s="37"/>
      <c r="AD129" s="37"/>
      <c r="AE129" s="37"/>
      <c r="AF129" s="37"/>
    </row>
    <row r="130" spans="1:32" ht="38.25" customHeight="1" x14ac:dyDescent="0.2">
      <c r="A130" s="37" t="str">
        <f t="shared" si="42"/>
        <v>CDI</v>
      </c>
      <c r="B130" s="37" t="str">
        <f t="shared" si="43"/>
        <v>Control Disciplinario Interno</v>
      </c>
      <c r="C130" s="37"/>
      <c r="D130" s="37"/>
      <c r="E130" s="37"/>
      <c r="F130" s="42"/>
      <c r="G130" s="39"/>
      <c r="H130" s="20" t="s">
        <v>412</v>
      </c>
      <c r="I130" s="37"/>
      <c r="J130" s="37"/>
      <c r="K130" s="42"/>
      <c r="L130" s="37"/>
      <c r="M130" s="37"/>
      <c r="N130" s="37"/>
      <c r="O130" s="37"/>
      <c r="P130" s="37"/>
      <c r="Q130" s="39"/>
      <c r="R130" s="42"/>
      <c r="S130" s="42"/>
      <c r="T130" s="42"/>
      <c r="U130" s="51"/>
      <c r="V130" s="42"/>
      <c r="W130" s="42"/>
      <c r="X130" s="42"/>
      <c r="Y130" s="37"/>
      <c r="Z130" s="37"/>
      <c r="AA130" s="37"/>
      <c r="AB130" s="37"/>
      <c r="AC130" s="37"/>
      <c r="AD130" s="37"/>
      <c r="AE130" s="37"/>
      <c r="AF130" s="37"/>
    </row>
    <row r="131" spans="1:32" ht="45.75" customHeight="1" x14ac:dyDescent="0.2">
      <c r="A131" s="37" t="s">
        <v>677</v>
      </c>
      <c r="B131" s="37" t="s">
        <v>676</v>
      </c>
      <c r="C131" s="37" t="s">
        <v>101</v>
      </c>
      <c r="D131" s="37" t="s">
        <v>102</v>
      </c>
      <c r="E131" s="37" t="s">
        <v>24</v>
      </c>
      <c r="F131" s="14" t="s">
        <v>490</v>
      </c>
      <c r="G131" s="20" t="s">
        <v>103</v>
      </c>
      <c r="H131" s="20" t="s">
        <v>104</v>
      </c>
      <c r="I131" s="37" t="s">
        <v>105</v>
      </c>
      <c r="J131" s="37" t="s">
        <v>767</v>
      </c>
      <c r="K131" s="47" t="s">
        <v>491</v>
      </c>
      <c r="L131" s="37" t="s">
        <v>30</v>
      </c>
      <c r="M131" s="37" t="s">
        <v>27</v>
      </c>
      <c r="N131" s="37" t="s">
        <v>28</v>
      </c>
      <c r="O131" s="37" t="s">
        <v>811</v>
      </c>
      <c r="P131" s="37" t="s">
        <v>106</v>
      </c>
      <c r="Q131" s="39" t="s">
        <v>107</v>
      </c>
      <c r="R131" s="37" t="s">
        <v>464</v>
      </c>
      <c r="S131" s="37" t="s">
        <v>492</v>
      </c>
      <c r="T131" s="37" t="s">
        <v>493</v>
      </c>
      <c r="U131" s="39" t="s">
        <v>494</v>
      </c>
      <c r="V131" s="37" t="s">
        <v>694</v>
      </c>
      <c r="W131" s="37" t="s">
        <v>671</v>
      </c>
      <c r="X131" s="40">
        <v>0.4</v>
      </c>
      <c r="Y131" s="37" t="s">
        <v>30</v>
      </c>
      <c r="Z131" s="37" t="s">
        <v>31</v>
      </c>
      <c r="AA131" s="37" t="s">
        <v>32</v>
      </c>
      <c r="AB131" s="37" t="s">
        <v>820</v>
      </c>
      <c r="AC131" s="37" t="s">
        <v>33</v>
      </c>
      <c r="AD131" s="37" t="s">
        <v>861</v>
      </c>
      <c r="AE131" s="37" t="s">
        <v>35</v>
      </c>
      <c r="AF131" s="37" t="s">
        <v>35</v>
      </c>
    </row>
    <row r="132" spans="1:32" ht="58.5" customHeight="1" x14ac:dyDescent="0.2">
      <c r="A132" s="37" t="str">
        <f>A131</f>
        <v>CDI</v>
      </c>
      <c r="B132" s="37" t="str">
        <f>B131</f>
        <v>Control Disciplinario Interno</v>
      </c>
      <c r="C132" s="37"/>
      <c r="D132" s="37"/>
      <c r="E132" s="37"/>
      <c r="F132" s="14" t="s">
        <v>466</v>
      </c>
      <c r="G132" s="20" t="s">
        <v>109</v>
      </c>
      <c r="H132" s="20" t="s">
        <v>108</v>
      </c>
      <c r="I132" s="37"/>
      <c r="J132" s="37"/>
      <c r="K132" s="42"/>
      <c r="L132" s="37"/>
      <c r="M132" s="37"/>
      <c r="N132" s="37"/>
      <c r="O132" s="37"/>
      <c r="P132" s="37"/>
      <c r="Q132" s="39"/>
      <c r="R132" s="37"/>
      <c r="S132" s="37"/>
      <c r="T132" s="37"/>
      <c r="U132" s="39"/>
      <c r="V132" s="37"/>
      <c r="W132" s="37"/>
      <c r="X132" s="37"/>
      <c r="Y132" s="37"/>
      <c r="Z132" s="37"/>
      <c r="AA132" s="37"/>
      <c r="AB132" s="37"/>
      <c r="AC132" s="37"/>
      <c r="AD132" s="37"/>
      <c r="AE132" s="37"/>
      <c r="AF132" s="37"/>
    </row>
    <row r="133" spans="1:32" ht="58.5" customHeight="1" x14ac:dyDescent="0.2">
      <c r="A133" s="37" t="s">
        <v>632</v>
      </c>
      <c r="B133" s="37" t="s">
        <v>633</v>
      </c>
      <c r="C133" s="37" t="s">
        <v>74</v>
      </c>
      <c r="D133" s="37" t="s">
        <v>75</v>
      </c>
      <c r="E133" s="37" t="s">
        <v>24</v>
      </c>
      <c r="F133" s="14" t="s">
        <v>454</v>
      </c>
      <c r="G133" s="20" t="s">
        <v>76</v>
      </c>
      <c r="H133" s="20" t="s">
        <v>77</v>
      </c>
      <c r="I133" s="37" t="s">
        <v>78</v>
      </c>
      <c r="J133" s="37" t="s">
        <v>768</v>
      </c>
      <c r="K133" s="37" t="s">
        <v>482</v>
      </c>
      <c r="L133" s="37" t="s">
        <v>26</v>
      </c>
      <c r="M133" s="37" t="s">
        <v>31</v>
      </c>
      <c r="N133" s="37" t="s">
        <v>32</v>
      </c>
      <c r="O133" s="37" t="s">
        <v>816</v>
      </c>
      <c r="P133" s="37" t="s">
        <v>79</v>
      </c>
      <c r="Q133" s="39" t="s">
        <v>80</v>
      </c>
      <c r="R133" s="37" t="s">
        <v>464</v>
      </c>
      <c r="S133" s="37" t="s">
        <v>483</v>
      </c>
      <c r="T133" s="38" t="s">
        <v>484</v>
      </c>
      <c r="U133" s="39" t="s">
        <v>485</v>
      </c>
      <c r="V133" s="37" t="s">
        <v>705</v>
      </c>
      <c r="W133" s="37" t="s">
        <v>701</v>
      </c>
      <c r="X133" s="40">
        <v>0.5</v>
      </c>
      <c r="Y133" s="37" t="s">
        <v>30</v>
      </c>
      <c r="Z133" s="37" t="s">
        <v>31</v>
      </c>
      <c r="AA133" s="37" t="s">
        <v>32</v>
      </c>
      <c r="AB133" s="37" t="s">
        <v>819</v>
      </c>
      <c r="AC133" s="37" t="s">
        <v>33</v>
      </c>
      <c r="AD133" s="37" t="s">
        <v>861</v>
      </c>
      <c r="AE133" s="37" t="s">
        <v>35</v>
      </c>
      <c r="AF133" s="37" t="s">
        <v>35</v>
      </c>
    </row>
    <row r="134" spans="1:32" ht="55.5" customHeight="1" x14ac:dyDescent="0.2">
      <c r="A134" s="37" t="str">
        <f t="shared" ref="A134:A135" si="44">A133</f>
        <v>AM</v>
      </c>
      <c r="B134" s="37" t="str">
        <f t="shared" ref="B134:B135" si="45">B133</f>
        <v>Aprende para la mejora</v>
      </c>
      <c r="C134" s="37"/>
      <c r="D134" s="37"/>
      <c r="E134" s="37"/>
      <c r="F134" s="14" t="s">
        <v>466</v>
      </c>
      <c r="G134" s="20" t="s">
        <v>81</v>
      </c>
      <c r="H134" s="20" t="s">
        <v>82</v>
      </c>
      <c r="I134" s="37"/>
      <c r="J134" s="37"/>
      <c r="K134" s="37"/>
      <c r="L134" s="37"/>
      <c r="M134" s="37"/>
      <c r="N134" s="37"/>
      <c r="O134" s="37"/>
      <c r="P134" s="37"/>
      <c r="Q134" s="39"/>
      <c r="R134" s="37"/>
      <c r="S134" s="37"/>
      <c r="T134" s="38"/>
      <c r="U134" s="39"/>
      <c r="V134" s="37"/>
      <c r="W134" s="37"/>
      <c r="X134" s="37"/>
      <c r="Y134" s="37"/>
      <c r="Z134" s="37"/>
      <c r="AA134" s="37"/>
      <c r="AB134" s="37"/>
      <c r="AC134" s="37"/>
      <c r="AD134" s="37"/>
      <c r="AE134" s="37"/>
      <c r="AF134" s="37"/>
    </row>
    <row r="135" spans="1:32" ht="47.25" customHeight="1" x14ac:dyDescent="0.2">
      <c r="A135" s="37" t="str">
        <f t="shared" si="44"/>
        <v>AM</v>
      </c>
      <c r="B135" s="37" t="str">
        <f t="shared" si="45"/>
        <v>Aprende para la mejora</v>
      </c>
      <c r="C135" s="37"/>
      <c r="D135" s="37"/>
      <c r="E135" s="37"/>
      <c r="F135" s="14" t="s">
        <v>481</v>
      </c>
      <c r="G135" s="20" t="s">
        <v>83</v>
      </c>
      <c r="H135" s="20" t="s">
        <v>84</v>
      </c>
      <c r="I135" s="37"/>
      <c r="J135" s="37"/>
      <c r="K135" s="37"/>
      <c r="L135" s="37"/>
      <c r="M135" s="37"/>
      <c r="N135" s="37"/>
      <c r="O135" s="37"/>
      <c r="P135" s="37"/>
      <c r="Q135" s="39"/>
      <c r="R135" s="37"/>
      <c r="S135" s="37"/>
      <c r="T135" s="38"/>
      <c r="U135" s="39"/>
      <c r="V135" s="37"/>
      <c r="W135" s="37"/>
      <c r="X135" s="37"/>
      <c r="Y135" s="37"/>
      <c r="Z135" s="37"/>
      <c r="AA135" s="37"/>
      <c r="AB135" s="37"/>
      <c r="AC135" s="37"/>
      <c r="AD135" s="37"/>
      <c r="AE135" s="37"/>
      <c r="AF135" s="37"/>
    </row>
    <row r="136" spans="1:32" ht="49.5" customHeight="1" x14ac:dyDescent="0.2">
      <c r="A136" s="37" t="s">
        <v>632</v>
      </c>
      <c r="B136" s="37" t="s">
        <v>633</v>
      </c>
      <c r="C136" s="37" t="s">
        <v>397</v>
      </c>
      <c r="D136" s="37" t="s">
        <v>398</v>
      </c>
      <c r="E136" s="37" t="s">
        <v>96</v>
      </c>
      <c r="F136" s="14" t="s">
        <v>454</v>
      </c>
      <c r="G136" s="20" t="s">
        <v>399</v>
      </c>
      <c r="H136" s="20" t="s">
        <v>400</v>
      </c>
      <c r="I136" s="37" t="s">
        <v>78</v>
      </c>
      <c r="J136" s="37" t="s">
        <v>768</v>
      </c>
      <c r="K136" s="47" t="s">
        <v>482</v>
      </c>
      <c r="L136" s="37" t="s">
        <v>30</v>
      </c>
      <c r="M136" s="37" t="s">
        <v>147</v>
      </c>
      <c r="N136" s="37" t="s">
        <v>172</v>
      </c>
      <c r="O136" s="37" t="s">
        <v>817</v>
      </c>
      <c r="P136" s="37" t="s">
        <v>401</v>
      </c>
      <c r="Q136" s="39" t="s">
        <v>402</v>
      </c>
      <c r="R136" s="37" t="s">
        <v>464</v>
      </c>
      <c r="S136" s="37" t="s">
        <v>602</v>
      </c>
      <c r="T136" s="37" t="s">
        <v>603</v>
      </c>
      <c r="U136" s="39" t="s">
        <v>463</v>
      </c>
      <c r="V136" s="37" t="s">
        <v>694</v>
      </c>
      <c r="W136" s="37" t="s">
        <v>671</v>
      </c>
      <c r="X136" s="40">
        <v>0.4</v>
      </c>
      <c r="Y136" s="37" t="s">
        <v>30</v>
      </c>
      <c r="Z136" s="37" t="s">
        <v>147</v>
      </c>
      <c r="AA136" s="37" t="s">
        <v>172</v>
      </c>
      <c r="AB136" s="37" t="s">
        <v>818</v>
      </c>
      <c r="AC136" s="37" t="s">
        <v>33</v>
      </c>
      <c r="AD136" s="37" t="s">
        <v>861</v>
      </c>
      <c r="AE136" s="37" t="s">
        <v>34</v>
      </c>
      <c r="AF136" s="37" t="s">
        <v>34</v>
      </c>
    </row>
    <row r="137" spans="1:32" ht="38.25" customHeight="1" x14ac:dyDescent="0.2">
      <c r="A137" s="37" t="str">
        <f>A136</f>
        <v>AM</v>
      </c>
      <c r="B137" s="37" t="str">
        <f>B136</f>
        <v>Aprende para la mejora</v>
      </c>
      <c r="C137" s="37"/>
      <c r="D137" s="37"/>
      <c r="E137" s="37"/>
      <c r="F137" s="14" t="s">
        <v>454</v>
      </c>
      <c r="G137" s="20" t="s">
        <v>404</v>
      </c>
      <c r="H137" s="20" t="s">
        <v>403</v>
      </c>
      <c r="I137" s="37"/>
      <c r="J137" s="37"/>
      <c r="K137" s="42"/>
      <c r="L137" s="37"/>
      <c r="M137" s="37"/>
      <c r="N137" s="37"/>
      <c r="O137" s="37"/>
      <c r="P137" s="37"/>
      <c r="Q137" s="39"/>
      <c r="R137" s="37"/>
      <c r="S137" s="37"/>
      <c r="T137" s="37"/>
      <c r="U137" s="39"/>
      <c r="V137" s="37"/>
      <c r="W137" s="37"/>
      <c r="X137" s="37"/>
      <c r="Y137" s="37"/>
      <c r="Z137" s="37"/>
      <c r="AA137" s="37"/>
      <c r="AB137" s="37"/>
      <c r="AC137" s="37"/>
      <c r="AD137" s="37"/>
      <c r="AE137" s="37"/>
      <c r="AF137" s="37"/>
    </row>
    <row r="138" spans="1:32" x14ac:dyDescent="0.2">
      <c r="A138" s="29"/>
      <c r="B138" s="29"/>
      <c r="C138" s="29"/>
      <c r="D138" s="29"/>
      <c r="E138" s="29"/>
      <c r="F138" s="29"/>
      <c r="G138" s="29"/>
      <c r="H138" s="30"/>
      <c r="I138" s="29"/>
      <c r="J138" s="29"/>
      <c r="K138" s="29"/>
      <c r="L138" s="29"/>
      <c r="M138" s="29"/>
      <c r="N138" s="29"/>
      <c r="O138" s="29"/>
      <c r="P138" s="29"/>
      <c r="Q138" s="30"/>
      <c r="R138" s="29"/>
      <c r="S138" s="31"/>
      <c r="T138" s="29"/>
      <c r="U138" s="30"/>
      <c r="V138" s="29"/>
      <c r="W138" s="29"/>
      <c r="X138" s="29"/>
      <c r="Y138" s="29"/>
      <c r="Z138" s="29"/>
      <c r="AA138" s="29"/>
      <c r="AB138" s="29"/>
      <c r="AC138" s="29"/>
      <c r="AD138" s="29"/>
      <c r="AE138" s="29"/>
      <c r="AF138" s="29"/>
    </row>
    <row r="139" spans="1:32" x14ac:dyDescent="0.2">
      <c r="A139" s="29"/>
      <c r="B139" s="29"/>
      <c r="C139" s="29"/>
      <c r="D139" s="29"/>
      <c r="E139" s="29"/>
      <c r="F139" s="29"/>
      <c r="G139" s="29"/>
      <c r="H139" s="30"/>
      <c r="I139" s="29"/>
      <c r="J139" s="29"/>
      <c r="K139" s="29"/>
      <c r="L139" s="29"/>
      <c r="M139" s="29"/>
      <c r="N139" s="29"/>
      <c r="O139" s="29"/>
      <c r="P139" s="29"/>
      <c r="Q139" s="30"/>
      <c r="R139" s="29"/>
      <c r="S139" s="31"/>
      <c r="T139" s="29"/>
      <c r="U139" s="30"/>
      <c r="V139" s="29"/>
      <c r="W139" s="29"/>
      <c r="X139" s="29"/>
      <c r="Y139" s="29"/>
      <c r="Z139" s="29"/>
      <c r="AA139" s="29"/>
      <c r="AB139" s="29"/>
      <c r="AC139" s="29"/>
      <c r="AD139" s="29"/>
      <c r="AE139" s="29"/>
      <c r="AF139" s="29"/>
    </row>
    <row r="140" spans="1:32" x14ac:dyDescent="0.2">
      <c r="A140" s="29"/>
      <c r="B140" s="29"/>
      <c r="C140" s="29"/>
      <c r="D140" s="29"/>
      <c r="E140" s="29"/>
      <c r="F140" s="29"/>
      <c r="G140" s="29"/>
      <c r="H140" s="30"/>
      <c r="I140" s="29"/>
      <c r="J140" s="29"/>
      <c r="K140" s="29"/>
      <c r="L140" s="29"/>
      <c r="M140" s="29"/>
      <c r="N140" s="29"/>
      <c r="O140" s="29"/>
      <c r="P140" s="29"/>
      <c r="Q140" s="30"/>
      <c r="R140" s="29"/>
      <c r="S140" s="31"/>
      <c r="T140" s="29"/>
      <c r="U140" s="30"/>
      <c r="V140" s="29"/>
      <c r="W140" s="29"/>
      <c r="X140" s="29"/>
      <c r="Y140" s="29"/>
      <c r="Z140" s="29"/>
      <c r="AA140" s="29"/>
      <c r="AB140" s="29"/>
      <c r="AC140" s="29"/>
      <c r="AD140" s="29"/>
      <c r="AE140" s="29"/>
      <c r="AF140" s="29"/>
    </row>
    <row r="141" spans="1:32" x14ac:dyDescent="0.2">
      <c r="A141" s="29"/>
      <c r="B141" s="29"/>
      <c r="C141" s="29"/>
      <c r="D141" s="29"/>
      <c r="E141" s="29"/>
      <c r="F141" s="29"/>
      <c r="G141" s="29"/>
      <c r="H141" s="30"/>
      <c r="I141" s="29"/>
      <c r="J141" s="29"/>
      <c r="K141" s="29"/>
      <c r="L141" s="29"/>
      <c r="M141" s="29"/>
      <c r="N141" s="29"/>
      <c r="O141" s="29"/>
      <c r="P141" s="29"/>
      <c r="Q141" s="30"/>
      <c r="R141" s="29"/>
      <c r="S141" s="31"/>
      <c r="T141" s="29"/>
      <c r="U141" s="30"/>
      <c r="V141" s="29"/>
      <c r="W141" s="29"/>
      <c r="X141" s="29"/>
      <c r="Y141" s="29"/>
      <c r="Z141" s="29"/>
      <c r="AA141" s="29"/>
      <c r="AB141" s="29"/>
      <c r="AC141" s="29"/>
      <c r="AD141" s="29"/>
      <c r="AE141" s="29"/>
      <c r="AF141" s="29"/>
    </row>
    <row r="142" spans="1:32" x14ac:dyDescent="0.2">
      <c r="A142" s="29"/>
      <c r="B142" s="29"/>
      <c r="C142" s="29"/>
      <c r="D142" s="29"/>
      <c r="E142" s="29"/>
      <c r="F142" s="29"/>
      <c r="G142" s="29"/>
      <c r="H142" s="30"/>
      <c r="I142" s="29"/>
      <c r="J142" s="29"/>
      <c r="K142" s="29"/>
      <c r="L142" s="29"/>
      <c r="M142" s="29"/>
      <c r="N142" s="29"/>
      <c r="O142" s="29"/>
      <c r="P142" s="29"/>
      <c r="Q142" s="30"/>
      <c r="R142" s="29"/>
      <c r="S142" s="31"/>
      <c r="T142" s="29"/>
      <c r="U142" s="30"/>
      <c r="V142" s="29"/>
      <c r="W142" s="29"/>
      <c r="X142" s="29"/>
      <c r="Y142" s="29"/>
      <c r="Z142" s="29"/>
      <c r="AA142" s="29"/>
      <c r="AB142" s="29"/>
      <c r="AC142" s="29"/>
      <c r="AD142" s="29"/>
      <c r="AE142" s="29"/>
      <c r="AF142" s="29"/>
    </row>
    <row r="143" spans="1:32" x14ac:dyDescent="0.2">
      <c r="A143" s="29"/>
      <c r="B143" s="29"/>
      <c r="C143" s="29"/>
      <c r="D143" s="29"/>
      <c r="E143" s="29"/>
      <c r="F143" s="29"/>
      <c r="G143" s="29"/>
      <c r="H143" s="30"/>
      <c r="I143" s="29"/>
      <c r="J143" s="29"/>
      <c r="K143" s="29"/>
      <c r="L143" s="29"/>
      <c r="M143" s="29"/>
      <c r="N143" s="29"/>
      <c r="O143" s="29"/>
      <c r="P143" s="29"/>
      <c r="Q143" s="30"/>
      <c r="R143" s="29"/>
      <c r="S143" s="31"/>
      <c r="T143" s="29"/>
      <c r="U143" s="30"/>
      <c r="V143" s="29"/>
      <c r="W143" s="29"/>
      <c r="X143" s="29"/>
      <c r="Y143" s="29"/>
      <c r="Z143" s="29"/>
      <c r="AA143" s="29"/>
      <c r="AB143" s="29"/>
      <c r="AC143" s="29"/>
      <c r="AD143" s="29"/>
      <c r="AE143" s="29"/>
      <c r="AF143" s="29"/>
    </row>
    <row r="144" spans="1:32" x14ac:dyDescent="0.2">
      <c r="A144" s="29"/>
      <c r="B144" s="29"/>
      <c r="C144" s="29"/>
      <c r="D144" s="29"/>
      <c r="E144" s="29"/>
      <c r="F144" s="29"/>
      <c r="G144" s="29"/>
      <c r="H144" s="30"/>
      <c r="I144" s="29"/>
      <c r="J144" s="29"/>
      <c r="K144" s="29"/>
      <c r="L144" s="29"/>
      <c r="M144" s="29"/>
      <c r="N144" s="29"/>
      <c r="O144" s="29"/>
      <c r="P144" s="29"/>
      <c r="Q144" s="30"/>
      <c r="R144" s="29"/>
      <c r="S144" s="31"/>
      <c r="T144" s="29"/>
      <c r="U144" s="30"/>
      <c r="V144" s="29"/>
      <c r="W144" s="29"/>
      <c r="X144" s="29"/>
      <c r="Y144" s="29"/>
      <c r="Z144" s="29"/>
      <c r="AA144" s="29"/>
      <c r="AB144" s="29"/>
      <c r="AC144" s="29"/>
      <c r="AD144" s="29"/>
      <c r="AE144" s="29"/>
      <c r="AF144" s="29"/>
    </row>
    <row r="145" spans="1:32" x14ac:dyDescent="0.2">
      <c r="A145" s="29"/>
      <c r="B145" s="29"/>
      <c r="C145" s="29"/>
      <c r="D145" s="29"/>
      <c r="E145" s="29"/>
      <c r="F145" s="29"/>
      <c r="G145" s="29"/>
      <c r="H145" s="30"/>
      <c r="I145" s="29"/>
      <c r="J145" s="29"/>
      <c r="K145" s="29"/>
      <c r="L145" s="29"/>
      <c r="M145" s="29"/>
      <c r="N145" s="29"/>
      <c r="O145" s="29"/>
      <c r="P145" s="29"/>
      <c r="Q145" s="30"/>
      <c r="R145" s="29"/>
      <c r="S145" s="31"/>
      <c r="T145" s="29"/>
      <c r="U145" s="30"/>
      <c r="V145" s="29"/>
      <c r="W145" s="29"/>
      <c r="X145" s="29"/>
      <c r="Y145" s="29"/>
      <c r="Z145" s="29"/>
      <c r="AA145" s="29"/>
      <c r="AB145" s="29"/>
      <c r="AC145" s="29"/>
      <c r="AD145" s="29"/>
      <c r="AE145" s="29"/>
      <c r="AF145" s="29"/>
    </row>
    <row r="146" spans="1:32" x14ac:dyDescent="0.2">
      <c r="A146" s="29"/>
      <c r="B146" s="29"/>
      <c r="C146" s="29"/>
      <c r="D146" s="29"/>
      <c r="E146" s="29"/>
      <c r="F146" s="29"/>
      <c r="G146" s="29"/>
      <c r="H146" s="30"/>
      <c r="I146" s="29"/>
      <c r="J146" s="29"/>
      <c r="K146" s="29"/>
      <c r="L146" s="29"/>
      <c r="M146" s="29"/>
      <c r="N146" s="29"/>
      <c r="O146" s="29"/>
      <c r="P146" s="29"/>
      <c r="Q146" s="30"/>
      <c r="R146" s="29"/>
      <c r="S146" s="31"/>
      <c r="T146" s="29"/>
      <c r="U146" s="30"/>
      <c r="V146" s="29"/>
      <c r="W146" s="29"/>
      <c r="X146" s="29"/>
      <c r="Y146" s="29"/>
      <c r="Z146" s="29"/>
      <c r="AA146" s="29"/>
      <c r="AB146" s="29"/>
      <c r="AC146" s="29"/>
      <c r="AD146" s="29"/>
      <c r="AE146" s="29"/>
      <c r="AF146" s="29"/>
    </row>
    <row r="147" spans="1:32" x14ac:dyDescent="0.2">
      <c r="A147" s="29"/>
      <c r="B147" s="29"/>
      <c r="C147" s="29"/>
      <c r="D147" s="29"/>
      <c r="E147" s="29"/>
      <c r="F147" s="29"/>
      <c r="G147" s="29"/>
      <c r="H147" s="30"/>
      <c r="I147" s="29"/>
      <c r="J147" s="29"/>
      <c r="K147" s="29"/>
      <c r="L147" s="29"/>
      <c r="M147" s="29"/>
      <c r="N147" s="29"/>
      <c r="O147" s="29"/>
      <c r="P147" s="29"/>
      <c r="Q147" s="30"/>
      <c r="R147" s="29"/>
      <c r="S147" s="31"/>
      <c r="T147" s="29"/>
      <c r="U147" s="30"/>
      <c r="V147" s="29"/>
      <c r="W147" s="29"/>
      <c r="X147" s="29"/>
      <c r="Y147" s="29"/>
      <c r="Z147" s="29"/>
      <c r="AA147" s="29"/>
      <c r="AB147" s="29"/>
      <c r="AC147" s="29"/>
      <c r="AD147" s="29"/>
      <c r="AE147" s="29"/>
      <c r="AF147" s="29"/>
    </row>
    <row r="148" spans="1:32" x14ac:dyDescent="0.2">
      <c r="A148" s="29"/>
      <c r="B148" s="29"/>
      <c r="C148" s="29"/>
      <c r="D148" s="29"/>
      <c r="E148" s="29"/>
      <c r="F148" s="29"/>
      <c r="G148" s="29"/>
      <c r="H148" s="30"/>
      <c r="I148" s="29"/>
      <c r="J148" s="29"/>
      <c r="K148" s="29"/>
      <c r="L148" s="29"/>
      <c r="M148" s="29"/>
      <c r="N148" s="29"/>
      <c r="O148" s="29"/>
      <c r="P148" s="29"/>
      <c r="Q148" s="30"/>
      <c r="R148" s="29"/>
      <c r="S148" s="31"/>
      <c r="T148" s="29"/>
      <c r="U148" s="30"/>
      <c r="V148" s="29"/>
      <c r="W148" s="29"/>
      <c r="X148" s="29"/>
      <c r="Y148" s="29"/>
      <c r="Z148" s="29"/>
      <c r="AA148" s="29"/>
      <c r="AB148" s="29"/>
      <c r="AC148" s="29"/>
      <c r="AD148" s="29"/>
      <c r="AE148" s="29"/>
      <c r="AF148" s="29"/>
    </row>
    <row r="149" spans="1:32" x14ac:dyDescent="0.2">
      <c r="A149" s="29"/>
      <c r="B149" s="29"/>
      <c r="C149" s="29"/>
      <c r="D149" s="29"/>
      <c r="E149" s="29"/>
      <c r="F149" s="29"/>
      <c r="G149" s="29"/>
      <c r="H149" s="30"/>
      <c r="I149" s="29"/>
      <c r="J149" s="29"/>
      <c r="K149" s="29"/>
      <c r="L149" s="29"/>
      <c r="M149" s="29"/>
      <c r="N149" s="29"/>
      <c r="O149" s="29"/>
      <c r="P149" s="29"/>
      <c r="Q149" s="30"/>
      <c r="R149" s="29"/>
      <c r="S149" s="31"/>
      <c r="T149" s="29"/>
      <c r="U149" s="30"/>
      <c r="V149" s="29"/>
      <c r="W149" s="29"/>
      <c r="X149" s="29"/>
      <c r="Y149" s="29"/>
      <c r="Z149" s="29"/>
      <c r="AA149" s="29"/>
      <c r="AB149" s="29"/>
      <c r="AC149" s="29"/>
      <c r="AD149" s="29"/>
      <c r="AE149" s="29"/>
      <c r="AF149" s="29"/>
    </row>
    <row r="150" spans="1:32" x14ac:dyDescent="0.2">
      <c r="A150" s="29"/>
      <c r="B150" s="29"/>
      <c r="C150" s="29"/>
      <c r="D150" s="29"/>
      <c r="E150" s="29"/>
      <c r="F150" s="29"/>
      <c r="G150" s="29"/>
      <c r="H150" s="30"/>
      <c r="I150" s="29"/>
      <c r="J150" s="29"/>
      <c r="K150" s="29"/>
      <c r="L150" s="29"/>
      <c r="M150" s="29"/>
      <c r="N150" s="29"/>
      <c r="O150" s="29"/>
      <c r="P150" s="29"/>
      <c r="Q150" s="30"/>
      <c r="R150" s="29"/>
      <c r="S150" s="31"/>
      <c r="T150" s="29"/>
      <c r="U150" s="30"/>
      <c r="V150" s="29"/>
      <c r="W150" s="29"/>
      <c r="X150" s="29"/>
      <c r="Y150" s="29"/>
      <c r="Z150" s="29"/>
      <c r="AA150" s="29"/>
      <c r="AB150" s="29"/>
      <c r="AC150" s="29"/>
      <c r="AD150" s="29"/>
      <c r="AE150" s="29"/>
      <c r="AF150" s="29"/>
    </row>
    <row r="151" spans="1:32" x14ac:dyDescent="0.2">
      <c r="A151" s="29"/>
      <c r="B151" s="29"/>
      <c r="C151" s="29"/>
      <c r="D151" s="29"/>
      <c r="E151" s="29"/>
      <c r="F151" s="29"/>
      <c r="G151" s="29"/>
      <c r="H151" s="30"/>
      <c r="I151" s="29"/>
      <c r="J151" s="29"/>
      <c r="K151" s="29"/>
      <c r="L151" s="29"/>
      <c r="M151" s="29"/>
      <c r="N151" s="29"/>
      <c r="O151" s="29"/>
      <c r="P151" s="29"/>
      <c r="Q151" s="30"/>
      <c r="R151" s="29"/>
      <c r="S151" s="31"/>
      <c r="T151" s="29"/>
      <c r="U151" s="30"/>
      <c r="V151" s="29"/>
      <c r="W151" s="29"/>
      <c r="X151" s="29"/>
      <c r="Y151" s="29"/>
      <c r="Z151" s="29"/>
      <c r="AA151" s="29"/>
      <c r="AB151" s="29"/>
      <c r="AC151" s="29"/>
      <c r="AD151" s="29"/>
      <c r="AE151" s="29"/>
      <c r="AF151" s="29"/>
    </row>
    <row r="152" spans="1:32" x14ac:dyDescent="0.2">
      <c r="A152" s="29"/>
      <c r="B152" s="29"/>
      <c r="C152" s="29"/>
      <c r="D152" s="29"/>
      <c r="E152" s="29"/>
      <c r="F152" s="29"/>
      <c r="G152" s="29"/>
      <c r="H152" s="30"/>
      <c r="I152" s="29"/>
      <c r="J152" s="29"/>
      <c r="K152" s="29"/>
      <c r="L152" s="29"/>
      <c r="M152" s="29"/>
      <c r="N152" s="29"/>
      <c r="O152" s="29"/>
      <c r="P152" s="29"/>
      <c r="Q152" s="30"/>
      <c r="R152" s="29"/>
      <c r="S152" s="31"/>
      <c r="T152" s="29"/>
      <c r="U152" s="30"/>
      <c r="V152" s="29"/>
      <c r="W152" s="29"/>
      <c r="X152" s="29"/>
      <c r="Y152" s="29"/>
      <c r="Z152" s="29"/>
      <c r="AA152" s="29"/>
      <c r="AB152" s="29"/>
      <c r="AC152" s="29"/>
      <c r="AD152" s="29"/>
      <c r="AE152" s="29"/>
      <c r="AF152" s="29"/>
    </row>
    <row r="153" spans="1:32" x14ac:dyDescent="0.2">
      <c r="A153" s="29"/>
      <c r="B153" s="29"/>
      <c r="C153" s="29"/>
      <c r="D153" s="29"/>
      <c r="E153" s="29"/>
      <c r="F153" s="29"/>
      <c r="G153" s="29"/>
      <c r="H153" s="30"/>
      <c r="I153" s="29"/>
      <c r="J153" s="29"/>
      <c r="K153" s="29"/>
      <c r="L153" s="29"/>
      <c r="M153" s="29"/>
      <c r="N153" s="29"/>
      <c r="O153" s="29"/>
      <c r="P153" s="29"/>
      <c r="Q153" s="30"/>
      <c r="R153" s="29"/>
      <c r="S153" s="31"/>
      <c r="T153" s="29"/>
      <c r="U153" s="30"/>
      <c r="V153" s="29"/>
      <c r="W153" s="29"/>
      <c r="X153" s="29"/>
      <c r="Y153" s="29"/>
      <c r="Z153" s="29"/>
      <c r="AA153" s="29"/>
      <c r="AB153" s="29"/>
      <c r="AC153" s="29"/>
      <c r="AD153" s="29"/>
      <c r="AE153" s="29"/>
      <c r="AF153" s="29"/>
    </row>
    <row r="154" spans="1:32" x14ac:dyDescent="0.2">
      <c r="A154" s="29"/>
      <c r="B154" s="29"/>
      <c r="C154" s="29"/>
      <c r="D154" s="29"/>
      <c r="E154" s="29"/>
      <c r="F154" s="29"/>
      <c r="G154" s="29"/>
      <c r="H154" s="30"/>
      <c r="I154" s="29"/>
      <c r="J154" s="29"/>
      <c r="K154" s="29"/>
      <c r="L154" s="29"/>
      <c r="M154" s="29"/>
      <c r="N154" s="29"/>
      <c r="O154" s="29"/>
      <c r="P154" s="29"/>
      <c r="Q154" s="30"/>
      <c r="R154" s="29"/>
      <c r="S154" s="31"/>
      <c r="T154" s="29"/>
      <c r="U154" s="30"/>
      <c r="V154" s="29"/>
      <c r="W154" s="29"/>
      <c r="X154" s="29"/>
      <c r="Y154" s="29"/>
      <c r="Z154" s="29"/>
      <c r="AA154" s="29"/>
      <c r="AB154" s="29"/>
      <c r="AC154" s="29"/>
      <c r="AD154" s="29"/>
      <c r="AE154" s="29"/>
      <c r="AF154" s="29"/>
    </row>
    <row r="155" spans="1:32" x14ac:dyDescent="0.2">
      <c r="A155" s="29"/>
      <c r="B155" s="29"/>
      <c r="C155" s="29"/>
      <c r="D155" s="29"/>
      <c r="E155" s="29"/>
      <c r="F155" s="29"/>
      <c r="G155" s="29"/>
      <c r="H155" s="30"/>
      <c r="I155" s="29"/>
      <c r="J155" s="29"/>
      <c r="K155" s="29"/>
      <c r="L155" s="29"/>
      <c r="M155" s="29"/>
      <c r="N155" s="29"/>
      <c r="O155" s="29"/>
      <c r="P155" s="29"/>
      <c r="Q155" s="30"/>
      <c r="R155" s="29"/>
      <c r="S155" s="31"/>
      <c r="T155" s="29"/>
      <c r="U155" s="30"/>
      <c r="V155" s="29"/>
      <c r="W155" s="29"/>
      <c r="X155" s="29"/>
      <c r="Y155" s="29"/>
      <c r="Z155" s="29"/>
      <c r="AA155" s="29"/>
      <c r="AB155" s="29"/>
      <c r="AC155" s="29"/>
      <c r="AD155" s="29"/>
      <c r="AE155" s="29"/>
      <c r="AF155" s="29"/>
    </row>
    <row r="156" spans="1:32" x14ac:dyDescent="0.2">
      <c r="A156" s="29"/>
      <c r="B156" s="29"/>
      <c r="C156" s="29"/>
      <c r="D156" s="29"/>
      <c r="E156" s="29"/>
      <c r="F156" s="29"/>
      <c r="G156" s="29"/>
      <c r="H156" s="30"/>
      <c r="I156" s="29"/>
      <c r="J156" s="29"/>
      <c r="K156" s="29"/>
      <c r="L156" s="29"/>
      <c r="M156" s="29"/>
      <c r="N156" s="29"/>
      <c r="O156" s="29"/>
      <c r="P156" s="29"/>
      <c r="Q156" s="30"/>
      <c r="R156" s="29"/>
      <c r="S156" s="31"/>
      <c r="T156" s="29"/>
      <c r="U156" s="30"/>
      <c r="V156" s="29"/>
      <c r="W156" s="29"/>
      <c r="X156" s="29"/>
      <c r="Y156" s="29"/>
      <c r="Z156" s="29"/>
      <c r="AA156" s="29"/>
      <c r="AB156" s="29"/>
      <c r="AC156" s="29"/>
      <c r="AD156" s="29"/>
      <c r="AE156" s="29"/>
      <c r="AF156" s="29"/>
    </row>
    <row r="157" spans="1:32" x14ac:dyDescent="0.2">
      <c r="A157" s="29"/>
      <c r="B157" s="29"/>
      <c r="C157" s="29"/>
      <c r="D157" s="29"/>
      <c r="E157" s="29"/>
      <c r="F157" s="29"/>
      <c r="G157" s="29"/>
      <c r="H157" s="30"/>
      <c r="I157" s="29"/>
      <c r="J157" s="29"/>
      <c r="K157" s="29"/>
      <c r="L157" s="29"/>
      <c r="M157" s="29"/>
      <c r="N157" s="29"/>
      <c r="O157" s="29"/>
      <c r="P157" s="29"/>
      <c r="Q157" s="30"/>
      <c r="R157" s="29"/>
      <c r="S157" s="31"/>
      <c r="T157" s="29"/>
      <c r="U157" s="30"/>
      <c r="V157" s="29"/>
      <c r="W157" s="29"/>
      <c r="X157" s="29"/>
      <c r="Y157" s="29"/>
      <c r="Z157" s="29"/>
      <c r="AA157" s="29"/>
      <c r="AB157" s="29"/>
      <c r="AC157" s="29"/>
      <c r="AD157" s="29"/>
      <c r="AE157" s="29"/>
      <c r="AF157" s="29"/>
    </row>
    <row r="158" spans="1:32" x14ac:dyDescent="0.2">
      <c r="A158" s="29"/>
      <c r="B158" s="29"/>
      <c r="C158" s="29"/>
      <c r="D158" s="29"/>
      <c r="E158" s="29"/>
      <c r="F158" s="29"/>
      <c r="G158" s="29"/>
      <c r="H158" s="30"/>
      <c r="I158" s="29"/>
      <c r="J158" s="29"/>
      <c r="K158" s="29"/>
      <c r="L158" s="29"/>
      <c r="M158" s="29"/>
      <c r="N158" s="29"/>
      <c r="O158" s="29"/>
      <c r="P158" s="29"/>
      <c r="Q158" s="30"/>
      <c r="R158" s="29"/>
      <c r="S158" s="31"/>
      <c r="T158" s="29"/>
      <c r="U158" s="30"/>
      <c r="V158" s="29"/>
      <c r="W158" s="29"/>
      <c r="X158" s="29"/>
      <c r="Y158" s="29"/>
      <c r="Z158" s="29"/>
      <c r="AA158" s="29"/>
      <c r="AB158" s="29"/>
      <c r="AC158" s="29"/>
      <c r="AD158" s="29"/>
      <c r="AE158" s="29"/>
      <c r="AF158" s="29"/>
    </row>
    <row r="159" spans="1:32" x14ac:dyDescent="0.2">
      <c r="A159" s="29"/>
      <c r="B159" s="29"/>
      <c r="C159" s="29"/>
      <c r="D159" s="29"/>
      <c r="E159" s="29"/>
      <c r="F159" s="29"/>
      <c r="G159" s="29"/>
      <c r="H159" s="30"/>
      <c r="I159" s="29"/>
      <c r="J159" s="29"/>
      <c r="K159" s="29"/>
      <c r="L159" s="29"/>
      <c r="M159" s="29"/>
      <c r="N159" s="29"/>
      <c r="O159" s="29"/>
      <c r="P159" s="29"/>
      <c r="Q159" s="30"/>
      <c r="R159" s="29"/>
      <c r="S159" s="31"/>
      <c r="T159" s="29"/>
      <c r="U159" s="30"/>
      <c r="V159" s="29"/>
      <c r="W159" s="29"/>
      <c r="X159" s="29"/>
      <c r="Y159" s="29"/>
      <c r="Z159" s="29"/>
      <c r="AA159" s="29"/>
      <c r="AB159" s="29"/>
      <c r="AC159" s="29"/>
      <c r="AD159" s="29"/>
      <c r="AE159" s="29"/>
      <c r="AF159" s="29"/>
    </row>
    <row r="160" spans="1:32" x14ac:dyDescent="0.2">
      <c r="A160" s="29"/>
      <c r="B160" s="29"/>
      <c r="C160" s="29"/>
      <c r="D160" s="29"/>
      <c r="E160" s="29"/>
      <c r="F160" s="29"/>
      <c r="G160" s="29"/>
      <c r="H160" s="30"/>
      <c r="I160" s="29"/>
      <c r="J160" s="29"/>
      <c r="K160" s="29"/>
      <c r="L160" s="29"/>
      <c r="M160" s="29"/>
      <c r="N160" s="29"/>
      <c r="O160" s="29"/>
      <c r="P160" s="29"/>
      <c r="Q160" s="30"/>
      <c r="R160" s="29"/>
      <c r="S160" s="31"/>
      <c r="T160" s="29"/>
      <c r="U160" s="30"/>
      <c r="V160" s="29"/>
      <c r="W160" s="29"/>
      <c r="X160" s="29"/>
      <c r="Y160" s="29"/>
      <c r="Z160" s="29"/>
      <c r="AA160" s="29"/>
      <c r="AB160" s="29"/>
      <c r="AC160" s="29"/>
      <c r="AD160" s="29"/>
      <c r="AE160" s="29"/>
      <c r="AF160" s="29"/>
    </row>
    <row r="161" spans="1:32" x14ac:dyDescent="0.2">
      <c r="A161" s="29"/>
      <c r="B161" s="29"/>
      <c r="C161" s="29"/>
      <c r="D161" s="29"/>
      <c r="E161" s="29"/>
      <c r="F161" s="29"/>
      <c r="G161" s="29"/>
      <c r="H161" s="30"/>
      <c r="I161" s="29"/>
      <c r="J161" s="29"/>
      <c r="K161" s="29"/>
      <c r="L161" s="29"/>
      <c r="M161" s="29"/>
      <c r="N161" s="29"/>
      <c r="O161" s="29"/>
      <c r="P161" s="29"/>
      <c r="Q161" s="30"/>
      <c r="R161" s="29"/>
      <c r="S161" s="31"/>
      <c r="T161" s="29"/>
      <c r="U161" s="30"/>
      <c r="V161" s="29"/>
      <c r="W161" s="29"/>
      <c r="X161" s="29"/>
      <c r="Y161" s="29"/>
      <c r="Z161" s="29"/>
      <c r="AA161" s="29"/>
      <c r="AB161" s="29"/>
      <c r="AC161" s="29"/>
      <c r="AD161" s="29"/>
      <c r="AE161" s="29"/>
      <c r="AF161" s="29"/>
    </row>
    <row r="162" spans="1:32" x14ac:dyDescent="0.2">
      <c r="A162" s="29"/>
      <c r="B162" s="29"/>
      <c r="C162" s="29"/>
      <c r="D162" s="29"/>
      <c r="E162" s="29"/>
      <c r="F162" s="29"/>
      <c r="G162" s="29"/>
      <c r="H162" s="30"/>
      <c r="I162" s="29"/>
      <c r="J162" s="29"/>
      <c r="K162" s="29"/>
      <c r="L162" s="29"/>
      <c r="M162" s="29"/>
      <c r="N162" s="29"/>
      <c r="O162" s="29"/>
      <c r="P162" s="29"/>
      <c r="Q162" s="30"/>
      <c r="R162" s="29"/>
      <c r="S162" s="31"/>
      <c r="T162" s="29"/>
      <c r="U162" s="30"/>
      <c r="V162" s="29"/>
      <c r="W162" s="29"/>
      <c r="X162" s="29"/>
      <c r="Y162" s="29"/>
      <c r="Z162" s="29"/>
      <c r="AA162" s="29"/>
      <c r="AB162" s="29"/>
      <c r="AC162" s="29"/>
      <c r="AD162" s="29"/>
      <c r="AE162" s="29"/>
      <c r="AF162" s="29"/>
    </row>
    <row r="163" spans="1:32" x14ac:dyDescent="0.2">
      <c r="A163" s="29"/>
      <c r="B163" s="29"/>
      <c r="C163" s="29"/>
      <c r="D163" s="29"/>
      <c r="E163" s="29"/>
      <c r="F163" s="29"/>
      <c r="G163" s="29"/>
      <c r="H163" s="30"/>
      <c r="I163" s="29"/>
      <c r="J163" s="29"/>
      <c r="K163" s="29"/>
      <c r="L163" s="29"/>
      <c r="M163" s="29"/>
      <c r="N163" s="29"/>
      <c r="O163" s="29"/>
      <c r="P163" s="29"/>
      <c r="Q163" s="30"/>
      <c r="R163" s="29"/>
      <c r="S163" s="31"/>
      <c r="T163" s="29"/>
      <c r="U163" s="30"/>
      <c r="V163" s="29"/>
      <c r="W163" s="29"/>
      <c r="X163" s="29"/>
      <c r="Y163" s="29"/>
      <c r="Z163" s="29"/>
      <c r="AA163" s="29"/>
      <c r="AB163" s="29"/>
      <c r="AC163" s="29"/>
      <c r="AD163" s="29"/>
      <c r="AE163" s="29"/>
      <c r="AF163" s="29"/>
    </row>
  </sheetData>
  <mergeCells count="1379">
    <mergeCell ref="K41:K43"/>
    <mergeCell ref="U55:U58"/>
    <mergeCell ref="V55:V58"/>
    <mergeCell ref="W55:W58"/>
    <mergeCell ref="X55:X58"/>
    <mergeCell ref="O128:O130"/>
    <mergeCell ref="P128:P130"/>
    <mergeCell ref="Q128:Q130"/>
    <mergeCell ref="Y128:Y130"/>
    <mergeCell ref="G128:G130"/>
    <mergeCell ref="Y55:Y58"/>
    <mergeCell ref="Z55:Z58"/>
    <mergeCell ref="AA55:AA58"/>
    <mergeCell ref="AB55:AB58"/>
    <mergeCell ref="AC55:AC58"/>
    <mergeCell ref="AD55:AD58"/>
    <mergeCell ref="AE55:AE58"/>
    <mergeCell ref="U89:U90"/>
    <mergeCell ref="V89:V90"/>
    <mergeCell ref="W89:W90"/>
    <mergeCell ref="X89:X90"/>
    <mergeCell ref="L108:L109"/>
    <mergeCell ref="M108:M109"/>
    <mergeCell ref="N108:N109"/>
    <mergeCell ref="O108:O109"/>
    <mergeCell ref="P108:P109"/>
    <mergeCell ref="Q108:Q109"/>
    <mergeCell ref="K78:K80"/>
    <mergeCell ref="R78:R80"/>
    <mergeCell ref="S78:S80"/>
    <mergeCell ref="AE114:AE115"/>
    <mergeCell ref="AB114:AB115"/>
    <mergeCell ref="AF55:AF58"/>
    <mergeCell ref="F128:F130"/>
    <mergeCell ref="K128:K130"/>
    <mergeCell ref="R128:R130"/>
    <mergeCell ref="S128:S130"/>
    <mergeCell ref="T128:T130"/>
    <mergeCell ref="U128:U130"/>
    <mergeCell ref="V128:V130"/>
    <mergeCell ref="W128:W130"/>
    <mergeCell ref="X128:X130"/>
    <mergeCell ref="K116:K120"/>
    <mergeCell ref="A55:A58"/>
    <mergeCell ref="B55:B58"/>
    <mergeCell ref="C55:C58"/>
    <mergeCell ref="D55:D58"/>
    <mergeCell ref="E55:E58"/>
    <mergeCell ref="I55:I58"/>
    <mergeCell ref="J55:J58"/>
    <mergeCell ref="K55:K58"/>
    <mergeCell ref="L55:L58"/>
    <mergeCell ref="M55:M58"/>
    <mergeCell ref="N55:N58"/>
    <mergeCell ref="O55:O58"/>
    <mergeCell ref="P55:P58"/>
    <mergeCell ref="Q55:Q58"/>
    <mergeCell ref="R55:R58"/>
    <mergeCell ref="S55:S58"/>
    <mergeCell ref="T55:T58"/>
    <mergeCell ref="O110:O111"/>
    <mergeCell ref="R89:R90"/>
    <mergeCell ref="S89:S90"/>
    <mergeCell ref="T89:T90"/>
    <mergeCell ref="X46:X47"/>
    <mergeCell ref="K114:K115"/>
    <mergeCell ref="K136:K137"/>
    <mergeCell ref="R136:R137"/>
    <mergeCell ref="S136:S137"/>
    <mergeCell ref="T136:T137"/>
    <mergeCell ref="U136:U137"/>
    <mergeCell ref="V136:V137"/>
    <mergeCell ref="W136:W137"/>
    <mergeCell ref="X136:X137"/>
    <mergeCell ref="F110:F111"/>
    <mergeCell ref="K110:K111"/>
    <mergeCell ref="K59:K61"/>
    <mergeCell ref="R60:R61"/>
    <mergeCell ref="S60:S61"/>
    <mergeCell ref="T60:T61"/>
    <mergeCell ref="U60:U61"/>
    <mergeCell ref="V60:V61"/>
    <mergeCell ref="W60:W61"/>
    <mergeCell ref="X60:X61"/>
    <mergeCell ref="N110:N111"/>
    <mergeCell ref="F37:F38"/>
    <mergeCell ref="K36:K38"/>
    <mergeCell ref="R36:R37"/>
    <mergeCell ref="S36:S37"/>
    <mergeCell ref="T36:T37"/>
    <mergeCell ref="U36:U37"/>
    <mergeCell ref="V36:V37"/>
    <mergeCell ref="W36:W37"/>
    <mergeCell ref="X36:X37"/>
    <mergeCell ref="K73:K74"/>
    <mergeCell ref="F71:F72"/>
    <mergeCell ref="K71:K72"/>
    <mergeCell ref="R71:R72"/>
    <mergeCell ref="S71:S72"/>
    <mergeCell ref="T71:T72"/>
    <mergeCell ref="U71:U72"/>
    <mergeCell ref="V71:V72"/>
    <mergeCell ref="W71:W72"/>
    <mergeCell ref="X71:X72"/>
    <mergeCell ref="R73:R74"/>
    <mergeCell ref="X53:X54"/>
    <mergeCell ref="F46:F47"/>
    <mergeCell ref="G46:G47"/>
    <mergeCell ref="K44:K47"/>
    <mergeCell ref="P46:P47"/>
    <mergeCell ref="Q46:Q47"/>
    <mergeCell ref="R46:R47"/>
    <mergeCell ref="S46:S47"/>
    <mergeCell ref="T46:T47"/>
    <mergeCell ref="U46:U47"/>
    <mergeCell ref="V46:V47"/>
    <mergeCell ref="W46:W47"/>
    <mergeCell ref="F16:F17"/>
    <mergeCell ref="K16:K17"/>
    <mergeCell ref="K64:K65"/>
    <mergeCell ref="R64:R65"/>
    <mergeCell ref="S64:S65"/>
    <mergeCell ref="T64:T65"/>
    <mergeCell ref="U64:U65"/>
    <mergeCell ref="V64:V65"/>
    <mergeCell ref="W64:W65"/>
    <mergeCell ref="X64:X65"/>
    <mergeCell ref="F66:F67"/>
    <mergeCell ref="K66:K67"/>
    <mergeCell ref="R66:R67"/>
    <mergeCell ref="S66:S67"/>
    <mergeCell ref="T66:T67"/>
    <mergeCell ref="U66:U67"/>
    <mergeCell ref="V66:V67"/>
    <mergeCell ref="W66:W67"/>
    <mergeCell ref="X66:X67"/>
    <mergeCell ref="X25:X26"/>
    <mergeCell ref="R27:R28"/>
    <mergeCell ref="S27:S28"/>
    <mergeCell ref="T27:T28"/>
    <mergeCell ref="U27:U28"/>
    <mergeCell ref="V27:V28"/>
    <mergeCell ref="W27:W28"/>
    <mergeCell ref="X27:X28"/>
    <mergeCell ref="F31:F32"/>
    <mergeCell ref="K29:K32"/>
    <mergeCell ref="R29:R32"/>
    <mergeCell ref="S29:S32"/>
    <mergeCell ref="T29:T32"/>
    <mergeCell ref="M121:M124"/>
    <mergeCell ref="N121:N124"/>
    <mergeCell ref="O121:O124"/>
    <mergeCell ref="T18:T19"/>
    <mergeCell ref="U18:U19"/>
    <mergeCell ref="V18:V19"/>
    <mergeCell ref="W18:W19"/>
    <mergeCell ref="X18:X19"/>
    <mergeCell ref="F8:F9"/>
    <mergeCell ref="K7:K9"/>
    <mergeCell ref="R7:R9"/>
    <mergeCell ref="S7:S9"/>
    <mergeCell ref="T7:T9"/>
    <mergeCell ref="U7:U9"/>
    <mergeCell ref="V7:V9"/>
    <mergeCell ref="W7:W9"/>
    <mergeCell ref="X7:X9"/>
    <mergeCell ref="K76:K77"/>
    <mergeCell ref="R76:R77"/>
    <mergeCell ref="S76:S77"/>
    <mergeCell ref="T76:T77"/>
    <mergeCell ref="U76:U77"/>
    <mergeCell ref="V76:V77"/>
    <mergeCell ref="W76:W77"/>
    <mergeCell ref="X76:X77"/>
    <mergeCell ref="F68:F70"/>
    <mergeCell ref="K68:K70"/>
    <mergeCell ref="R68:R70"/>
    <mergeCell ref="S68:S70"/>
    <mergeCell ref="T68:T70"/>
    <mergeCell ref="U68:U70"/>
    <mergeCell ref="V68:V70"/>
    <mergeCell ref="X34:X35"/>
    <mergeCell ref="K48:K54"/>
    <mergeCell ref="R53:R54"/>
    <mergeCell ref="S53:S54"/>
    <mergeCell ref="T53:T54"/>
    <mergeCell ref="U53:U54"/>
    <mergeCell ref="V53:V54"/>
    <mergeCell ref="W53:W54"/>
    <mergeCell ref="U29:U32"/>
    <mergeCell ref="V29:V32"/>
    <mergeCell ref="W29:W32"/>
    <mergeCell ref="X29:X32"/>
    <mergeCell ref="W14:W15"/>
    <mergeCell ref="X14:X15"/>
    <mergeCell ref="F121:F122"/>
    <mergeCell ref="K121:K124"/>
    <mergeCell ref="R121:R122"/>
    <mergeCell ref="S121:S122"/>
    <mergeCell ref="T121:T122"/>
    <mergeCell ref="U121:U122"/>
    <mergeCell ref="V121:V122"/>
    <mergeCell ref="W121:W122"/>
    <mergeCell ref="X121:X122"/>
    <mergeCell ref="R123:R124"/>
    <mergeCell ref="S123:S124"/>
    <mergeCell ref="T123:T124"/>
    <mergeCell ref="U123:U124"/>
    <mergeCell ref="V123:V124"/>
    <mergeCell ref="W123:W124"/>
    <mergeCell ref="X123:X124"/>
    <mergeCell ref="J121:J124"/>
    <mergeCell ref="L121:L124"/>
    <mergeCell ref="K5:K6"/>
    <mergeCell ref="K131:K132"/>
    <mergeCell ref="R131:R132"/>
    <mergeCell ref="S131:S132"/>
    <mergeCell ref="T131:T132"/>
    <mergeCell ref="U131:U132"/>
    <mergeCell ref="V131:V132"/>
    <mergeCell ref="W131:W132"/>
    <mergeCell ref="X131:X132"/>
    <mergeCell ref="K11:K12"/>
    <mergeCell ref="R11:R12"/>
    <mergeCell ref="S11:S12"/>
    <mergeCell ref="T11:T12"/>
    <mergeCell ref="U11:U12"/>
    <mergeCell ref="V11:V12"/>
    <mergeCell ref="W11:W12"/>
    <mergeCell ref="X11:X12"/>
    <mergeCell ref="O39:O40"/>
    <mergeCell ref="K101:K103"/>
    <mergeCell ref="R102:R103"/>
    <mergeCell ref="S102:S103"/>
    <mergeCell ref="T102:T103"/>
    <mergeCell ref="U102:U103"/>
    <mergeCell ref="V102:V103"/>
    <mergeCell ref="W102:W103"/>
    <mergeCell ref="X102:X103"/>
    <mergeCell ref="K95:K97"/>
    <mergeCell ref="R96:R97"/>
    <mergeCell ref="S96:S97"/>
    <mergeCell ref="T96:T97"/>
    <mergeCell ref="U96:U97"/>
    <mergeCell ref="V96:V97"/>
    <mergeCell ref="A1:B2"/>
    <mergeCell ref="F3:F4"/>
    <mergeCell ref="L68:L70"/>
    <mergeCell ref="K3:K4"/>
    <mergeCell ref="P3:X3"/>
    <mergeCell ref="L116:L120"/>
    <mergeCell ref="M116:M120"/>
    <mergeCell ref="C128:C130"/>
    <mergeCell ref="D128:D130"/>
    <mergeCell ref="L128:L130"/>
    <mergeCell ref="M128:M130"/>
    <mergeCell ref="N128:N130"/>
    <mergeCell ref="D71:D72"/>
    <mergeCell ref="A108:A109"/>
    <mergeCell ref="B108:B109"/>
    <mergeCell ref="C108:C109"/>
    <mergeCell ref="D108:D109"/>
    <mergeCell ref="E108:E109"/>
    <mergeCell ref="I108:I109"/>
    <mergeCell ref="J108:J109"/>
    <mergeCell ref="A3:B3"/>
    <mergeCell ref="G121:G122"/>
    <mergeCell ref="G14:G15"/>
    <mergeCell ref="F81:F82"/>
    <mergeCell ref="K81:K82"/>
    <mergeCell ref="R81:R82"/>
    <mergeCell ref="S81:S82"/>
    <mergeCell ref="T81:T82"/>
    <mergeCell ref="U81:U82"/>
    <mergeCell ref="V81:V82"/>
    <mergeCell ref="W81:W82"/>
    <mergeCell ref="X81:X82"/>
    <mergeCell ref="J3:J4"/>
    <mergeCell ref="L3:O3"/>
    <mergeCell ref="Y3:AB3"/>
    <mergeCell ref="AC3:AD3"/>
    <mergeCell ref="AE3:AF3"/>
    <mergeCell ref="A116:A120"/>
    <mergeCell ref="B116:B120"/>
    <mergeCell ref="C116:C120"/>
    <mergeCell ref="D116:D120"/>
    <mergeCell ref="E116:E120"/>
    <mergeCell ref="I116:I120"/>
    <mergeCell ref="J116:J120"/>
    <mergeCell ref="AA116:AA120"/>
    <mergeCell ref="AB116:AB120"/>
    <mergeCell ref="AC116:AC120"/>
    <mergeCell ref="AD116:AD120"/>
    <mergeCell ref="AE116:AE120"/>
    <mergeCell ref="AF116:AF120"/>
    <mergeCell ref="A44:A47"/>
    <mergeCell ref="B44:B47"/>
    <mergeCell ref="C44:C47"/>
    <mergeCell ref="D44:D47"/>
    <mergeCell ref="Z44:Z47"/>
    <mergeCell ref="AA44:AA47"/>
    <mergeCell ref="AB44:AB47"/>
    <mergeCell ref="AC44:AC47"/>
    <mergeCell ref="C3:C4"/>
    <mergeCell ref="D3:D4"/>
    <mergeCell ref="E3:E4"/>
    <mergeCell ref="G3:G4"/>
    <mergeCell ref="H3:H4"/>
    <mergeCell ref="I3:I4"/>
    <mergeCell ref="AF114:AF115"/>
    <mergeCell ref="A136:A137"/>
    <mergeCell ref="B136:B137"/>
    <mergeCell ref="C136:C137"/>
    <mergeCell ref="D136:D137"/>
    <mergeCell ref="M136:M137"/>
    <mergeCell ref="Y136:Y137"/>
    <mergeCell ref="Z136:Z137"/>
    <mergeCell ref="AA136:AA137"/>
    <mergeCell ref="AB136:AB137"/>
    <mergeCell ref="AC136:AC137"/>
    <mergeCell ref="AD136:AD137"/>
    <mergeCell ref="AE136:AE137"/>
    <mergeCell ref="AF136:AF137"/>
    <mergeCell ref="A128:A130"/>
    <mergeCell ref="B128:B130"/>
    <mergeCell ref="Z128:Z130"/>
    <mergeCell ref="AA128:AA130"/>
    <mergeCell ref="AB128:AB130"/>
    <mergeCell ref="AC128:AC130"/>
    <mergeCell ref="AD128:AD130"/>
    <mergeCell ref="AE128:AE130"/>
    <mergeCell ref="AF128:AF130"/>
    <mergeCell ref="J131:J132"/>
    <mergeCell ref="A114:A115"/>
    <mergeCell ref="B114:B115"/>
    <mergeCell ref="C114:C115"/>
    <mergeCell ref="D114:D115"/>
    <mergeCell ref="E114:E115"/>
    <mergeCell ref="N114:N115"/>
    <mergeCell ref="O114:O115"/>
    <mergeCell ref="AA114:AA115"/>
    <mergeCell ref="AC114:AC115"/>
    <mergeCell ref="AD114:AD115"/>
    <mergeCell ref="Y114:Y115"/>
    <mergeCell ref="Z114:Z115"/>
    <mergeCell ref="I114:I115"/>
    <mergeCell ref="O44:O47"/>
    <mergeCell ref="Y44:Y47"/>
    <mergeCell ref="E44:E47"/>
    <mergeCell ref="I44:I47"/>
    <mergeCell ref="J44:J47"/>
    <mergeCell ref="L44:L47"/>
    <mergeCell ref="M44:M47"/>
    <mergeCell ref="N44:N47"/>
    <mergeCell ref="G108:G109"/>
    <mergeCell ref="H99:H100"/>
    <mergeCell ref="G112:G113"/>
    <mergeCell ref="H112:H113"/>
    <mergeCell ref="G81:G82"/>
    <mergeCell ref="W96:W97"/>
    <mergeCell ref="X96:X97"/>
    <mergeCell ref="K83:K84"/>
    <mergeCell ref="R83:R84"/>
    <mergeCell ref="S83:S84"/>
    <mergeCell ref="M110:M111"/>
    <mergeCell ref="Z110:Z111"/>
    <mergeCell ref="AA110:AA111"/>
    <mergeCell ref="AB110:AB111"/>
    <mergeCell ref="AC110:AC111"/>
    <mergeCell ref="AD110:AD111"/>
    <mergeCell ref="M89:M90"/>
    <mergeCell ref="N89:N90"/>
    <mergeCell ref="O89:O90"/>
    <mergeCell ref="AC89:AC90"/>
    <mergeCell ref="AD89:AD90"/>
    <mergeCell ref="AE89:AE90"/>
    <mergeCell ref="A71:A72"/>
    <mergeCell ref="B71:B72"/>
    <mergeCell ref="C71:C72"/>
    <mergeCell ref="AA71:AA72"/>
    <mergeCell ref="AB71:AB72"/>
    <mergeCell ref="AC71:AC72"/>
    <mergeCell ref="AD71:AD72"/>
    <mergeCell ref="AE71:AE72"/>
    <mergeCell ref="AF71:AF72"/>
    <mergeCell ref="A73:A74"/>
    <mergeCell ref="B73:B74"/>
    <mergeCell ref="C73:C74"/>
    <mergeCell ref="L73:L74"/>
    <mergeCell ref="Y73:Y74"/>
    <mergeCell ref="Z73:Z74"/>
    <mergeCell ref="AA73:AA74"/>
    <mergeCell ref="AB73:AB74"/>
    <mergeCell ref="AC73:AC74"/>
    <mergeCell ref="AD73:AD74"/>
    <mergeCell ref="AE73:AE74"/>
    <mergeCell ref="AF73:AF74"/>
    <mergeCell ref="I73:I74"/>
    <mergeCell ref="T83:T84"/>
    <mergeCell ref="U83:U84"/>
    <mergeCell ref="V83:V84"/>
    <mergeCell ref="W83:W84"/>
    <mergeCell ref="X83:X84"/>
    <mergeCell ref="K87:K88"/>
    <mergeCell ref="R87:R88"/>
    <mergeCell ref="AC68:AC70"/>
    <mergeCell ref="AD68:AD70"/>
    <mergeCell ref="AE68:AE70"/>
    <mergeCell ref="AF68:AF70"/>
    <mergeCell ref="AE110:AE111"/>
    <mergeCell ref="AA59:AA61"/>
    <mergeCell ref="AB59:AB61"/>
    <mergeCell ref="AC59:AC61"/>
    <mergeCell ref="AD59:AD61"/>
    <mergeCell ref="M59:M61"/>
    <mergeCell ref="Q73:Q74"/>
    <mergeCell ref="G37:G38"/>
    <mergeCell ref="E36:E38"/>
    <mergeCell ref="J73:J74"/>
    <mergeCell ref="AF110:AF111"/>
    <mergeCell ref="AE59:AE61"/>
    <mergeCell ref="AF59:AF61"/>
    <mergeCell ref="AA36:AA38"/>
    <mergeCell ref="AB36:AB38"/>
    <mergeCell ref="AC36:AC38"/>
    <mergeCell ref="AD36:AD38"/>
    <mergeCell ref="AE36:AE38"/>
    <mergeCell ref="AF36:AF38"/>
    <mergeCell ref="AD44:AD47"/>
    <mergeCell ref="AE44:AE47"/>
    <mergeCell ref="AF44:AF47"/>
    <mergeCell ref="AA41:AA43"/>
    <mergeCell ref="AB41:AB43"/>
    <mergeCell ref="AC41:AC43"/>
    <mergeCell ref="AD41:AD43"/>
    <mergeCell ref="AE85:AE86"/>
    <mergeCell ref="AF85:AF86"/>
    <mergeCell ref="A68:A70"/>
    <mergeCell ref="B68:B70"/>
    <mergeCell ref="C68:C70"/>
    <mergeCell ref="D68:D70"/>
    <mergeCell ref="M68:M70"/>
    <mergeCell ref="A110:A111"/>
    <mergeCell ref="B110:B111"/>
    <mergeCell ref="C110:C111"/>
    <mergeCell ref="D110:D111"/>
    <mergeCell ref="N68:N70"/>
    <mergeCell ref="O68:O70"/>
    <mergeCell ref="P68:P70"/>
    <mergeCell ref="Q68:Q70"/>
    <mergeCell ref="Y68:Y70"/>
    <mergeCell ref="Z68:Z70"/>
    <mergeCell ref="AA68:AA70"/>
    <mergeCell ref="AB68:AB70"/>
    <mergeCell ref="AB89:AB90"/>
    <mergeCell ref="S87:S88"/>
    <mergeCell ref="T87:T88"/>
    <mergeCell ref="U87:U88"/>
    <mergeCell ref="V87:V88"/>
    <mergeCell ref="W87:W88"/>
    <mergeCell ref="X87:X88"/>
    <mergeCell ref="W68:W70"/>
    <mergeCell ref="X68:X70"/>
    <mergeCell ref="S73:S74"/>
    <mergeCell ref="T73:T74"/>
    <mergeCell ref="U73:U74"/>
    <mergeCell ref="V73:V74"/>
    <mergeCell ref="W73:W74"/>
    <mergeCell ref="X73:X74"/>
    <mergeCell ref="B36:B38"/>
    <mergeCell ref="C36:C38"/>
    <mergeCell ref="D36:D38"/>
    <mergeCell ref="A41:A43"/>
    <mergeCell ref="B41:B43"/>
    <mergeCell ref="AE41:AE43"/>
    <mergeCell ref="AF41:AF43"/>
    <mergeCell ref="G23:G24"/>
    <mergeCell ref="G20:G22"/>
    <mergeCell ref="F53:F54"/>
    <mergeCell ref="A66:A67"/>
    <mergeCell ref="B66:B67"/>
    <mergeCell ref="C66:C67"/>
    <mergeCell ref="D66:D67"/>
    <mergeCell ref="Z66:Z67"/>
    <mergeCell ref="AA66:AA67"/>
    <mergeCell ref="AB66:AB67"/>
    <mergeCell ref="AC66:AC67"/>
    <mergeCell ref="AD66:AD67"/>
    <mergeCell ref="AE66:AE67"/>
    <mergeCell ref="AF66:AF67"/>
    <mergeCell ref="F27:F28"/>
    <mergeCell ref="K25:K28"/>
    <mergeCell ref="R25:R26"/>
    <mergeCell ref="S25:S26"/>
    <mergeCell ref="K33:K35"/>
    <mergeCell ref="R34:R35"/>
    <mergeCell ref="S34:S35"/>
    <mergeCell ref="T34:T35"/>
    <mergeCell ref="U34:U35"/>
    <mergeCell ref="V34:V35"/>
    <mergeCell ref="W34:W35"/>
    <mergeCell ref="W91:W94"/>
    <mergeCell ref="X91:X94"/>
    <mergeCell ref="AE91:AE94"/>
    <mergeCell ref="AF91:AF94"/>
    <mergeCell ref="C89:C90"/>
    <mergeCell ref="D89:D90"/>
    <mergeCell ref="E89:E90"/>
    <mergeCell ref="I89:I90"/>
    <mergeCell ref="J89:J90"/>
    <mergeCell ref="L89:L90"/>
    <mergeCell ref="A16:A17"/>
    <mergeCell ref="B16:B17"/>
    <mergeCell ref="C16:C17"/>
    <mergeCell ref="D16:D17"/>
    <mergeCell ref="AE16:AE17"/>
    <mergeCell ref="AF16:AF17"/>
    <mergeCell ref="A64:A65"/>
    <mergeCell ref="B64:B65"/>
    <mergeCell ref="C64:C65"/>
    <mergeCell ref="D64:D65"/>
    <mergeCell ref="Z64:Z65"/>
    <mergeCell ref="AA64:AA65"/>
    <mergeCell ref="AB64:AB65"/>
    <mergeCell ref="AC64:AC65"/>
    <mergeCell ref="AD64:AD65"/>
    <mergeCell ref="AE64:AE65"/>
    <mergeCell ref="AF64:AF65"/>
    <mergeCell ref="A59:A61"/>
    <mergeCell ref="B59:B61"/>
    <mergeCell ref="C59:C61"/>
    <mergeCell ref="D59:D61"/>
    <mergeCell ref="A36:A38"/>
    <mergeCell ref="Z85:Z86"/>
    <mergeCell ref="AA85:AA86"/>
    <mergeCell ref="AB85:AB86"/>
    <mergeCell ref="AC85:AC86"/>
    <mergeCell ref="AD85:AD86"/>
    <mergeCell ref="K85:K86"/>
    <mergeCell ref="R85:R86"/>
    <mergeCell ref="S85:S86"/>
    <mergeCell ref="T85:T86"/>
    <mergeCell ref="U85:U86"/>
    <mergeCell ref="V85:V86"/>
    <mergeCell ref="W85:W86"/>
    <mergeCell ref="AF89:AF90"/>
    <mergeCell ref="A91:A94"/>
    <mergeCell ref="B91:B94"/>
    <mergeCell ref="C91:C94"/>
    <mergeCell ref="D91:D94"/>
    <mergeCell ref="L91:L94"/>
    <mergeCell ref="M91:M94"/>
    <mergeCell ref="Y91:Y94"/>
    <mergeCell ref="Z91:Z94"/>
    <mergeCell ref="AA91:AA94"/>
    <mergeCell ref="AB91:AB94"/>
    <mergeCell ref="AC91:AC94"/>
    <mergeCell ref="AD91:AD94"/>
    <mergeCell ref="G93:G94"/>
    <mergeCell ref="F91:F92"/>
    <mergeCell ref="F93:F94"/>
    <mergeCell ref="K91:K94"/>
    <mergeCell ref="R91:R94"/>
    <mergeCell ref="S91:S94"/>
    <mergeCell ref="T91:T94"/>
    <mergeCell ref="K108:K109"/>
    <mergeCell ref="R108:R109"/>
    <mergeCell ref="S108:S109"/>
    <mergeCell ref="T108:T109"/>
    <mergeCell ref="U108:U109"/>
    <mergeCell ref="V108:V109"/>
    <mergeCell ref="N91:N94"/>
    <mergeCell ref="O91:O94"/>
    <mergeCell ref="P91:P94"/>
    <mergeCell ref="Q91:Q94"/>
    <mergeCell ref="G91:G92"/>
    <mergeCell ref="A85:A86"/>
    <mergeCell ref="B85:B86"/>
    <mergeCell ref="C85:C86"/>
    <mergeCell ref="D85:D86"/>
    <mergeCell ref="E85:E86"/>
    <mergeCell ref="I85:I86"/>
    <mergeCell ref="J85:J86"/>
    <mergeCell ref="L85:L86"/>
    <mergeCell ref="M85:M86"/>
    <mergeCell ref="N85:N86"/>
    <mergeCell ref="O85:O86"/>
    <mergeCell ref="U91:U94"/>
    <mergeCell ref="V91:V94"/>
    <mergeCell ref="W108:W109"/>
    <mergeCell ref="X108:X109"/>
    <mergeCell ref="K89:K90"/>
    <mergeCell ref="AB104:AB107"/>
    <mergeCell ref="AC104:AC107"/>
    <mergeCell ref="AD104:AD107"/>
    <mergeCell ref="AE104:AE107"/>
    <mergeCell ref="AF104:AF107"/>
    <mergeCell ref="F106:F107"/>
    <mergeCell ref="K104:K107"/>
    <mergeCell ref="R104:R107"/>
    <mergeCell ref="S104:S107"/>
    <mergeCell ref="T104:T107"/>
    <mergeCell ref="U104:U107"/>
    <mergeCell ref="V104:V107"/>
    <mergeCell ref="W104:W107"/>
    <mergeCell ref="X104:X107"/>
    <mergeCell ref="Y108:Y109"/>
    <mergeCell ref="Z108:Z109"/>
    <mergeCell ref="AA108:AA109"/>
    <mergeCell ref="AB108:AB109"/>
    <mergeCell ref="AC108:AC109"/>
    <mergeCell ref="AD108:AD109"/>
    <mergeCell ref="AE108:AE109"/>
    <mergeCell ref="AF108:AF109"/>
    <mergeCell ref="Q96:Q97"/>
    <mergeCell ref="P89:P90"/>
    <mergeCell ref="Q89:Q90"/>
    <mergeCell ref="Y89:Y90"/>
    <mergeCell ref="Z89:Z90"/>
    <mergeCell ref="AA89:AA90"/>
    <mergeCell ref="F108:F109"/>
    <mergeCell ref="G106:G107"/>
    <mergeCell ref="A104:A107"/>
    <mergeCell ref="B104:B107"/>
    <mergeCell ref="C104:C107"/>
    <mergeCell ref="L78:L80"/>
    <mergeCell ref="M78:M80"/>
    <mergeCell ref="N78:N80"/>
    <mergeCell ref="O78:O80"/>
    <mergeCell ref="P78:P80"/>
    <mergeCell ref="Q78:Q80"/>
    <mergeCell ref="Y78:Y80"/>
    <mergeCell ref="Z78:Z80"/>
    <mergeCell ref="AA78:AA80"/>
    <mergeCell ref="D104:D107"/>
    <mergeCell ref="E104:E107"/>
    <mergeCell ref="I104:I107"/>
    <mergeCell ref="J104:J107"/>
    <mergeCell ref="L104:L107"/>
    <mergeCell ref="M104:M107"/>
    <mergeCell ref="N104:N107"/>
    <mergeCell ref="O104:O107"/>
    <mergeCell ref="P104:P107"/>
    <mergeCell ref="Q104:Q107"/>
    <mergeCell ref="Y104:Y107"/>
    <mergeCell ref="Z104:Z107"/>
    <mergeCell ref="AA104:AA107"/>
    <mergeCell ref="A89:A90"/>
    <mergeCell ref="B89:B90"/>
    <mergeCell ref="E91:E94"/>
    <mergeCell ref="I91:I94"/>
    <mergeCell ref="J91:J94"/>
    <mergeCell ref="Y85:Y86"/>
    <mergeCell ref="Z76:Z77"/>
    <mergeCell ref="AA76:AA77"/>
    <mergeCell ref="AB76:AB77"/>
    <mergeCell ref="AC76:AC77"/>
    <mergeCell ref="AD76:AD77"/>
    <mergeCell ref="AE76:AE77"/>
    <mergeCell ref="AF76:AF77"/>
    <mergeCell ref="AB78:AB80"/>
    <mergeCell ref="AC78:AC80"/>
    <mergeCell ref="AD78:AD80"/>
    <mergeCell ref="AE78:AE80"/>
    <mergeCell ref="O16:O17"/>
    <mergeCell ref="Y16:Y17"/>
    <mergeCell ref="Z16:Z17"/>
    <mergeCell ref="AA16:AA17"/>
    <mergeCell ref="G16:G17"/>
    <mergeCell ref="E16:E17"/>
    <mergeCell ref="I16:I17"/>
    <mergeCell ref="J16:J17"/>
    <mergeCell ref="AF78:AF80"/>
    <mergeCell ref="AB16:AB17"/>
    <mergeCell ref="AD16:AD17"/>
    <mergeCell ref="M16:M17"/>
    <mergeCell ref="N16:N17"/>
    <mergeCell ref="M66:M67"/>
    <mergeCell ref="N66:N67"/>
    <mergeCell ref="L16:L17"/>
    <mergeCell ref="L66:L67"/>
    <mergeCell ref="T25:T26"/>
    <mergeCell ref="U25:U26"/>
    <mergeCell ref="V25:V26"/>
    <mergeCell ref="W25:W26"/>
    <mergeCell ref="M64:M65"/>
    <mergeCell ref="N64:N65"/>
    <mergeCell ref="O64:O65"/>
    <mergeCell ref="Y64:Y65"/>
    <mergeCell ref="E64:E65"/>
    <mergeCell ref="I64:I65"/>
    <mergeCell ref="J64:J65"/>
    <mergeCell ref="L64:L65"/>
    <mergeCell ref="N76:N77"/>
    <mergeCell ref="O76:O77"/>
    <mergeCell ref="P76:P77"/>
    <mergeCell ref="Q76:Q77"/>
    <mergeCell ref="G79:G80"/>
    <mergeCell ref="C78:C80"/>
    <mergeCell ref="D78:D80"/>
    <mergeCell ref="E78:E80"/>
    <mergeCell ref="P64:P65"/>
    <mergeCell ref="Q64:Q65"/>
    <mergeCell ref="Y76:Y77"/>
    <mergeCell ref="F79:F80"/>
    <mergeCell ref="T78:T80"/>
    <mergeCell ref="U78:U80"/>
    <mergeCell ref="V78:V80"/>
    <mergeCell ref="W78:W80"/>
    <mergeCell ref="X78:X80"/>
    <mergeCell ref="M73:M74"/>
    <mergeCell ref="N73:N74"/>
    <mergeCell ref="O73:O74"/>
    <mergeCell ref="P73:P74"/>
    <mergeCell ref="D73:D74"/>
    <mergeCell ref="E73:E74"/>
    <mergeCell ref="I78:I80"/>
    <mergeCell ref="Y7:Y9"/>
    <mergeCell ref="Z7:Z9"/>
    <mergeCell ref="O66:O67"/>
    <mergeCell ref="P66:P67"/>
    <mergeCell ref="Q66:Q67"/>
    <mergeCell ref="Y66:Y67"/>
    <mergeCell ref="G66:G67"/>
    <mergeCell ref="E66:E67"/>
    <mergeCell ref="I66:I67"/>
    <mergeCell ref="J66:J67"/>
    <mergeCell ref="AE29:AE32"/>
    <mergeCell ref="AF29:AF32"/>
    <mergeCell ref="G8:G9"/>
    <mergeCell ref="A7:A9"/>
    <mergeCell ref="B7:B9"/>
    <mergeCell ref="C7:C9"/>
    <mergeCell ref="D7:D9"/>
    <mergeCell ref="E7:E9"/>
    <mergeCell ref="I7:I9"/>
    <mergeCell ref="J7:J9"/>
    <mergeCell ref="L7:L9"/>
    <mergeCell ref="M7:M9"/>
    <mergeCell ref="N7:N9"/>
    <mergeCell ref="O7:O9"/>
    <mergeCell ref="P7:P9"/>
    <mergeCell ref="Q7:Q9"/>
    <mergeCell ref="AA7:AA9"/>
    <mergeCell ref="AB7:AB9"/>
    <mergeCell ref="AC7:AC9"/>
    <mergeCell ref="AD7:AD9"/>
    <mergeCell ref="AE7:AE9"/>
    <mergeCell ref="AF7:AF9"/>
    <mergeCell ref="A25:A28"/>
    <mergeCell ref="B25:B28"/>
    <mergeCell ref="C25:C28"/>
    <mergeCell ref="D25:D28"/>
    <mergeCell ref="E25:E28"/>
    <mergeCell ref="N25:N28"/>
    <mergeCell ref="O25:O28"/>
    <mergeCell ref="Y25:Y28"/>
    <mergeCell ref="Z25:Z28"/>
    <mergeCell ref="AA25:AA28"/>
    <mergeCell ref="AB25:AB28"/>
    <mergeCell ref="AC25:AC28"/>
    <mergeCell ref="AD25:AD28"/>
    <mergeCell ref="N36:N38"/>
    <mergeCell ref="O36:O38"/>
    <mergeCell ref="Z71:Z72"/>
    <mergeCell ref="G68:G70"/>
    <mergeCell ref="E68:E70"/>
    <mergeCell ref="I68:I70"/>
    <mergeCell ref="J68:J70"/>
    <mergeCell ref="G31:G32"/>
    <mergeCell ref="A29:A32"/>
    <mergeCell ref="B29:B32"/>
    <mergeCell ref="C29:C32"/>
    <mergeCell ref="D29:D32"/>
    <mergeCell ref="E29:E32"/>
    <mergeCell ref="I29:I32"/>
    <mergeCell ref="J29:J32"/>
    <mergeCell ref="L29:L32"/>
    <mergeCell ref="M29:M32"/>
    <mergeCell ref="N29:N32"/>
    <mergeCell ref="O29:O32"/>
    <mergeCell ref="R18:R19"/>
    <mergeCell ref="S18:S19"/>
    <mergeCell ref="Y110:Y111"/>
    <mergeCell ref="G110:G111"/>
    <mergeCell ref="E110:E111"/>
    <mergeCell ref="I110:I111"/>
    <mergeCell ref="J110:J111"/>
    <mergeCell ref="L110:L111"/>
    <mergeCell ref="AB18:AB19"/>
    <mergeCell ref="AC18:AC19"/>
    <mergeCell ref="AD18:AD19"/>
    <mergeCell ref="AE18:AE19"/>
    <mergeCell ref="G27:G28"/>
    <mergeCell ref="P25:P26"/>
    <mergeCell ref="Q25:Q26"/>
    <mergeCell ref="P27:P28"/>
    <mergeCell ref="AF18:AF19"/>
    <mergeCell ref="Q27:Q28"/>
    <mergeCell ref="I25:I28"/>
    <mergeCell ref="J25:J28"/>
    <mergeCell ref="L25:L28"/>
    <mergeCell ref="M25:M28"/>
    <mergeCell ref="AE25:AE28"/>
    <mergeCell ref="AF25:AF28"/>
    <mergeCell ref="P29:P32"/>
    <mergeCell ref="Q29:Q32"/>
    <mergeCell ref="Y29:Y32"/>
    <mergeCell ref="Z29:Z32"/>
    <mergeCell ref="AA29:AA32"/>
    <mergeCell ref="AB29:AB32"/>
    <mergeCell ref="AC29:AC32"/>
    <mergeCell ref="AD29:AD32"/>
    <mergeCell ref="U14:U15"/>
    <mergeCell ref="V14:V15"/>
    <mergeCell ref="AF121:AF124"/>
    <mergeCell ref="A18:A19"/>
    <mergeCell ref="B18:B19"/>
    <mergeCell ref="C18:C19"/>
    <mergeCell ref="D18:D19"/>
    <mergeCell ref="E18:E19"/>
    <mergeCell ref="I18:I19"/>
    <mergeCell ref="J18:J19"/>
    <mergeCell ref="L18:L19"/>
    <mergeCell ref="M18:M19"/>
    <mergeCell ref="N18:N19"/>
    <mergeCell ref="O18:O19"/>
    <mergeCell ref="P18:P19"/>
    <mergeCell ref="Q18:Q19"/>
    <mergeCell ref="Y18:Y19"/>
    <mergeCell ref="Z18:Z19"/>
    <mergeCell ref="AA18:AA19"/>
    <mergeCell ref="P121:P122"/>
    <mergeCell ref="Q121:Q122"/>
    <mergeCell ref="Y121:Y124"/>
    <mergeCell ref="Z121:Z124"/>
    <mergeCell ref="AA121:AA124"/>
    <mergeCell ref="AB121:AB124"/>
    <mergeCell ref="P123:P124"/>
    <mergeCell ref="Q123:Q124"/>
    <mergeCell ref="A121:A124"/>
    <mergeCell ref="B121:B124"/>
    <mergeCell ref="C121:C124"/>
    <mergeCell ref="D121:D124"/>
    <mergeCell ref="K18:K19"/>
    <mergeCell ref="E121:E124"/>
    <mergeCell ref="I121:I124"/>
    <mergeCell ref="AF33:AF35"/>
    <mergeCell ref="A13:A15"/>
    <mergeCell ref="B13:B15"/>
    <mergeCell ref="C13:C15"/>
    <mergeCell ref="D13:D15"/>
    <mergeCell ref="E13:E15"/>
    <mergeCell ref="I13:I15"/>
    <mergeCell ref="J13:J15"/>
    <mergeCell ref="L13:L15"/>
    <mergeCell ref="M13:M15"/>
    <mergeCell ref="N13:N15"/>
    <mergeCell ref="O13:O15"/>
    <mergeCell ref="P14:P15"/>
    <mergeCell ref="Q14:Q15"/>
    <mergeCell ref="Y13:Y15"/>
    <mergeCell ref="Z13:Z15"/>
    <mergeCell ref="AA13:AA15"/>
    <mergeCell ref="AB13:AB15"/>
    <mergeCell ref="AC13:AC15"/>
    <mergeCell ref="AD13:AD15"/>
    <mergeCell ref="AE13:AE15"/>
    <mergeCell ref="AF13:AF15"/>
    <mergeCell ref="C33:C35"/>
    <mergeCell ref="D33:D35"/>
    <mergeCell ref="E33:E35"/>
    <mergeCell ref="F14:F15"/>
    <mergeCell ref="K13:K15"/>
    <mergeCell ref="R14:R15"/>
    <mergeCell ref="S14:S15"/>
    <mergeCell ref="T14:T15"/>
    <mergeCell ref="Y48:Y54"/>
    <mergeCell ref="M87:M88"/>
    <mergeCell ref="N87:N88"/>
    <mergeCell ref="AF87:AF88"/>
    <mergeCell ref="L33:L35"/>
    <mergeCell ref="M33:M35"/>
    <mergeCell ref="N33:N35"/>
    <mergeCell ref="P60:P61"/>
    <mergeCell ref="Q60:Q61"/>
    <mergeCell ref="A33:A35"/>
    <mergeCell ref="B33:B35"/>
    <mergeCell ref="I33:I35"/>
    <mergeCell ref="J33:J35"/>
    <mergeCell ref="O33:O35"/>
    <mergeCell ref="P34:P35"/>
    <mergeCell ref="Q34:Q35"/>
    <mergeCell ref="Y33:Y35"/>
    <mergeCell ref="Z33:Z35"/>
    <mergeCell ref="AA33:AA35"/>
    <mergeCell ref="AB33:AB35"/>
    <mergeCell ref="AC33:AC35"/>
    <mergeCell ref="N59:N61"/>
    <mergeCell ref="O59:O61"/>
    <mergeCell ref="Y59:Y61"/>
    <mergeCell ref="Z59:Z61"/>
    <mergeCell ref="E59:E61"/>
    <mergeCell ref="I59:I61"/>
    <mergeCell ref="J59:J61"/>
    <mergeCell ref="L59:L61"/>
    <mergeCell ref="AD33:AD35"/>
    <mergeCell ref="A87:A88"/>
    <mergeCell ref="B87:B88"/>
    <mergeCell ref="Y87:Y88"/>
    <mergeCell ref="G34:G35"/>
    <mergeCell ref="AE87:AE88"/>
    <mergeCell ref="AD112:AD113"/>
    <mergeCell ref="AE112:AE113"/>
    <mergeCell ref="AF112:AF113"/>
    <mergeCell ref="AC48:AC54"/>
    <mergeCell ref="AD48:AD54"/>
    <mergeCell ref="AE48:AE54"/>
    <mergeCell ref="AF48:AF54"/>
    <mergeCell ref="AC87:AC88"/>
    <mergeCell ref="P37:P38"/>
    <mergeCell ref="Q37:Q38"/>
    <mergeCell ref="Y36:Y38"/>
    <mergeCell ref="Z36:Z38"/>
    <mergeCell ref="I36:I38"/>
    <mergeCell ref="J36:J38"/>
    <mergeCell ref="L36:L38"/>
    <mergeCell ref="M36:M38"/>
    <mergeCell ref="AD87:AD88"/>
    <mergeCell ref="AE33:AE35"/>
    <mergeCell ref="I48:I54"/>
    <mergeCell ref="J48:J54"/>
    <mergeCell ref="L48:L54"/>
    <mergeCell ref="I87:I88"/>
    <mergeCell ref="J87:J88"/>
    <mergeCell ref="L87:L88"/>
    <mergeCell ref="M48:M54"/>
    <mergeCell ref="N48:N54"/>
    <mergeCell ref="O48:O54"/>
    <mergeCell ref="P53:P54"/>
    <mergeCell ref="Q53:Q54"/>
    <mergeCell ref="Y81:Y82"/>
    <mergeCell ref="Z81:Z82"/>
    <mergeCell ref="AA81:AA82"/>
    <mergeCell ref="AB81:AB82"/>
    <mergeCell ref="C101:C103"/>
    <mergeCell ref="AF95:AF97"/>
    <mergeCell ref="G53:G54"/>
    <mergeCell ref="A48:A54"/>
    <mergeCell ref="B48:B54"/>
    <mergeCell ref="C48:C54"/>
    <mergeCell ref="D48:D54"/>
    <mergeCell ref="E48:E54"/>
    <mergeCell ref="Z48:Z54"/>
    <mergeCell ref="AA48:AA54"/>
    <mergeCell ref="AB48:AB54"/>
    <mergeCell ref="Z87:Z88"/>
    <mergeCell ref="AA87:AA88"/>
    <mergeCell ref="AB87:AB88"/>
    <mergeCell ref="P71:P72"/>
    <mergeCell ref="Q71:Q72"/>
    <mergeCell ref="M71:M72"/>
    <mergeCell ref="N71:N72"/>
    <mergeCell ref="O71:O72"/>
    <mergeCell ref="Y71:Y72"/>
    <mergeCell ref="G71:G72"/>
    <mergeCell ref="E71:E72"/>
    <mergeCell ref="I71:I72"/>
    <mergeCell ref="J71:J72"/>
    <mergeCell ref="L71:L72"/>
    <mergeCell ref="D87:D88"/>
    <mergeCell ref="E87:E88"/>
    <mergeCell ref="O87:O88"/>
    <mergeCell ref="AE81:AE82"/>
    <mergeCell ref="Y95:Y97"/>
    <mergeCell ref="Z95:Z97"/>
    <mergeCell ref="AA95:AA97"/>
    <mergeCell ref="AB95:AB97"/>
    <mergeCell ref="AC95:AC97"/>
    <mergeCell ref="AD95:AD97"/>
    <mergeCell ref="AE95:AE97"/>
    <mergeCell ref="AC81:AC82"/>
    <mergeCell ref="AF81:AF82"/>
    <mergeCell ref="A101:A103"/>
    <mergeCell ref="B101:B103"/>
    <mergeCell ref="J101:J103"/>
    <mergeCell ref="L101:L103"/>
    <mergeCell ref="M101:M103"/>
    <mergeCell ref="N101:N103"/>
    <mergeCell ref="O101:O103"/>
    <mergeCell ref="P102:P103"/>
    <mergeCell ref="Q102:Q103"/>
    <mergeCell ref="AA101:AA103"/>
    <mergeCell ref="AB101:AB103"/>
    <mergeCell ref="AC101:AC103"/>
    <mergeCell ref="AD101:AD103"/>
    <mergeCell ref="AE101:AE103"/>
    <mergeCell ref="AF101:AF103"/>
    <mergeCell ref="Y101:Y103"/>
    <mergeCell ref="Z101:Z103"/>
    <mergeCell ref="A81:A82"/>
    <mergeCell ref="B81:B82"/>
    <mergeCell ref="J81:J82"/>
    <mergeCell ref="L81:L82"/>
    <mergeCell ref="M81:M82"/>
    <mergeCell ref="D101:D103"/>
    <mergeCell ref="E101:E103"/>
    <mergeCell ref="I101:I103"/>
    <mergeCell ref="A95:A97"/>
    <mergeCell ref="B95:B97"/>
    <mergeCell ref="C95:C97"/>
    <mergeCell ref="D95:D97"/>
    <mergeCell ref="E95:E97"/>
    <mergeCell ref="I95:I97"/>
    <mergeCell ref="N81:N82"/>
    <mergeCell ref="O81:O82"/>
    <mergeCell ref="P81:P82"/>
    <mergeCell ref="Q81:Q82"/>
    <mergeCell ref="P87:P88"/>
    <mergeCell ref="Q87:Q88"/>
    <mergeCell ref="C87:C88"/>
    <mergeCell ref="I76:I77"/>
    <mergeCell ref="J76:J77"/>
    <mergeCell ref="L76:L77"/>
    <mergeCell ref="M76:M77"/>
    <mergeCell ref="A76:A77"/>
    <mergeCell ref="B76:B77"/>
    <mergeCell ref="C76:C77"/>
    <mergeCell ref="D76:D77"/>
    <mergeCell ref="E76:E77"/>
    <mergeCell ref="A78:A80"/>
    <mergeCell ref="B78:B80"/>
    <mergeCell ref="J78:J80"/>
    <mergeCell ref="E131:E132"/>
    <mergeCell ref="I131:I132"/>
    <mergeCell ref="Y39:Y40"/>
    <mergeCell ref="Z39:Z40"/>
    <mergeCell ref="AA39:AA40"/>
    <mergeCell ref="AB39:AB40"/>
    <mergeCell ref="AC39:AC40"/>
    <mergeCell ref="AD39:AD40"/>
    <mergeCell ref="AE39:AE40"/>
    <mergeCell ref="AF39:AF40"/>
    <mergeCell ref="A83:A84"/>
    <mergeCell ref="B83:B84"/>
    <mergeCell ref="C83:C84"/>
    <mergeCell ref="D83:D84"/>
    <mergeCell ref="E83:E84"/>
    <mergeCell ref="N83:N84"/>
    <mergeCell ref="O83:O84"/>
    <mergeCell ref="P83:P84"/>
    <mergeCell ref="AE83:AE84"/>
    <mergeCell ref="AF83:AF84"/>
    <mergeCell ref="K39:K40"/>
    <mergeCell ref="AC121:AC124"/>
    <mergeCell ref="AD121:AD124"/>
    <mergeCell ref="AE121:AE124"/>
    <mergeCell ref="J114:J115"/>
    <mergeCell ref="L114:L115"/>
    <mergeCell ref="M114:M115"/>
    <mergeCell ref="Q83:Q84"/>
    <mergeCell ref="Y83:Y84"/>
    <mergeCell ref="C81:C82"/>
    <mergeCell ref="D81:D82"/>
    <mergeCell ref="E81:E82"/>
    <mergeCell ref="C131:C132"/>
    <mergeCell ref="D131:D132"/>
    <mergeCell ref="AC62:AC63"/>
    <mergeCell ref="AD62:AD63"/>
    <mergeCell ref="A112:A113"/>
    <mergeCell ref="B112:B113"/>
    <mergeCell ref="M112:M113"/>
    <mergeCell ref="N112:N113"/>
    <mergeCell ref="O112:O113"/>
    <mergeCell ref="Y112:Y113"/>
    <mergeCell ref="I11:I12"/>
    <mergeCell ref="J11:J12"/>
    <mergeCell ref="L11:L12"/>
    <mergeCell ref="M11:M12"/>
    <mergeCell ref="N11:N12"/>
    <mergeCell ref="O11:O12"/>
    <mergeCell ref="P11:P12"/>
    <mergeCell ref="Q11:Q12"/>
    <mergeCell ref="Y11:Y12"/>
    <mergeCell ref="Z11:Z12"/>
    <mergeCell ref="AA11:AA12"/>
    <mergeCell ref="AB11:AB12"/>
    <mergeCell ref="AC11:AC12"/>
    <mergeCell ref="AD11:AD12"/>
    <mergeCell ref="Z112:Z113"/>
    <mergeCell ref="AA112:AA113"/>
    <mergeCell ref="AB112:AB113"/>
    <mergeCell ref="AC112:AC113"/>
    <mergeCell ref="AA131:AA132"/>
    <mergeCell ref="AB131:AB132"/>
    <mergeCell ref="AC131:AC132"/>
    <mergeCell ref="AD131:AD132"/>
    <mergeCell ref="P133:P135"/>
    <mergeCell ref="Q133:Q135"/>
    <mergeCell ref="AE131:AE132"/>
    <mergeCell ref="AF131:AF132"/>
    <mergeCell ref="A11:A12"/>
    <mergeCell ref="B11:B12"/>
    <mergeCell ref="C11:C12"/>
    <mergeCell ref="D11:D12"/>
    <mergeCell ref="E11:E12"/>
    <mergeCell ref="N136:N137"/>
    <mergeCell ref="O136:O137"/>
    <mergeCell ref="P136:P137"/>
    <mergeCell ref="Q136:Q137"/>
    <mergeCell ref="E136:E137"/>
    <mergeCell ref="I136:I137"/>
    <mergeCell ref="J136:J137"/>
    <mergeCell ref="L136:L137"/>
    <mergeCell ref="AE11:AE12"/>
    <mergeCell ref="AF11:AF12"/>
    <mergeCell ref="A39:A40"/>
    <mergeCell ref="B39:B40"/>
    <mergeCell ref="C39:C40"/>
    <mergeCell ref="D39:D40"/>
    <mergeCell ref="E39:E40"/>
    <mergeCell ref="I39:I40"/>
    <mergeCell ref="J39:J40"/>
    <mergeCell ref="L39:L40"/>
    <mergeCell ref="M39:M40"/>
    <mergeCell ref="N39:N40"/>
    <mergeCell ref="I83:I84"/>
    <mergeCell ref="A131:A132"/>
    <mergeCell ref="B131:B132"/>
    <mergeCell ref="AF5:AF6"/>
    <mergeCell ref="S98:S100"/>
    <mergeCell ref="T98:T100"/>
    <mergeCell ref="U98:U100"/>
    <mergeCell ref="V98:V100"/>
    <mergeCell ref="W98:W100"/>
    <mergeCell ref="X98:X100"/>
    <mergeCell ref="R5:R6"/>
    <mergeCell ref="S5:S6"/>
    <mergeCell ref="T5:T6"/>
    <mergeCell ref="U5:U6"/>
    <mergeCell ref="V5:V6"/>
    <mergeCell ref="W5:W6"/>
    <mergeCell ref="X5:X6"/>
    <mergeCell ref="E128:E130"/>
    <mergeCell ref="I128:I130"/>
    <mergeCell ref="J128:J130"/>
    <mergeCell ref="Y62:Y63"/>
    <mergeCell ref="Z62:Z63"/>
    <mergeCell ref="E112:E113"/>
    <mergeCell ref="I112:I113"/>
    <mergeCell ref="J112:J113"/>
    <mergeCell ref="L112:L113"/>
    <mergeCell ref="J83:J84"/>
    <mergeCell ref="L83:L84"/>
    <mergeCell ref="M83:M84"/>
    <mergeCell ref="Q98:Q100"/>
    <mergeCell ref="Y98:Y100"/>
    <mergeCell ref="Z98:Z100"/>
    <mergeCell ref="E62:E63"/>
    <mergeCell ref="I81:I82"/>
    <mergeCell ref="Z83:Z84"/>
    <mergeCell ref="A5:A6"/>
    <mergeCell ref="B5:B6"/>
    <mergeCell ref="C5:C6"/>
    <mergeCell ref="D5:D6"/>
    <mergeCell ref="E98:E100"/>
    <mergeCell ref="I98:I100"/>
    <mergeCell ref="J98:J100"/>
    <mergeCell ref="L98:L100"/>
    <mergeCell ref="M98:M100"/>
    <mergeCell ref="N98:N100"/>
    <mergeCell ref="O98:O100"/>
    <mergeCell ref="P98:P100"/>
    <mergeCell ref="K98:K100"/>
    <mergeCell ref="R98:R100"/>
    <mergeCell ref="AE98:AE100"/>
    <mergeCell ref="AF98:AF100"/>
    <mergeCell ref="E5:E6"/>
    <mergeCell ref="I5:I6"/>
    <mergeCell ref="J5:J6"/>
    <mergeCell ref="L5:L6"/>
    <mergeCell ref="M5:M6"/>
    <mergeCell ref="N5:N6"/>
    <mergeCell ref="O5:O6"/>
    <mergeCell ref="P5:P6"/>
    <mergeCell ref="Q5:Q6"/>
    <mergeCell ref="Y5:Y6"/>
    <mergeCell ref="Z5:Z6"/>
    <mergeCell ref="AA5:AA6"/>
    <mergeCell ref="AB5:AB6"/>
    <mergeCell ref="AC5:AC6"/>
    <mergeCell ref="AD5:AD6"/>
    <mergeCell ref="AE5:AE6"/>
    <mergeCell ref="AA133:AA135"/>
    <mergeCell ref="AB133:AB135"/>
    <mergeCell ref="AC133:AC135"/>
    <mergeCell ref="AD133:AD135"/>
    <mergeCell ref="AE133:AE135"/>
    <mergeCell ref="AF133:AF135"/>
    <mergeCell ref="AA98:AA100"/>
    <mergeCell ref="AB98:AB100"/>
    <mergeCell ref="AC98:AC100"/>
    <mergeCell ref="AD98:AD100"/>
    <mergeCell ref="N116:N120"/>
    <mergeCell ref="O116:O120"/>
    <mergeCell ref="Y116:Y120"/>
    <mergeCell ref="Z116:Z120"/>
    <mergeCell ref="A98:A100"/>
    <mergeCell ref="B98:B100"/>
    <mergeCell ref="C98:C100"/>
    <mergeCell ref="D98:D100"/>
    <mergeCell ref="L131:L132"/>
    <mergeCell ref="M131:M132"/>
    <mergeCell ref="N131:N132"/>
    <mergeCell ref="O131:O132"/>
    <mergeCell ref="P131:P132"/>
    <mergeCell ref="Q131:Q132"/>
    <mergeCell ref="Y131:Y132"/>
    <mergeCell ref="Z131:Z132"/>
    <mergeCell ref="Y133:Y135"/>
    <mergeCell ref="Z133:Z135"/>
    <mergeCell ref="L133:L135"/>
    <mergeCell ref="M133:M135"/>
    <mergeCell ref="N133:N135"/>
    <mergeCell ref="O133:O135"/>
    <mergeCell ref="A20:A22"/>
    <mergeCell ref="A23:A24"/>
    <mergeCell ref="B23:B24"/>
    <mergeCell ref="C23:C24"/>
    <mergeCell ref="D23:D24"/>
    <mergeCell ref="E23:E24"/>
    <mergeCell ref="I23:I24"/>
    <mergeCell ref="J23:J24"/>
    <mergeCell ref="L23:L24"/>
    <mergeCell ref="M23:M24"/>
    <mergeCell ref="N23:N24"/>
    <mergeCell ref="O23:O24"/>
    <mergeCell ref="P23:P24"/>
    <mergeCell ref="Q23:Q24"/>
    <mergeCell ref="J41:J43"/>
    <mergeCell ref="Z23:Z24"/>
    <mergeCell ref="A133:A135"/>
    <mergeCell ref="B133:B135"/>
    <mergeCell ref="C133:C135"/>
    <mergeCell ref="D133:D135"/>
    <mergeCell ref="E133:E135"/>
    <mergeCell ref="I133:I135"/>
    <mergeCell ref="N41:N43"/>
    <mergeCell ref="O41:O43"/>
    <mergeCell ref="Y41:Y43"/>
    <mergeCell ref="Z41:Z43"/>
    <mergeCell ref="L41:L43"/>
    <mergeCell ref="M41:M43"/>
    <mergeCell ref="C41:C43"/>
    <mergeCell ref="D41:D43"/>
    <mergeCell ref="E41:E43"/>
    <mergeCell ref="J133:J135"/>
    <mergeCell ref="I125:I127"/>
    <mergeCell ref="M125:M127"/>
    <mergeCell ref="C112:C113"/>
    <mergeCell ref="D112:D113"/>
    <mergeCell ref="AE20:AE22"/>
    <mergeCell ref="AF20:AF22"/>
    <mergeCell ref="AA23:AA24"/>
    <mergeCell ref="AB23:AB24"/>
    <mergeCell ref="AC23:AC24"/>
    <mergeCell ref="AD23:AD24"/>
    <mergeCell ref="AE23:AE24"/>
    <mergeCell ref="AF23:AF24"/>
    <mergeCell ref="F23:F24"/>
    <mergeCell ref="K23:K24"/>
    <mergeCell ref="R23:R24"/>
    <mergeCell ref="S23:S24"/>
    <mergeCell ref="T23:T24"/>
    <mergeCell ref="U23:U24"/>
    <mergeCell ref="V23:V24"/>
    <mergeCell ref="W23:W24"/>
    <mergeCell ref="X23:X24"/>
    <mergeCell ref="AA83:AA84"/>
    <mergeCell ref="AB83:AB84"/>
    <mergeCell ref="AC83:AC84"/>
    <mergeCell ref="AD83:AD84"/>
    <mergeCell ref="AD81:AD82"/>
    <mergeCell ref="J95:J97"/>
    <mergeCell ref="L95:L97"/>
    <mergeCell ref="M95:M97"/>
    <mergeCell ref="N95:N97"/>
    <mergeCell ref="O95:O97"/>
    <mergeCell ref="P96:P97"/>
    <mergeCell ref="B20:B22"/>
    <mergeCell ref="C20:C22"/>
    <mergeCell ref="D20:D22"/>
    <mergeCell ref="E20:E22"/>
    <mergeCell ref="I20:I22"/>
    <mergeCell ref="J20:J22"/>
    <mergeCell ref="L20:L22"/>
    <mergeCell ref="M20:M22"/>
    <mergeCell ref="N20:N22"/>
    <mergeCell ref="O20:O22"/>
    <mergeCell ref="P20:P22"/>
    <mergeCell ref="Q20:Q22"/>
    <mergeCell ref="Y20:Y22"/>
    <mergeCell ref="Z20:Z22"/>
    <mergeCell ref="AA20:AA22"/>
    <mergeCell ref="AB20:AB22"/>
    <mergeCell ref="AC20:AC22"/>
    <mergeCell ref="F20:F22"/>
    <mergeCell ref="K20:K22"/>
    <mergeCell ref="R20:R22"/>
    <mergeCell ref="S20:S22"/>
    <mergeCell ref="T20:T22"/>
    <mergeCell ref="U20:U22"/>
    <mergeCell ref="V20:V22"/>
    <mergeCell ref="W20:W22"/>
    <mergeCell ref="X20:X22"/>
    <mergeCell ref="B62:B63"/>
    <mergeCell ref="I62:I63"/>
    <mergeCell ref="J62:J63"/>
    <mergeCell ref="L62:L63"/>
    <mergeCell ref="M62:M63"/>
    <mergeCell ref="A62:A63"/>
    <mergeCell ref="AE62:AE63"/>
    <mergeCell ref="AF62:AF63"/>
    <mergeCell ref="N62:N63"/>
    <mergeCell ref="O62:O63"/>
    <mergeCell ref="P62:P63"/>
    <mergeCell ref="Q62:Q63"/>
    <mergeCell ref="A125:A127"/>
    <mergeCell ref="B125:B127"/>
    <mergeCell ref="C125:C127"/>
    <mergeCell ref="D125:D127"/>
    <mergeCell ref="E125:E127"/>
    <mergeCell ref="J125:J127"/>
    <mergeCell ref="L125:L127"/>
    <mergeCell ref="N125:N127"/>
    <mergeCell ref="O125:O127"/>
    <mergeCell ref="P126:P127"/>
    <mergeCell ref="Q126:Q127"/>
    <mergeCell ref="Y125:Y127"/>
    <mergeCell ref="Z125:Z127"/>
    <mergeCell ref="AA125:AA127"/>
    <mergeCell ref="AB125:AB127"/>
    <mergeCell ref="AA62:AA63"/>
    <mergeCell ref="AB62:AB63"/>
    <mergeCell ref="R62:R63"/>
    <mergeCell ref="AC125:AC127"/>
    <mergeCell ref="AD125:AD127"/>
    <mergeCell ref="K133:K135"/>
    <mergeCell ref="R133:R135"/>
    <mergeCell ref="S133:S135"/>
    <mergeCell ref="T133:T135"/>
    <mergeCell ref="U133:U135"/>
    <mergeCell ref="V133:V135"/>
    <mergeCell ref="W133:W135"/>
    <mergeCell ref="X133:X135"/>
    <mergeCell ref="C1:AF2"/>
    <mergeCell ref="S62:S63"/>
    <mergeCell ref="T62:T63"/>
    <mergeCell ref="U62:U63"/>
    <mergeCell ref="V62:V63"/>
    <mergeCell ref="W62:W63"/>
    <mergeCell ref="X62:X63"/>
    <mergeCell ref="K62:K63"/>
    <mergeCell ref="K125:K127"/>
    <mergeCell ref="R125:R126"/>
    <mergeCell ref="S125:S126"/>
    <mergeCell ref="T125:T126"/>
    <mergeCell ref="U125:U126"/>
    <mergeCell ref="V125:V126"/>
    <mergeCell ref="W125:W126"/>
    <mergeCell ref="X125:X126"/>
    <mergeCell ref="F112:F113"/>
    <mergeCell ref="K112:K113"/>
    <mergeCell ref="D62:D63"/>
    <mergeCell ref="C62:C63"/>
    <mergeCell ref="AD20:AD22"/>
    <mergeCell ref="Y23:Y24"/>
    <mergeCell ref="AE125:AE127"/>
    <mergeCell ref="AF125:AF127"/>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de Riesgos</vt:lpstr>
      <vt:lpstr>'Mapa de Riesgos'!Área_de_impresión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Silvia Milena Patiño Leon</cp:lastModifiedBy>
  <dcterms:created xsi:type="dcterms:W3CDTF">2022-12-21T23:31:32Z</dcterms:created>
  <dcterms:modified xsi:type="dcterms:W3CDTF">2023-01-31T01:01:47Z</dcterms:modified>
</cp:coreProperties>
</file>