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C:\Users\Tovar\Downloads\"/>
    </mc:Choice>
  </mc:AlternateContent>
  <xr:revisionPtr revIDLastSave="0" documentId="13_ncr:1_{0601EE09-C95B-4C58-AAD5-001F8510E058}" xr6:coauthVersionLast="47" xr6:coauthVersionMax="47" xr10:uidLastSave="{00000000-0000-0000-0000-000000000000}"/>
  <bookViews>
    <workbookView xWindow="-120" yWindow="-120" windowWidth="27870" windowHeight="15180" xr2:uid="{00000000-000D-0000-FFFF-FFFF00000000}"/>
  </bookViews>
  <sheets>
    <sheet name="Tercer Cuatrimestral" sheetId="1" r:id="rId1"/>
  </sheets>
  <definedNames>
    <definedName name="_xlnm._FilterDatabase" localSheetId="0" hidden="1">'Tercer Cuatrimestral'!$A$4:$JC$161</definedName>
    <definedName name="_xlnm.Print_Area" localSheetId="0">'Tercer Cuatrimestral'!$A$1:$AD$60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6" i="1" l="1"/>
  <c r="B145" i="1"/>
  <c r="B136" i="1"/>
  <c r="B22" i="1"/>
  <c r="B23" i="1" s="1"/>
  <c r="B158" i="1"/>
  <c r="B159" i="1" s="1"/>
  <c r="B118" i="1"/>
  <c r="B120" i="1" s="1"/>
  <c r="B156" i="1"/>
  <c r="B15" i="1"/>
  <c r="B43" i="1"/>
  <c r="B92" i="1"/>
  <c r="B122" i="1"/>
  <c r="B123" i="1" s="1"/>
  <c r="B114" i="1"/>
  <c r="B116" i="1" s="1"/>
  <c r="B52" i="1"/>
  <c r="B53" i="1" s="1"/>
  <c r="B54" i="1" s="1"/>
  <c r="B55" i="1" s="1"/>
  <c r="B56" i="1" s="1"/>
  <c r="B57" i="1" s="1"/>
  <c r="B104" i="1"/>
  <c r="B37" i="1"/>
  <c r="B38" i="1" s="1"/>
  <c r="B17" i="1"/>
  <c r="B18" i="1" s="1"/>
  <c r="B141" i="1"/>
  <c r="B142" i="1" s="1"/>
  <c r="B20" i="1"/>
  <c r="B29" i="1"/>
  <c r="B30" i="1" s="1"/>
  <c r="B33" i="1"/>
  <c r="B34" i="1" s="1"/>
  <c r="B35" i="1" s="1"/>
  <c r="B8" i="1"/>
  <c r="B9" i="1" s="1"/>
  <c r="B83" i="1"/>
  <c r="B84" i="1" s="1"/>
  <c r="B125" i="1"/>
  <c r="B127" i="1" s="1"/>
  <c r="B128" i="1" s="1"/>
  <c r="B97" i="1"/>
  <c r="B108" i="1"/>
  <c r="B110" i="1"/>
  <c r="B111" i="1" s="1"/>
  <c r="B68" i="1"/>
  <c r="B70" i="1"/>
  <c r="B72" i="1"/>
  <c r="B73" i="1" s="1"/>
  <c r="B63" i="1"/>
  <c r="B64" i="1" s="1"/>
  <c r="B40" i="1"/>
  <c r="B41" i="1" s="1"/>
  <c r="B75" i="1"/>
  <c r="B77" i="1"/>
  <c r="B48" i="1"/>
  <c r="B49" i="1" s="1"/>
  <c r="B50" i="1" s="1"/>
  <c r="B161" i="1"/>
  <c r="B151" i="1"/>
  <c r="B152" i="1" s="1"/>
  <c r="B45" i="1"/>
  <c r="B46" i="1" s="1"/>
  <c r="B59" i="1"/>
  <c r="B60" i="1" s="1"/>
  <c r="B61" i="1" s="1"/>
  <c r="A66" i="1"/>
  <c r="A145" i="1"/>
  <c r="A136" i="1"/>
  <c r="A22" i="1"/>
  <c r="A23" i="1" s="1"/>
  <c r="A158" i="1"/>
  <c r="A159" i="1" s="1"/>
  <c r="A118" i="1"/>
  <c r="A120" i="1" s="1"/>
  <c r="A156" i="1"/>
  <c r="A15" i="1"/>
  <c r="A43" i="1"/>
  <c r="A92" i="1"/>
  <c r="A122" i="1"/>
  <c r="A123" i="1" s="1"/>
  <c r="A114" i="1"/>
  <c r="A116" i="1" s="1"/>
  <c r="A52" i="1"/>
  <c r="A53" i="1" s="1"/>
  <c r="A54" i="1" s="1"/>
  <c r="A55" i="1" s="1"/>
  <c r="A56" i="1" s="1"/>
  <c r="A57" i="1" s="1"/>
  <c r="A104" i="1"/>
  <c r="A37" i="1"/>
  <c r="A38" i="1" s="1"/>
  <c r="A141" i="1"/>
  <c r="A142" i="1" s="1"/>
  <c r="A20" i="1"/>
  <c r="A29" i="1"/>
  <c r="A30" i="1" s="1"/>
  <c r="A33" i="1"/>
  <c r="A34" i="1" s="1"/>
  <c r="A35" i="1" s="1"/>
  <c r="A8" i="1"/>
  <c r="A9" i="1" s="1"/>
  <c r="A83" i="1"/>
  <c r="A84" i="1" s="1"/>
  <c r="A125" i="1"/>
  <c r="A127" i="1" s="1"/>
  <c r="A128" i="1" s="1"/>
  <c r="A97" i="1"/>
  <c r="A108" i="1"/>
  <c r="A110" i="1"/>
  <c r="A111" i="1" s="1"/>
  <c r="A68" i="1"/>
  <c r="A70" i="1"/>
  <c r="A72" i="1"/>
  <c r="A73" i="1" s="1"/>
  <c r="A63" i="1"/>
  <c r="A64" i="1" s="1"/>
  <c r="A40" i="1"/>
  <c r="A41" i="1" s="1"/>
  <c r="A75" i="1"/>
  <c r="A77" i="1"/>
  <c r="A48" i="1"/>
  <c r="A49" i="1" s="1"/>
  <c r="A50" i="1" s="1"/>
  <c r="A161" i="1"/>
  <c r="A151" i="1"/>
  <c r="A152" i="1" s="1"/>
  <c r="A45" i="1"/>
  <c r="A46" i="1" s="1"/>
</calcChain>
</file>

<file path=xl/sharedStrings.xml><?xml version="1.0" encoding="utf-8"?>
<sst xmlns="http://schemas.openxmlformats.org/spreadsheetml/2006/main" count="1891" uniqueCount="905">
  <si>
    <t>INSTITUCIONAL</t>
  </si>
  <si>
    <t>DE CORRUPCIÓN</t>
  </si>
  <si>
    <t>PROCESO</t>
  </si>
  <si>
    <t>RIESGO</t>
  </si>
  <si>
    <t>DESCRIPCIÓN</t>
  </si>
  <si>
    <t>CLASE DE RIESGO</t>
  </si>
  <si>
    <t>CAUSAS</t>
  </si>
  <si>
    <t>CONSECUENCIAS</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</si>
  <si>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</si>
  <si>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</si>
  <si>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</si>
  <si>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</si>
  <si>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</si>
  <si>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</si>
  <si>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</si>
  <si>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</si>
  <si>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</si>
  <si>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</si>
  <si>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</si>
  <si>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</si>
  <si>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Posibilidad de afectación reputacional por perdida de la confianza ciudadana, debido a decisiones ajustadas a intereses propios o de terceros en el trámite de Inscripción de dignatarios de las organizaciones comunales de primero y segundo grado</t>
  </si>
  <si>
    <t>Intereses propios o de terceros en la etapa de Inscripción de dignatarios</t>
  </si>
  <si>
    <t>Fraude Interno</t>
  </si>
  <si>
    <t>Media</t>
  </si>
  <si>
    <t>Mayor</t>
  </si>
  <si>
    <t>ZONA RIESGO ALTA</t>
  </si>
  <si>
    <t>Verifica el cumplimiento de los lineamientos</t>
  </si>
  <si>
    <t>Baja</t>
  </si>
  <si>
    <t>Moderado</t>
  </si>
  <si>
    <t>ZONA RIESGO MODERADA</t>
  </si>
  <si>
    <t>Reducir el riesgo</t>
  </si>
  <si>
    <t>NO</t>
  </si>
  <si>
    <t>SI</t>
  </si>
  <si>
    <t>Hallazgos de entes de control</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</si>
  <si>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</si>
  <si>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</si>
  <si>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</si>
  <si>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</si>
  <si>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Revisa y aprueba el Plan de Auditoría Interna de Gestión</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</si>
  <si>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</si>
  <si>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</si>
  <si>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</si>
  <si>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</si>
  <si>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</si>
  <si>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Revisa los informes preliminar y final de auditoría o seguimiento</t>
  </si>
  <si>
    <t>Revisa el Informe Preliminar o final de Auditoría o seguimiento para su validación y posterior aprobación.</t>
  </si>
  <si>
    <t>GF</t>
  </si>
  <si>
    <t>Gestión Financiera</t>
  </si>
  <si>
    <t>Alta</t>
  </si>
  <si>
    <t>Posibilidad de manipular, adulterar o eliminar información contenida en los sistemas de información con el fin de desviar la gestión administrativa para beneficio propio o de un tercero</t>
  </si>
  <si>
    <t>Posibilidad de manipular, adulterar o eliminar información almacenada en los sistemas de información existentes en el IDPAC para  desviar la gestión administrativa a nombre propio o de un tercero y solicitar o recibir dadivas generando posibles investigaciones y sanciones.</t>
  </si>
  <si>
    <t>El servidor público en el marco de sus roles y responsabilidades puede llegar hacer uso indebido de la información de la entidad</t>
  </si>
  <si>
    <t>Muy Alta</t>
  </si>
  <si>
    <t>Aplica las políticas de seguridad de la información en la gestión de contraseñas</t>
  </si>
  <si>
    <t>Aplicar los lineamientos conforme a lo definido en la política de seguridad de la información en la gestión de contraseñas para los recursos informáticos (motores de bases de datos y aplicaciones)</t>
  </si>
  <si>
    <t>Pérdida de credibilidad en el manejo de la información por parte de la entidad</t>
  </si>
  <si>
    <t xml:space="preserve">Posibles investigaciones y sanciones disciplinarias para los servidores públicos </t>
  </si>
  <si>
    <t>Posibilidad de modificar la información institucional desviando u omitiendo o distorsionando la misma para beneficio personal o de un tercero con el fin de afectar la opinión pública frente al IDPAC</t>
  </si>
  <si>
    <t>Falta de apropiación de los valores de integridad por parte del servidor público</t>
  </si>
  <si>
    <t>Falta de credibilidad en la marca IDPAC</t>
  </si>
  <si>
    <t>Generar una mala imagen de la entidad frente a la ciudadanía</t>
  </si>
  <si>
    <t>Posibilidad de modificar las fechas de ejecución de las acciones del plan de mejoramiento para beneficio propio o de un tercero con el fin de que sean evaluadas eficaces y oportunas</t>
  </si>
  <si>
    <t xml:space="preserve">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 </t>
  </si>
  <si>
    <t>Falta de justificación que soporte la modificación realizada en el SIG PARTICIPO</t>
  </si>
  <si>
    <t>Baja confiabilidad en la oportunidad de la ejecución de las acciones definidas en el plan de mejoramiento institucional</t>
  </si>
  <si>
    <t>Verifica la modificación de las fechas para la ejecución de las acciones de mejora</t>
  </si>
  <si>
    <t xml:space="preserve">Corresponde a la solicitud realizada por el líder del proceso con la justificación del cambio requerido en las fecha inicialmente programadas. </t>
  </si>
  <si>
    <t>Desconocimiento de los controles establecidos en la entidad</t>
  </si>
  <si>
    <t xml:space="preserve">Afectación en la toma de decisiones de manera oportuna por parte de la alta dirección </t>
  </si>
  <si>
    <t>Diseño o arquitectura del aplicativo</t>
  </si>
  <si>
    <t>Falta de pertinencia para el logro de los compromisos establecidos por los procesos</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</si>
  <si>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</si>
  <si>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</si>
  <si>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</si>
  <si>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</si>
  <si>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</si>
  <si>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Sanciones económicas</t>
  </si>
  <si>
    <t>Aplica las políticas de operación definida en el instructivo para el préstamo y/o consulta de los documentos</t>
  </si>
  <si>
    <t xml:space="preserve">El control se aplica desde la recepción de las solicitudes de préstamo y/o consulta, el préstamo del documento (s) y finaliza con el seguimiento a la devolución de los documentos prestados lo cual se aplica de forma recurrente dejando registro a través de la mesa de ayuda y del formato definido para tal fin. </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</si>
  <si>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</si>
  <si>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</si>
  <si>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</si>
  <si>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</si>
  <si>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Manipulación de información para la formulación de los proyectos de inversión</t>
  </si>
  <si>
    <t>Revisa y realiza observaciones y comentarios a los reportes de seguimiento a los proyectos de inversión</t>
  </si>
  <si>
    <t>Investigaciones disciplinarias, fiscales o penales</t>
  </si>
  <si>
    <t>Distorsión de los datos durante el seguimiento a la ejecución de los proyectos de inversión</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</si>
  <si>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</si>
  <si>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</si>
  <si>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Presión o influencia por parte de un tercero externo o del sujeto disciplinado</t>
  </si>
  <si>
    <t>Denuncias en contra de la Entidad y del servidor público</t>
  </si>
  <si>
    <t>Realiza comunicaciones y notificaciones y la conservación del expediente físico y digital</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</si>
  <si>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</si>
  <si>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</si>
  <si>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</si>
  <si>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Falta de apropiación de los valores de integridad, por parte del servidor público.</t>
  </si>
  <si>
    <t>Se da respuesta al ciudadano y al servidor que recepcionó el requerimiento, indicando el número de radicado y el número de consecutivo asignado por el sistema "Bogotá te escucha" a través del canal utilizado por el ciudadano.</t>
  </si>
  <si>
    <t>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t>
  </si>
  <si>
    <t>Posibilidad de manipular los mecanismos y herramientas que brinda el IDPAC a través de las convocatorias públicas para el fortalecimiento de las organizaciones sociales.</t>
  </si>
  <si>
    <t>El funcionario o servidor del IDPAC, así como la misma entidad, pueden entrar en  investigaciones disciplinarias y recibir posibles sanciones por parte de los entes de control.</t>
  </si>
  <si>
    <t>Muy Baja</t>
  </si>
  <si>
    <t>Define y verifica en los términos de referencia de las convocatorias públicas las causales de inhabilidad, incompatibilidad, conflicto de intereses y prohibiciones establecidas en la legislación vigente.</t>
  </si>
  <si>
    <t>La SFOS dentro de sus herramientas y mecanismos para el fortalecimiento de las organizaciones sociales realiza procesos de convocatorias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se deberá definir en los términos de referencia las causales de inhabilidad, incompatibilidad, conflicto de interés y prohibiciones legales.</t>
  </si>
  <si>
    <t>Debilidad en los mecanismos de control para el diseño y puesta en marcha de las convocatorias públicas.</t>
  </si>
  <si>
    <t xml:space="preserve">Favorecer organizaciones sociales con los incentivos que se entregan a través de las convocatorias públicas.
</t>
  </si>
  <si>
    <t>Designa un equipo /comité evaluador para las organizaciones que se beneficiaran de recursos económicos</t>
  </si>
  <si>
    <t>La Subdirección de Fortalecimiento de Organizaciones Sociales, dentro de sus herramientas y mecanismos para el fortalecimiento de las organizaciones sociales realiza procesos de convocatorias y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en los procesos de convocatoria se definirán los equipos o comités para evaluar y seleccionar las propuestas que presenten las organizaciones sociales.</t>
  </si>
  <si>
    <t>GC</t>
  </si>
  <si>
    <t>Gestión Contractual</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</si>
  <si>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</si>
  <si>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</si>
  <si>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</si>
  <si>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</si>
  <si>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</si>
  <si>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 xml:space="preserve">Nombramiento de personal que no cuente con la idoneidad para la ejecución de sus funciones.
</t>
  </si>
  <si>
    <t>El profesional verifica el cumplimiento de los requisitos para proveer los empleos de planta de personal en vacancias definitivas o temporales, a ser provistos mediante concurso o situación administrativa de encargo o provisionalidad.</t>
  </si>
  <si>
    <t>Pérdidas económicas por desgaste administrativo al interior de la Entidad, generadas por posibles demandas.</t>
  </si>
  <si>
    <t>Posibilidad de afectación económica por hurto o pérdida de bienes de la entidad</t>
  </si>
  <si>
    <t>Posibilidad de afectación económica por hurto o pérdida de bienes de la entidad debido a la exposición interna y externa que tienen estos bienes por su naturaleza</t>
  </si>
  <si>
    <t>Daños a activos fijos - Eventos externos</t>
  </si>
  <si>
    <t>Desarrollo de actividades con bienes de la entidad en escenarios externos</t>
  </si>
  <si>
    <t>Posibles pérdidas económicas por las condiciones de aseguramiento de los bienes</t>
  </si>
  <si>
    <t>Leve</t>
  </si>
  <si>
    <t>Verifica la ejecución del contrato de Vigilancia y Seguridad incluyendo el monitoreo permanente mediante el circuito cerrado de televisión.</t>
  </si>
  <si>
    <t>Hacer seguimiento a la ejecución del contrato de Vigilancia y Seguridad incluyendo el monitoreo permanente mediante el circuito cerrado de televisión.</t>
  </si>
  <si>
    <t>Compartir o transferir</t>
  </si>
  <si>
    <t>Ingreso recurrente de personal externo</t>
  </si>
  <si>
    <t>Afectación del inventario general de la entidad</t>
  </si>
  <si>
    <t>Uso indebido o inadecuado de los bienes</t>
  </si>
  <si>
    <t>Procesos disciplinarios</t>
  </si>
  <si>
    <t>Mantiene vigente las pólizas de seguros para la adecuada protección de los bienes e intereses patrimoniales de la entidad</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</si>
  <si>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</si>
  <si>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</si>
  <si>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</si>
  <si>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Realiza seguimiento al Cronograma de Asistencias Técnicas de TRD</t>
  </si>
  <si>
    <t>Seguimiento al Cronograma de Asistencias Técnicas de TRD</t>
  </si>
  <si>
    <t>Menor</t>
  </si>
  <si>
    <t>Desconocimiento de la responsabilidad del manejo de los archivos</t>
  </si>
  <si>
    <t>Afectación de la imagen institucional</t>
  </si>
  <si>
    <t>Perdida de memoria institucional</t>
  </si>
  <si>
    <t xml:space="preserve">Valida disponibilidad de la información digital institucional existente en el espacio de almacenamiento </t>
  </si>
  <si>
    <t xml:space="preserve">Validación de la disponibilidad de la información digital institucional existente en el espacio de almacenamiento </t>
  </si>
  <si>
    <t>Alta rotación de personal</t>
  </si>
  <si>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</si>
  <si>
    <t>Fallas en la aplicación de la estrategias diversas e innovadoras para la promoción de la participación</t>
  </si>
  <si>
    <t xml:space="preserve">Bajos niveles del impacto de las acciones impulsadas y desarrolladas en relación a la promoción de la  participación ciudadana y sus afectaciones e incidencia en los asuntos públicos locales y  distritales </t>
  </si>
  <si>
    <t>Realiza seguimiento a la implementación de la estrategia de articulación territorial para la promoción de la participación</t>
  </si>
  <si>
    <t>ZONA RIESGO BAJA</t>
  </si>
  <si>
    <t>Aceptar el riesgo</t>
  </si>
  <si>
    <t>Incumplimiento de la norma y de los lineamientos establecidos en relación a los presupuestos participativos</t>
  </si>
  <si>
    <t>Incumplimiento de las responsabilidades legales a cargo del IDPAC o dificultades en el desarrollo de los procedimientos establecidos.</t>
  </si>
  <si>
    <t>Bajos niveles de reconocimiento e inclusión de nuevas prácticas y sujetos en el Distrito Capital</t>
  </si>
  <si>
    <t xml:space="preserve">Invisivilización de nuevas prácticas y sujetos no tradicionales  convencionales para el fomento de los valores democráticos en la ciudad y en la posibilidad de incidencia en los asuntos públicos. </t>
  </si>
  <si>
    <t>Desconocimiento de la gestión del proceso por parte de los funcionarios y contratistas</t>
  </si>
  <si>
    <t xml:space="preserve">Aumento la desconfianza en la institucionalidad, su desarticulación y corresponsabilidad para la medicación de los conflictos territoriales en el Distrito y para la generación y cumplimiento de acuerdos.  </t>
  </si>
  <si>
    <t>Situaciones emergentes y factores externos del contexto que impiden o dificultan las acciones de promoción de la participación</t>
  </si>
  <si>
    <t>Perdida de credibilidad institucional en desarrollo de procesos participativos</t>
  </si>
  <si>
    <t>Ajustes no previstos de planes de acción e implementación de Estrategias que conllevan a modificar las metodologías para el cumplimiento de objetivos de proceso</t>
  </si>
  <si>
    <t>Verifica los acuerdos participativos locales en cada fase de presupuestos participativos y el cumplimiento de los compromisos en cuanto a promoción y apoyo en los procesos de presupuestos participativos.</t>
  </si>
  <si>
    <t xml:space="preserve">El control permite hacer seguimiento a la construcción de los acuerdos participativos locales en cada fase de presupuestos participativos y así mismo al cumplimiento de la normatividad que establece este proceso.  Las actas de los acuerdos participativos corresponden a las ideas priorizadas que la ciudadanía decida mediante la asignación de un presupuesto por proyecto mediante la plataforma GABO. </t>
  </si>
  <si>
    <t>Realiza seguimiento a la implementación de la estrategia innovadora de promoción de la participación</t>
  </si>
  <si>
    <t xml:space="preserve">El control permite detectar dificultades y falencias en la ejecución de la estrategia innovadora de promoción de la participación, en dicha estrategia se integran los propósitos emanados del nuevo Plan Distrital de Desarrollo y abarca los siguientes componentes a saber: 1. Fortalecimiento de las plataformas de la participación, Acompañamiento en Puntos de Participación Local, Casa Experimental de la Participación y nuevas prácticas y sujetos de la participación, Acompañamiento a Procesos de participación estratégicos para la ciudad, así como la estrategia de ruralidad y construcción de región. </t>
  </si>
  <si>
    <t>Desarrolla procesos de mediación de conflictos en el marco de la  estrategia de acciones diversas para la promoción de la participación</t>
  </si>
  <si>
    <t>El control permite la adecuada resolución de conflictos socialmente relevantes y el abordaje y posicionamiento consensuado de temas claves de ciudad y localidad en el marco del nuevo contrato social y la corresponsabilidad institucional para la mediación de los mismos, a través de la consolidación participativa de los acuerdos sociales  Los pactos abordan problemáticas y conflictividades, y se encuentran organizados a partir de una escala de tres escalas o niveles; el primero de ellos responde aquellos pactos en contextos locales que comprenden lo Barrial y las unidades de planeación zonal (UPZ) que permiten realizar acciones de acupuntura social que rehace o construye tejido social; el segundo de ellos responde a lo inter-local como escenario que implica relacionamiento y suma de actores y sectores en un espectro más amplio dentro de lo territorial; y por ultimo encontramos los pactos relacionados
con la ciudad/región, y se definen en relación con el POT y región metropolitana ? RAPE</t>
  </si>
  <si>
    <t>Realiza jornadas de trabajo en equipo con funcionarios y contratistas</t>
  </si>
  <si>
    <t xml:space="preserve">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 </t>
  </si>
  <si>
    <t xml:space="preserve">Presenta informes y/o diagnósticos de análisis contextual por localidad </t>
  </si>
  <si>
    <t xml:space="preserve">El control permite detectar situaciones emergentes y factores externos del contexto a nivel local y distrital, con el fin de adelantar acciones que modifiquen las actividades contempladas en la Estrategia de Articulación territorial y los Planes de Articulación Territorial </t>
  </si>
  <si>
    <t xml:space="preserve">Usuarios, productos y prácticas </t>
  </si>
  <si>
    <t>Posibles Sanciones disciplinarias, fiscales o penales</t>
  </si>
  <si>
    <t>Desconocimiento por parte de la ciudadanía y los grupos de interés, de la oferta de formación para la participación dispuesto por el IDPAC, a través de la Escuela de Participación.</t>
  </si>
  <si>
    <t xml:space="preserve">Perdida de confianza de la ciudadanía en la efectividad de los procesos de formación y en la Escuela de Participación del IDPAC.  </t>
  </si>
  <si>
    <t>Realiza jornadas de socialización de la oferta de la Escuela de Participación</t>
  </si>
  <si>
    <t>Realizar jornadas  de socialización de la oferta de la Escuela de Participación, buscando ampliar el conocimiento y reconocimiento de la información sobre los cursos y ciclos.</t>
  </si>
  <si>
    <t>Dificultades para el cumplimiento de las metas del proyecto de inversión de la Escuela de Participación</t>
  </si>
  <si>
    <t xml:space="preserve"> Resuelve inquietudes sobre los procesos de formación</t>
  </si>
  <si>
    <t>Resolver las inquietudes y solicitudes de información de la ciudadanía y organizaciones que contactan directamente a la Escuela sobre sus procesos formación.</t>
  </si>
  <si>
    <t>Respuesta extemporánea de las PQRSD</t>
  </si>
  <si>
    <t>Falta de aplicación de los lineamientos para la gestión y atención de las PQRSD</t>
  </si>
  <si>
    <t>Capacita y Socializa en PQRSD</t>
  </si>
  <si>
    <t>Sanciones de entes de control</t>
  </si>
  <si>
    <t>Falta de importancia en la atención oportuna de las PQRSD por partes de los funcionarios y/o contratistas del IDPAC</t>
  </si>
  <si>
    <t>Tutelas, quejas de la Ciudadanía en General</t>
  </si>
  <si>
    <t>Envía Alertas a las Dependencias</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</si>
  <si>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</si>
  <si>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</si>
  <si>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</si>
  <si>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</si>
  <si>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</si>
  <si>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</si>
  <si>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</si>
  <si>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</si>
  <si>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</si>
  <si>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</si>
  <si>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Verifica y aprueba los informes preliminares, finales y ejecutivos antes de ser emitidos por la OCI</t>
  </si>
  <si>
    <t>el Jefe de la Oficina de Control Interno recibe mediante correo electrónico el informe enviado por el auditor responsable; revisa y aprueba que los resultados obtenidos se presenten de manera objetiva producto del ejercicio de verificación.</t>
  </si>
  <si>
    <t>Posibilidad de Pérdida reputacional por fuga de capital intelectual debido a cambios en la administración</t>
  </si>
  <si>
    <t>Fuga de capital intelectual</t>
  </si>
  <si>
    <t>Cambios en la administración</t>
  </si>
  <si>
    <t>Retiro de funcionarios</t>
  </si>
  <si>
    <t>Perdida de la Imagen Institucional</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</si>
  <si>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</si>
  <si>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</si>
  <si>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</si>
  <si>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</si>
  <si>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</si>
  <si>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</si>
  <si>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</si>
  <si>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</si>
  <si>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</si>
  <si>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</si>
  <si>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</si>
  <si>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</si>
  <si>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</si>
  <si>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</si>
  <si>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</si>
  <si>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</si>
  <si>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</si>
  <si>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</si>
  <si>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Alteración de los datos</t>
  </si>
  <si>
    <t>Posibilidad de Pérdida reputacional por quejas de entes de control debido a la formulación, actualización y seguimiento de planes, programas y proyectos sin estructura metodológica</t>
  </si>
  <si>
    <t>Débil aplicación de controles</t>
  </si>
  <si>
    <t xml:space="preserve">Incumplimiento de lineamientos normativos </t>
  </si>
  <si>
    <t>Verifica el cumplimiento de los lineamientos y metodologías  emitidas por las entidades rectoras en materia de planes, programas y proyectos.</t>
  </si>
  <si>
    <t>Constantes cambios en los lineamientos interinstitucionales en la Planeación Estratégica</t>
  </si>
  <si>
    <t>Incumplimiento de objetivos</t>
  </si>
  <si>
    <t>Afectación de la Imagen Institucional</t>
  </si>
  <si>
    <t>Posibilidad de perdida reputacional y económica por quejas de usuarios internos y sanciones de entes externos debido al incumplimiento en la Afiliación de Riesgos Laborales</t>
  </si>
  <si>
    <t>Posibilidad de perdida reputacional y económica por quejas de usuarios internos (Funcionarios y practicantes) y sanciones de entes externos debido al incumplimiento en la Afiliación a la Administradora de Riesgos Laborales</t>
  </si>
  <si>
    <t>Desconocimiento de aspectos legales o metodológicos de riesgos laborales</t>
  </si>
  <si>
    <t>Verifica la Afiliación ante la Administradora de riesgos laborales - ARL</t>
  </si>
  <si>
    <t>Se realiza la verificación de la Afiliación de funcionarios y practicantes que apoya la gestión de la entidad a través del aplicativo dispuesto por la ARL a la que se encuentra afiliado el IDPAC.</t>
  </si>
  <si>
    <t xml:space="preserve">No reconocimiento de las prestaciones económicas por accidente de trabajo </t>
  </si>
  <si>
    <t>Error humano</t>
  </si>
  <si>
    <t>Posibilidad de perdida reputacional y económica por sanciones de entes de control o demandas de los usuarios internos debido al incumplimiento normativo en el Sistema de Gestión de Seguridad y Salud en el Trabajo.</t>
  </si>
  <si>
    <t>Posible incumplimiento normativo en el Sistema de Seguridad y Salud en el Trabajo</t>
  </si>
  <si>
    <t>Cambios normativos en los temas del Sistema de Gestión y Seguridad en el Trabajo</t>
  </si>
  <si>
    <t xml:space="preserve">Sanciones de entes de control </t>
  </si>
  <si>
    <t>Verifica la normativa aplicable al Sistema de Gestión de Seguridad y Salud en el Trabajo</t>
  </si>
  <si>
    <t>El proceso de Gestión del Talento Humano hace la verificación de las normas aplicables al Sistema de Gestión de Seguridad y Salud en el Trabajo y solicita al proceso de Jurídica los cambios que apliquen para la inclusión en el Normograma Institucional</t>
  </si>
  <si>
    <t xml:space="preserve">Demandas de los usuarios internos </t>
  </si>
  <si>
    <t>Aplicación inadecuada de las normas en el Sistema de Gestión y Seguridad en el Trabajo</t>
  </si>
  <si>
    <t>Posibilidad de: Pérdida reputacional por la indisponibilidad de los servicios tecnológicos ofrecidos interna y externamente debido a Fallas eléctricas, fallas presentadas en los proveedores del servicio, fallas en la infraestructura tecnológica, entre otros.</t>
  </si>
  <si>
    <t>Posibilidad de Pérdida reputacional por la indisponibilidad de los servicios tecnológicos ofrecidos interna y externamente debido a Fallas eléctricas, fallas presentadas en los proveedores del servicio, fallas en la infraestructura tecnológica, entre otros.</t>
  </si>
  <si>
    <t xml:space="preserve">Fallas tecnológicas </t>
  </si>
  <si>
    <t>Fallas eléctricas</t>
  </si>
  <si>
    <t>Afectación en la prestación de los servicios de la Entidad</t>
  </si>
  <si>
    <t>Verifica y realiza seguimiento a los acuerdos de niveles de servicio definidos dentro de los procesos contractuales para los servicios tecnológicos</t>
  </si>
  <si>
    <t xml:space="preserve">Realizar seguimiento a los acuerdos de niveles de servicio definidos dentro de los procesos contractuales para los servicios tecnológicos
</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</si>
  <si>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</si>
  <si>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</si>
  <si>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</si>
  <si>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</si>
  <si>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Posibilidad de manipular o alterar los registros en el aplicativo de manejo de inventarios para apropiarse bienes de consumo.</t>
  </si>
  <si>
    <t>Inobservancia del código de integridad de la entidad por parte de los servidores públicos</t>
  </si>
  <si>
    <t>Disminución o reducción del inventario de los bienes de consumo de la entidad</t>
  </si>
  <si>
    <t xml:space="preserve">Verifica la solicitud de elementos </t>
  </si>
  <si>
    <t>Se lleva registro de las solicitudes de los elementos la cual debe estar suscrita por el jefe de la dependencia y con visto bueno del Secretario General</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</si>
  <si>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</si>
  <si>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</si>
  <si>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</si>
  <si>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Incumplimiento de la aplicación de los puntos de control definidos en el procedimiento etapa precontractual contratos y convenios</t>
  </si>
  <si>
    <t>Validar la autenticidad de los títulos académicos aportados en la etapa precontractual por los contratistas.</t>
  </si>
  <si>
    <t>GJ</t>
  </si>
  <si>
    <t>Gestión Jurídica</t>
  </si>
  <si>
    <t>Posibilidad de ejercer una inadecuada defensa jurídica a cambio de dadivas para beneficio propio o de un tercero</t>
  </si>
  <si>
    <t>Existe la posibilidad de solicitar dadivas para beneficio propio o de un tercero para que en los procesos judiciales en favor y en contra de la entidad no se ejerza una correcta defensa, generando perdida de los mismos y afectando los recursos de la entidad.</t>
  </si>
  <si>
    <t>configuración de un daño patrimonial en la entidad como consecuencia de la inadecuada defensa.</t>
  </si>
  <si>
    <t>Revisa y aprueba todas las actuaciones que se realizan en los diferentes procesos judiciales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</si>
  <si>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</si>
  <si>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</si>
  <si>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</si>
  <si>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</si>
  <si>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</si>
  <si>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 xml:space="preserve">Una vez el abogado proyecta el acto administrativo es revisado por el(la) Jefe de la Oficina Asesora Jurídica y el Director General previo a su firma. </t>
  </si>
  <si>
    <t>Ausencia o inaplicabilidad de controles</t>
  </si>
  <si>
    <t>Demandas del acto administrativo ante lo contencioso</t>
  </si>
  <si>
    <t>Pérdida de credibilidad</t>
  </si>
  <si>
    <t>Posibilidad de omitir información frente a los procesos de inspección, vigilancia y control -IVC para favorecimiento propio o de un tercero</t>
  </si>
  <si>
    <t xml:space="preserve">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 </t>
  </si>
  <si>
    <t>Se presentan errores en el desarrollo de las actividades de la etapa preliminar del IVC a la Organización Comunal</t>
  </si>
  <si>
    <t xml:space="preserve">No dar continuidad al proceso sancionatorio a aquellas organizaciones comunales si a ello hubiere lugar </t>
  </si>
  <si>
    <t xml:space="preserve">Implementar y verificar los puntos de control definidos en el procedimiento </t>
  </si>
  <si>
    <t xml:space="preserve">Corresponde a la implementación de los puntos de control que se encuentran definidos en los procedimientos de fortalecimiento a la organización comunal y diligencias preliminares. </t>
  </si>
  <si>
    <t>Falta de apropiación de los valores de integridad de la entidad</t>
  </si>
  <si>
    <t>Posibles investigaciones y sanciones por incumplimiento a la normatividad comunal vigente</t>
  </si>
  <si>
    <t>Posibilidad de omitir información frente a los procesos de inspección, vigilancia y control de las fundaciones y corporaciones de las Comunidades Indígenas de Bogotá para favorecimiento propio o de  terceros</t>
  </si>
  <si>
    <t>Debilidad del control</t>
  </si>
  <si>
    <t xml:space="preserve">Sanciones Disciplinarias </t>
  </si>
  <si>
    <t>Verifica las Listas de Chequeo</t>
  </si>
  <si>
    <t>Se verifica la Lista de chequeo con el fin de conocer el estado de la Fundación o Corporación indígena de Bogotá y el cumplimiento del objeto social para la cual fue creada</t>
  </si>
  <si>
    <t>Posibilidad de omitir o avalar sin el cumplimiento de requisitos mínimos el trámite constitución de más de una Junta de Acción Comunal en un mismo Territorio, debido a intereses propios o de terceros.</t>
  </si>
  <si>
    <t>Existe la posibilidad que se omita o avale información mínima requerida al momento de realizar la constitución de más de una Junta de Acción Comunal en un mismo Territorio por parte del proceso Inspección, Vigilancia y Control</t>
  </si>
  <si>
    <t>Desconocimiento de la normatividad y lineamientos emitidos por la entidad para el trámite</t>
  </si>
  <si>
    <t>Apertura de Procesos Disciplinarios por acción u omisión</t>
  </si>
  <si>
    <t>Verifica cumplimiento de requisitos a través de reuniones con el Grupo IVC</t>
  </si>
  <si>
    <t>Se realizan reuniones con el grupo IVC para recalcar la importancia de realizar el trámite de forma efectiva.</t>
  </si>
  <si>
    <t>Sanciones de orden administrativas, disciplinarias o jurídicas por incumplimiento a la normatividad</t>
  </si>
  <si>
    <t>Posibilidad de recibir o solicitar un beneficio a nombre propio o de un tercero con el fin de ejecutar obras con saldo pedagógico que no cumplan con los criterios técnicos establecidos por el IDPAC.</t>
  </si>
  <si>
    <t>Falta de aplicación de los criterios de evaluación de factibilidad establecidos en el documento de requisitos</t>
  </si>
  <si>
    <t>Corresponde a la primera fase del proceso de evaluación donde el equipo de la Gerencia de Proyectos realiza la revisión integral de las propuestas, con el fin de evaluar si cumplen o no con los criterios de factibilidad establecidos en el documento de requisitos de la convocatoria y en la Metodología para la presentación de propuestas de obras con saldo pedagógico.</t>
  </si>
  <si>
    <t>Falta de verificación del Respaldo ciudadano</t>
  </si>
  <si>
    <t>Detrimento patrimonial</t>
  </si>
  <si>
    <t>Falta de aplicación de los criterios de evaluación de viabilidad establecidos en el documento de requisitos</t>
  </si>
  <si>
    <t>Consiste en la evaluación de viabilidad realizada por el comité técnico evaluador. Este comité evaluará la viabilidad técnica, social, ambiental y financiera de la propuesta, de acuerdo con los criterios de evaluación establecidos en la Convocatoria. Paralelamente se contabilizarán y verificarán los respaldos ciudadanos aportados con cada propuesta.</t>
  </si>
  <si>
    <t>Posibilidad de Afectación reputacional  por quejas de la ciudadanía debido a la Inactividad de la plataforma de Formación Virtual de la Escuela.</t>
  </si>
  <si>
    <t>Dificultades técnicas y tecnológicas de la plataforma de Formación Virtual de la Escuela.</t>
  </si>
  <si>
    <t xml:space="preserve">Perdida de información de los estudiantes y procesos de formación que se adelantan en la plataforma. </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</si>
  <si>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</si>
  <si>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</si>
  <si>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</si>
  <si>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</si>
  <si>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</si>
  <si>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</si>
  <si>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</si>
  <si>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 xml:space="preserve">Posibilidad de afectación reputacional por inadecuada aplicación de metodologías de Inspección, vigilancia y control a las Fundaciones y Corporaciones indígenas con domicilio en Bogotá D.C.  </t>
  </si>
  <si>
    <t>Omisión de las responsabilidades establecidas para el proceso de IVC</t>
  </si>
  <si>
    <t>Perdida de credibilidad de la entidad frente al usuario destinatario de la misión y visión Institucional</t>
  </si>
  <si>
    <t>Posibilidad de afectación reputacional por insatisfacción de las organizaciones comunales debido a la falta de Lineamientos y herramientas para realizar Inspección, Vigilancia y Control a las organizaciones comunales de primero y segundo grado en el Distrito Capital</t>
  </si>
  <si>
    <t>Cambios normativos emanados por el Gobierno Nacional relacionados con las facultades de Inspección, Vigilancia y Control</t>
  </si>
  <si>
    <t>Solicita claridad a la entidad competente frente a la reglamentación del ejercicio de Inspección, Vigilancia y Control</t>
  </si>
  <si>
    <t>Solicitar claridad a la entidad competente frente a la reglamentación del ejercicio de Inspección, Vigilancia y Control de acuerdo con los canales con los que dispone la entidad</t>
  </si>
  <si>
    <t>Falta de claridad en la Normatividad relacionada con la Inspección, Vigilancia y Control a las organizaciones comunales de primero y segundo grado en el Distrito Capital</t>
  </si>
  <si>
    <t>Posibilidad de afectación reputacional por insatisfacción de las organizaciones sociales en la asesoría que el IDPAC les brinda para implementar la Ruta del Modelo de Fortalecimiento de la Organización Social.</t>
  </si>
  <si>
    <t>Fortalece los espacios de asesoría técnica para que participen las diferentes organizaciones sociales de la ciudad de Bogotá</t>
  </si>
  <si>
    <t>1.  Se invitan a las organizaciones sociales a vincularse y desarrollar la Ruta de Fortalecimiento establecida en el Modelo de Fortalecimiento de las Organizaciones Sociales. Dentro de las estrategia de fortalecimiento están contempladas las asesorías técnicas que los Gestores Poblacionales de la SFOS realizan ejercicios y acciones de mejora con las organizaciones sociales para fortalecer sus capacidad organizativa y lograr que sean incidentes en el territorio.</t>
  </si>
  <si>
    <t>Mejora los mecanismos y herramientas para incentivar el fortalecimiento de las organizaciones sociales.</t>
  </si>
  <si>
    <t xml:space="preserve">Se diseñan convocatorias para estimular el fortalecimiento de las organizaciones sociales, con la entrega de beneficios e incentivos definidos por el IDPAC en la Resolución  210 de 2021, a las mejores propuestas presentadas y seleccionadas a través de la convocatoria. </t>
  </si>
  <si>
    <t>Divulga los mecanismos y servicios de la Subdirección de Fortalecimiento de la Organización Social</t>
  </si>
  <si>
    <t>Se crean espacios físicos y virtuales para socializar y presentar a la ciudadanía los servicios y mecanismos  que lidera la SFOS para promover su organización social; estos espacios inician desde el mismo contacto que tiene el Gestor Poblacional de la SFOS con el representante, líder o integrante de una organización o  proceso a caracterizar y vincular en el Modelo de Fortalecimiento de la Organización Social.</t>
  </si>
  <si>
    <t>Posibilidad de perdida reputacional por afectación de rubros que no corresponden debido a la inadecuada inclusión o liberación de saldos no autorizados</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</si>
  <si>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</si>
  <si>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</si>
  <si>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</si>
  <si>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</si>
  <si>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</si>
  <si>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</si>
  <si>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</si>
  <si>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</si>
  <si>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baja apropiación de la mejora del Sistema Integrado de Gestión debido al desconocimiento de los lineamientos frente a la mejora continua</t>
  </si>
  <si>
    <t>Posibilidad de perdida reputacional por baja apropiación de la mejora del Sistema Integrado de Gestión debido al desconocimiento de los lineamientos frente a la mejora continua establecidos en la Guía para la Administración del Plan de Mejoramiento Institucional s</t>
  </si>
  <si>
    <t>Desconocimiento de la Guía metodológica para la administración del plan de mejoramiento</t>
  </si>
  <si>
    <t>Generación de reprocesos en las actividades ejecutadas</t>
  </si>
  <si>
    <t>Verifica las acciones del plan de mejoramiento</t>
  </si>
  <si>
    <t>Se realiza seguimiento periódico a las acciones documentadas en el plan de mejoramiento por parte de los responsables</t>
  </si>
  <si>
    <t>No apropiación del Sistema Integrado de Gestión</t>
  </si>
  <si>
    <t>Falta de socialización de las metodologías para análisis de causas e identificación de acciones</t>
  </si>
  <si>
    <t>Posibilidad de Perdida reputacional por hallazgos de entes de control debido a la inoportunidad de las actuaciones dentro de los procesos disciplinarios contra los servidores y exservidores públicos de la entidad</t>
  </si>
  <si>
    <t>Inoportunidad de las actuaciones dentro de los procesos disciplinarios</t>
  </si>
  <si>
    <t>Errores en el manejo del proceso Disciplinario</t>
  </si>
  <si>
    <t>Nulidad del proceso</t>
  </si>
  <si>
    <t>Verifica y carga la información de los procesos Disciplinarios en el Sistema de Información Disciplinaria - SID</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</si>
  <si>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</si>
  <si>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</si>
  <si>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</si>
  <si>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Hechos financieros reportados en forma poco confiable por errores en los registros</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</si>
  <si>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</si>
  <si>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</si>
  <si>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</si>
  <si>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Se verifica que los saldos sean razonables que no existan saldos negativos y de movimiento irregulares. Que las cuentas se estén utilizando de acuerdo al catalogo de la Contaduría General de la Nación</t>
  </si>
  <si>
    <t>Posibilidad de perdida reputacional por inconformidades de los usuarios externos debido a la inadecuada implementación del modelo de fortalecimiento de las instancias formales y no formales de participación</t>
  </si>
  <si>
    <t>Implementación de manera inadecuada del modelo de fortalecimiento de las instancias formales y no formales de participación</t>
  </si>
  <si>
    <t>Pérdida de credibilidad de la Entidad a nivel territorial y debilitamiento de competencias y habilidades de las instancias de participación en el Distrito Capital</t>
  </si>
  <si>
    <t>Verifica Lineamientos y Estrategias en reuniones Equipo</t>
  </si>
  <si>
    <t>Reuniones con el equipo de trabajo para brindar lineamientos y estrategias.</t>
  </si>
  <si>
    <t xml:space="preserve">Incumplimiento en el desarrollo de la ruta de fortalecimiento de las Instancias para la promoción de la participación. </t>
  </si>
  <si>
    <t>Seguimiento a la implementación del modelo de fortalecimiento a instancias formales y no formales de participación</t>
  </si>
  <si>
    <t>Desconocimiento de las instancias formales e informales de participación ciudadana, sus mecanismos y herramientas</t>
  </si>
  <si>
    <t>Falta de articulación y racionalización de los procesos de formación, acompañamiento y asesoría, que cualifiquen la educación política de los habitantes de Bogotá</t>
  </si>
  <si>
    <t>Define Mecanismos Metodológicos</t>
  </si>
  <si>
    <t>Creación e implementación de instrumentos y herramientas para el uso durante la ejecución del modelo de fortalecimiento a instancias de participación</t>
  </si>
  <si>
    <t>Posibilidad de perdida reputacional por quejas de la ciudadanía debido a retrasos en la entrega de las obras con saldo pedagógico por condiciones climáticas, sanitarias, sociales, económicas, de compras y adquisiciones, entre otras.</t>
  </si>
  <si>
    <t xml:space="preserve">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
</t>
  </si>
  <si>
    <t>Condiciones climáticas que impide la concentración de la comunidad para la ejecución de las obras con saldo pedagógico</t>
  </si>
  <si>
    <t>Verifica y acompaña integralmente la ejecución de las Obras con Saldo Pedagógico</t>
  </si>
  <si>
    <t xml:space="preserve">Corresponde al acompañamiento y supervisión técnica, social, ambiental y financiera en la fase de ejecución, de las obras con saldo pedagógico para el cuidado y la participación ciudadana.  </t>
  </si>
  <si>
    <t xml:space="preserve">Pérdida de credibilidad </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</si>
  <si>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</si>
  <si>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</si>
  <si>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</si>
  <si>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</si>
  <si>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</si>
  <si>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</si>
  <si>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</si>
  <si>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</si>
  <si>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</si>
  <si>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</si>
  <si>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</si>
  <si>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Trimestral</t>
  </si>
  <si>
    <t>Preventivo</t>
  </si>
  <si>
    <t>Honestidad</t>
  </si>
  <si>
    <t>Talento Humano</t>
  </si>
  <si>
    <t>Diligencia
Honestidad
Justicia</t>
  </si>
  <si>
    <t xml:space="preserve">Establecer entre el equipo de trabajo la potestad compartida de la definición en forma y fondo de las actividades a realizar en el seguimiento o la auditoria </t>
  </si>
  <si>
    <t>IDPAC-SE-PR-03 Auditoria Interna de Gestión V4</t>
  </si>
  <si>
    <t>Se realiza de manera permanente, teniendo en cuenta el desarrollo de trabajos de aseguramiento.
El monitoreo se realizará de manera mensual y será  aplicado a un 5% de las actividades de aseguramiento ejecutadas durante el mes.</t>
  </si>
  <si>
    <t>Documentación : Documentado
Frecuencia : Continua
Evidencia : Con registro</t>
  </si>
  <si>
    <t>Evitar el acceso a los aplicativos y motores de bases de datos para prevenir la manipulación, alteración y eliminación de la información de la entidad</t>
  </si>
  <si>
    <t>Documentación : Documentado
Frecuencia : Aleatorio
Evidencia : Con registro</t>
  </si>
  <si>
    <t>Minimizar la modificación o distorsión de la información a divulgar en las piezas comunicacionales</t>
  </si>
  <si>
    <t>Cada vez que se solicite la aprobación de un boletín, comunicado o nota de prensa</t>
  </si>
  <si>
    <t>Tecnología</t>
  </si>
  <si>
    <t>Diligencia
Compromiso</t>
  </si>
  <si>
    <t>Trazabilidad de los cambios realizados al plan de mejoramiento institucional</t>
  </si>
  <si>
    <t xml:space="preserve">Guía metodológica de Plan de Mejoramiento, Código IDPAC-MC-GU-02 </t>
  </si>
  <si>
    <t xml:space="preserve">Trimestral consolidando las solicitudes en el período de reporte. </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</si>
  <si>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</si>
  <si>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</si>
  <si>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</si>
  <si>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</si>
  <si>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</si>
  <si>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 xml:space="preserve">	
Justicia</t>
  </si>
  <si>
    <t>Cumplir con los términos de ley evitando la nulidad del proceso disciplinario</t>
  </si>
  <si>
    <t>Procedimiento Control Disciplinario Ordinario. Código:  IDPAC-CID-PR-01
Procedimiento Control Disciplinario Verbal. Código: IDPAC-CID-PR-02</t>
  </si>
  <si>
    <t xml:space="preserve">Se aplica el control cada vez que se recepciona una queja, denuncia e informe y se actúa en los términos definidos en la ley </t>
  </si>
  <si>
    <t>Honestidad
Justicia</t>
  </si>
  <si>
    <t>Prevenir que el (la) servidor  público (a)  no registren los requerimientos ciudadanos recepcionados por los diferentes canales de comunicación.</t>
  </si>
  <si>
    <t>Evitar que se presente conflicto de intereses</t>
  </si>
  <si>
    <t>Cada vez que se realice una convocatoria de Organizaciones Sociales.</t>
  </si>
  <si>
    <t>Fortalecer los mecanismos de control para el diseño y puesta en marcha de las convocatorias públicas.</t>
  </si>
  <si>
    <t>Resolución 210 de 2021</t>
  </si>
  <si>
    <t>Riesgo inherente
I = 60%
P = 40%</t>
  </si>
  <si>
    <t>Se realiza control mensual obedeciendo a la liberación de las vacantes para cumplir con el procedimiento correspondiente.</t>
  </si>
  <si>
    <t>Hacer seguimiento a que se cumpla lo establecido en el contrato de Vigilancia y Seguridad, con el fin de mantener un monitoreo permanente de las personas externas que ingresan a la entidad</t>
  </si>
  <si>
    <t xml:space="preserve">Contrato de Vigilancia y Seguridad Vigente </t>
  </si>
  <si>
    <t xml:space="preserve">Permanente </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</si>
  <si>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</si>
  <si>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</si>
  <si>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</si>
  <si>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</si>
  <si>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</si>
  <si>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 xml:space="preserve">Plan de Acción
Plan Institucional de Capacitaciones </t>
  </si>
  <si>
    <t>Mensual</t>
  </si>
  <si>
    <t>Garantizar la disponibilidad de la información digital Institucional</t>
  </si>
  <si>
    <t>Circula 026 del 2021</t>
  </si>
  <si>
    <t>Legal</t>
  </si>
  <si>
    <t>Social</t>
  </si>
  <si>
    <t>Interinstitucional</t>
  </si>
  <si>
    <t xml:space="preserve">Detectar falencias en el ejercicio de la articulación territorial para la promoción de la participación. </t>
  </si>
  <si>
    <t xml:space="preserve">Hacer seguimiento a la construcción de los acuerdos participativos locales en cada fase de presupuestos participativos y así mismo al cumplimiento de la normatividad que establece este proceso. </t>
  </si>
  <si>
    <t>Decreto Distrital 768 de 2019
Acuerdo Distrital 740 de 2019</t>
  </si>
  <si>
    <t xml:space="preserve">Anual </t>
  </si>
  <si>
    <t>Detectar falencias en la ejecución de la estrategia innovadora de promoción de la participación</t>
  </si>
  <si>
    <t xml:space="preserve">Permite la adecuada resolución de conflictos socialmente relevantes en el marco del nuevo contrato social </t>
  </si>
  <si>
    <t>Cuatrimestral</t>
  </si>
  <si>
    <t xml:space="preserve">Pretende concertar la oferta de servicios, estrategias y proyectos que se desarrollan en los territorios. </t>
  </si>
  <si>
    <t>Lograr identificar los factores externos que nos da el contexto para poder prever situaciones y lograr las estrategias</t>
  </si>
  <si>
    <t>Bimensual</t>
  </si>
  <si>
    <t>Procedimiento de Modalidad virtual, virtual asistida y presencial</t>
  </si>
  <si>
    <t>Responder y atender todas las solicitudes y peticiones de la ciudadanía respecto a la oferta de formación de la Escuela</t>
  </si>
  <si>
    <t>Mitigar que se respondan las PQRSD fuera de términos por falta de conocimiento operativo del aplicativo</t>
  </si>
  <si>
    <t xml:space="preserve">Minimizar respuestas a PQRSD fuera de los términos de ley </t>
  </si>
  <si>
    <t xml:space="preserve">	
Diligencia</t>
  </si>
  <si>
    <t>El ejercicio de la Auditoria Interna observe la normatividad vigente y aplicable al proceso, actividad o dependencia objeto de verificación.</t>
  </si>
  <si>
    <t>IDPAC-SE-PR-03 Procedimiento Auditoria Interna de Gestión
IDPAC-SE-PR-04 Procedimiento Seguimiento e Informes de Ley</t>
  </si>
  <si>
    <t>Cada vez que se realiza la actividad</t>
  </si>
  <si>
    <t>Verificar que los resultados que se consignan en los Informes de la Oficina de Control Interno, correspondan con la labor y las evidencias obtenidas.</t>
  </si>
  <si>
    <t>IDPAC-SE-PR-03  Auditoria Interna de Gestión 
IDPAC-SE-PR-04 Seguimiento e Informes de Ley</t>
  </si>
  <si>
    <t>Recibir y guardar la información que genero el empleado público en el ejercicio de sus funciones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</si>
  <si>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</si>
  <si>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</si>
  <si>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</si>
  <si>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</si>
  <si>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</si>
  <si>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Evitar la perdida y corrupción de la información, asegurar el cumplimiento de las condiciones del servicio para el cliente y aumentar los niveles de seguridad de la información.</t>
  </si>
  <si>
    <t xml:space="preserve">	
Diligencia
Compromiso</t>
  </si>
  <si>
    <t>Verificar que los funcionarios y practicantes que apoyan la gestión de la entidad se encuentren afiliados a la ARL a la cual se encuentra asociada el IDPAC.</t>
  </si>
  <si>
    <t>Procedimiento para Afiliación a Riesgos Laborales</t>
  </si>
  <si>
    <t>Evitar el incumplimiento por parte del Instituto de la normatividad aplicable a Seguridad y Salud en el Trabajo</t>
  </si>
  <si>
    <t>IDPAC-GJ-PR-11 Procedimiento Actualización del Normograma Institucional</t>
  </si>
  <si>
    <t>Semestral</t>
  </si>
  <si>
    <t>Evitar las fallas en la prestación de los servicios tecnológicos.</t>
  </si>
  <si>
    <t>Registrar la trazabilidad de todos los egresos de consumo con el fin de mantener actualizado el inventario.</t>
  </si>
  <si>
    <t>Procedimiento ingresos y egresos de almacén, código IDPAC-GRF-PR-15</t>
  </si>
  <si>
    <t>La solicitud de elementos es permanente y está sujeto a los requerimientos de las dependencias</t>
  </si>
  <si>
    <t>Permanente y se registrará seguimiento mensual con una muestra aleatoria del 3%</t>
  </si>
  <si>
    <t>IDPAC-GJ-PR- 04 defensa judicial acciones iniciadas por el IDPAC
 IDPAC-GJ-PR-03 Defensa Judicial Medios de control ante lo contencioso administrativo</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</si>
  <si>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</si>
  <si>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</si>
  <si>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</si>
  <si>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Cumplir a cabalidad las etapas de IVC dando cumplimiento a la normatividad comunal vigente</t>
  </si>
  <si>
    <t>Verificar el Estado de Fundación o Corporación</t>
  </si>
  <si>
    <t>Calificación del conjunto
I = 36.0
P = 12.0</t>
  </si>
  <si>
    <t>Evaluar si las propuestas de Obras con Saldo Pedagógico, cumplen o no con los siguientes criterios de factibilidad establecidos en el documento de requisitos de la convocatoria y en la Metodología para la presentación de propuestas de obras con saldo pedagógico:
1. La propuesta cumple con todos los requisitos documentales establecidos en la presente convocatoria.
2. La propuesta cumple con la distribución porcentual del presupuesto según lo establecido en el numeral 5 del documento de requisitos de la Convocatoria 2022.
3. La obra con saldo pedagógico incluida en la propuesta se desarrollará en un espacio público apto y habilitado para ello (De acuerdo al resultado de las plataformas del Distrito: SIGDEP, SINUPOT y mapas Bogotá).
4. La Junta de Acción Comunal se encuentra activa y habilitada para la suscripción del Convenio Solidario de acuerdo con el concepto social, administrativo y contable emitido por la Subdirección de Asuntos Comunales del IDPAC (Este requisito será verificado y aportado internamente por el IDPAC).</t>
  </si>
  <si>
    <t>Se realiza esta acción de evaluación de requisitos de Factibilidad cada vez que se inicie la etapa de Evaluación de las propuestas presentadas en la convocatoria de Obras con Saldo pedagógico.</t>
  </si>
  <si>
    <t xml:space="preserve">Garantizar la correcta aplicación de los criterios de viabilidad y verificación del respaldo ciudadano, establecidos en el Documento Requisitos Convocatoria y el Documento Metodología Convocatoria </t>
  </si>
  <si>
    <t>Se realiza esta acción de evaluación de requisitos de Viabilidad y Verificación del respaldo ciudadano cada vez que se inicie la etapa de Evaluación de las propuestas presentadas en la convocatoria de Obras con Saldo pedagógico.</t>
  </si>
  <si>
    <t>Validar el funcionamiento de la plataforma virtual de la gerencia de Escuela</t>
  </si>
  <si>
    <t>Generar respaldo de la información registrada en la plataforma.</t>
  </si>
  <si>
    <t>El cumplimiento de las metas formuladas según el cronograma de actividades</t>
  </si>
  <si>
    <t>Poder conocer que competencia y que herramientas tiene la Subdirección de Asuntos Comunales para los temas de Inspección, Vigilancia y Control a las organizaciones comunales de primero y segundo grado en el Distrito Capital</t>
  </si>
  <si>
    <t>Fortalecer los espacios de asesoría técnica para que participen las diferentes organizaciones sociales de la ciudad de Bogotá</t>
  </si>
  <si>
    <t>Incentivar a las Organizaciones Sociales para que hagan la Ruta de Fortalecimiento</t>
  </si>
  <si>
    <t>Estimular la actividad de Organización Social en la Ciudad</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</si>
  <si>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</si>
  <si>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</si>
  <si>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</si>
  <si>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</si>
  <si>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Verificar el cumplimiento de las acciones de mejora documentadas en el plan de mejoramiento institucional</t>
  </si>
  <si>
    <t>Se encuentra establecido en la Guía metodológica para la administración del plan de mejoramiento</t>
  </si>
  <si>
    <t xml:space="preserve">	
Diligencia
Honestidad
Compromiso</t>
  </si>
  <si>
    <t>Garantizar que todos los procesos Disciplinarios de la entidad se ejecuten conforme a la norma Disciplinaria</t>
  </si>
  <si>
    <t>IDPAC-CID-PR-02 Procedimiento Control Disciplinario Verbal
IDPAC-CID-PR-01 Procedimiento Control Disciplinario Ordinario</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</si>
  <si>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</si>
  <si>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</si>
  <si>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</si>
  <si>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</si>
  <si>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</si>
  <si>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Contar con el reporte de información de forma oportuna</t>
  </si>
  <si>
    <t>Comunicación e información</t>
  </si>
  <si>
    <t>Mecanismos de Control</t>
  </si>
  <si>
    <t>Diligencia</t>
  </si>
  <si>
    <t xml:space="preserve">Brindar lineamientos y directrices frente a la ejecución del modelo </t>
  </si>
  <si>
    <t>Verificar la ejecución de la ruta de fortalecimiento a instancias de participación</t>
  </si>
  <si>
    <t>Contar con mecanismos de seguimiento y control para la implementación del modelo </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</si>
  <si>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</si>
  <si>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</si>
  <si>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</si>
  <si>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</si>
  <si>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</si>
  <si>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</si>
  <si>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</si>
  <si>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</si>
  <si>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</si>
  <si>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</si>
  <si>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</si>
  <si>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</si>
  <si>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</si>
  <si>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</si>
  <si>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</si>
  <si>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</si>
  <si>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</si>
  <si>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</si>
  <si>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Capacidades democráticas para la participación</t>
  </si>
  <si>
    <t>Inspección Vigilancia y Control</t>
  </si>
  <si>
    <t>Gestión de Bienes, Servicios e Infraestructura</t>
  </si>
  <si>
    <t>GBSI</t>
  </si>
  <si>
    <t>Relacionamiento Institucional</t>
  </si>
  <si>
    <t>RI</t>
  </si>
  <si>
    <t>Producción de Información para la participación</t>
  </si>
  <si>
    <t>Posibilidad de ocultar o manipular información relacionada con la planeación de la inversión, sus resultados y metas alcanzadas para favorecer a terceros</t>
  </si>
  <si>
    <t>Información de baja confiabilidad que afecta la toma de decisiones</t>
  </si>
  <si>
    <t>El Comité Institucional de Gestión y Desempeño - CIGD, se reúne periódicamente donde realiza seguimiento a la ejecución de los proyectos de inversión para la toma de decisiones</t>
  </si>
  <si>
    <t>Realizar seguimiento a la ejecución de los proyectos de inversión para la toma de decisiones</t>
  </si>
  <si>
    <t>Mensual, a través del aplicativo SIG PARTICIPO (Interno) y del SPI (Externo)
Trimestral, a través del reporte de información en el aplicativo dispuesto por la Secretaría Distrital de Planeación</t>
  </si>
  <si>
    <t>IDPAC-PE-PR-05 Formulación, Inscripción, Registro, Reporte y Actualización Proyectos de Inversión</t>
  </si>
  <si>
    <t xml:space="preserve">Que la formulación, actualización y seguimiento de planes, programas y proyectos se realice sin estructura metodológica es decir sin los elementos estratégicos, técnicos y normativos requeridos y sin una planificación detallada de actividades orientadas al cumplimiento de metas y objetivos. </t>
  </si>
  <si>
    <t>La Jefe de la Oficina Asesora de Planeación verifica y valida el cumplimiento de los lineamientos y metodologías  emitidas por las entidades rectoras en materia de planes, programas y proyectos.</t>
  </si>
  <si>
    <t>Verificar y validar el cumplimiento a los requerimientos establecidos frente a los planes, programas y proyectos</t>
  </si>
  <si>
    <t xml:space="preserve">Ocasional: Formulación de proyectos cada cuatro (4) años y la actualización por modificaciones a causa de convenios, cambio de metas, entre otras. 
Anual y permanente: Formulación planes institucionales con vigencia anual y actualización según requerimientos. </t>
  </si>
  <si>
    <t xml:space="preserve">Posibilidad de recibir o solicitar cualquier dádiva o beneficio a nombre propio o de un tercero a cambio de no gestionar los requerimientos allegados a la entidad.		</t>
  </si>
  <si>
    <t>Posibilidad de cometer un error de forma voluntaria o involuntaria debido al flujo de información o requerimientos recibidos y registrados  en los diferentes canales de comunicación dispuestos por la entidad.</t>
  </si>
  <si>
    <t>Verifica respuesta al ciudadano a través del canal utilizado para interponer su petición, queja o reclamo o denuncia</t>
  </si>
  <si>
    <t>El reporte es con periodicidad mensual</t>
  </si>
  <si>
    <t>Capacitar en la funcionalidad y normatividad del Aplicativo Bogotá te Escucha y socializar sobre los lineamientos para la gestión y atención de las PQRSD al personal que apoya la administración del aplicativo en cada una de las dependencias del IDPAC.</t>
  </si>
  <si>
    <t>Enviar alertas a las dependencias sobre las PQRSD próximas a vencer</t>
  </si>
  <si>
    <t>Indicadores del proceso</t>
  </si>
  <si>
    <t>No se encuentra documentado</t>
  </si>
  <si>
    <t xml:space="preserve">Se aplica el control con periodicidad trimestral y cada vez que se registre nuevos usuarios para la atención de PQRSD en cada dependencia </t>
  </si>
  <si>
    <t>Documentación : Documentado
 Frecuencia : Continua
Evidencia : Con registro</t>
  </si>
  <si>
    <t>Comunicación Estratégica y Nuevas Tecnologías</t>
  </si>
  <si>
    <t>FOSMCI</t>
  </si>
  <si>
    <t>PIPCI</t>
  </si>
  <si>
    <t>PIP</t>
  </si>
  <si>
    <t>Control Disciplinario Interno</t>
  </si>
  <si>
    <t>CDI</t>
  </si>
  <si>
    <t>Verifica y recibe la documentación para el retiro de funcionarios</t>
  </si>
  <si>
    <t>Recibir el informe de gestión y/o acta de entrega, para la generación del Paz y Salvo correspondiente del funcionario a retirarse.</t>
  </si>
  <si>
    <t xml:space="preserve"> IDPAC-GTH-PR-34 Retiro de Funcionarios</t>
  </si>
  <si>
    <t xml:space="preserve">Ocasional, cada vez que se presente retiro de funcionario de carrera administrativa o de libre nombramiento y remoción </t>
  </si>
  <si>
    <t>Política de seguridad de la información</t>
  </si>
  <si>
    <t>Continuo</t>
  </si>
  <si>
    <t>Posibilidad de pérdida reputacional  por quejas o sanciones de entes externos debido a las respuestas extemporáneas de las PQRSD de la Ciudadanía en General que ingresan a través del aplicativo Bogotá te escucha</t>
  </si>
  <si>
    <t>Que un servidor de la entidad manipule la información institucional para incidir en la opinión de la ciudadanía frente a la gestión de la entidad solicitando o recibiendo dádivas para obtener un beneficio particular o para generar una mala imagen institucional.</t>
  </si>
  <si>
    <t>Revisa y aprueba los contenidos institucionales a difundir</t>
  </si>
  <si>
    <t xml:space="preserve">El Jefe de la Oficina Asesora de Comunicaciones  cada vez que se emita un boletín, comunicado o nota de prensa verificará que el contenido corresponde a la información que se quiere divulgar dejando trazabilidad mediante un correo electrónico. </t>
  </si>
  <si>
    <t>Procedimiento Elaboración boletín, comunicado o nota de prensa.</t>
  </si>
  <si>
    <t>Verifica y controla las piezas comunicacionales - Brief</t>
  </si>
  <si>
    <t>Pérdida o corrupción de los datos</t>
  </si>
  <si>
    <t>Posibilidad de afectación reputacional por perdida de confianza en los procesos de formación de la Escuela debido a la falta de interés de la ciudadanía en la oferta de formación y por las dificultades de acceso a la información.</t>
  </si>
  <si>
    <t>Se puede dar por la falta de interés y falta de interpretación de la ciudadanía sobre los procesos de formación de la Escuela que ofrece el IDPAC.</t>
  </si>
  <si>
    <t>PERIODICIDAD DEL MONITOREO</t>
  </si>
  <si>
    <t>Tipo : Preventivo
Implementación : Manual</t>
  </si>
  <si>
    <t>Documentación : Sin documentar
 Frecuencia : Aleatoria
Evidencia : Con registro</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</si>
  <si>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</si>
  <si>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</si>
  <si>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</si>
  <si>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</si>
  <si>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</si>
  <si>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</si>
  <si>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Tipo : Correctivo
Implementación : Manual</t>
  </si>
  <si>
    <t>Tipo : Preventivo
Implementación : Automático</t>
  </si>
  <si>
    <t>Que el funcionario o servidor  del IDPAC tenga un conflicto de interés y no lo manifieste.</t>
  </si>
  <si>
    <t>El reporte se realiza cada vez que se lleve apertura de una convocatoria para Organizaciones Sociales</t>
  </si>
  <si>
    <t>Insuficiente capacitación del  personal de la Gerencia de instancias en Participación Ciudadana y falta de socialización y apropiación de mecanismos de promoción por parte de los funcionarios y contratistas</t>
  </si>
  <si>
    <t xml:space="preserve">Procedimiento Asesoría Técnica a Instancias y Espacios de Participación no Convencionales </t>
  </si>
  <si>
    <t>Ocasional: se realiza cada vez que se diseñan convocatorias para estimular el fortalecimiento de las organizaciones sociales</t>
  </si>
  <si>
    <t>Ocasional: Cada vez que se realicen convocatorias en la SFOS, se crean espacios físicos y virtuales para socializar y presentar a la ciudadanía los servicios y mecanismos que lidera la SFOS para promover su Organización Social</t>
  </si>
  <si>
    <t>El reporte se realiza cada vez que se lleve apertura de una convocatoria para Organizaciones Sociales y se generen los espacios de participación</t>
  </si>
  <si>
    <t>Bajas capacidades  institucionales de corresponsabilidad  para la gestión y mediación de conflictos y acuerdos sociales y para el cumplimiento de los compromisos que derivan de estos</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</si>
  <si>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</si>
  <si>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 xml:space="preserve">Estrategia de Articulación Territorial </t>
  </si>
  <si>
    <t>Estrategia de Articulación Territorial
Plan de Acción Territorial</t>
  </si>
  <si>
    <t>Estrategia innovadora de promoción de la participación</t>
  </si>
  <si>
    <t>Posibilidad de recibir o solicitar un beneficio a nombre propio o de un tercero con el fin de ejecutar obras con saldo pedagógico que no cumplan con los criterios técnicos establecidos por el IDPAC.
Si no se cumple con la verificación de los criterios establecidos en el documento de requisitos y en la metodología de la convocatoria, se podría dar una destinación inadecuada de los recursos.</t>
  </si>
  <si>
    <t>Documento Metodología Convocatoria 2.0 OSP V3.pdf 
Documento Requisitos Convocatoria 2.0 OSP V1.pdf
Fase de Factibilidad de Proyectos</t>
  </si>
  <si>
    <t>Documento Metodológico Convocatoria OSP
Documento Requisitos para la presentación de propuestas
Fase de Viabilidad
Plantilla de seguimiento a la verificación de la fase del respaldo ciudadano</t>
  </si>
  <si>
    <t>Se genere conciencia a los servidores de la subdirección para dar cumplimiento a los lineamientos exigidos por parte de la entidad  al momento de realizar la inscripción de dignatarios</t>
  </si>
  <si>
    <t>Diligencias preliminares de inspección, vigilancia y control - IVC
Fortalecimiento de la organización comunal</t>
  </si>
  <si>
    <t>CLASIFICACIÓN DEL RIESGO</t>
  </si>
  <si>
    <t>Comprometer la responsabilidad administrativa de la entidad</t>
  </si>
  <si>
    <t>Verifica el cumplimiento del ejercicio de IVC en Fundaciones y Corporaciones Indígenas</t>
  </si>
  <si>
    <t>Se aplica el procedimiento de IVC, para las fundaciones y corporaciones indígenas en el marco de la competencia de la entidad</t>
  </si>
  <si>
    <t>PROPÓSITO</t>
  </si>
  <si>
    <t xml:space="preserve">Se limita la participación de la ciudadanía en la oferta de formación </t>
  </si>
  <si>
    <t>Por trámites administrativos y procesos de concertación no se cumplan en los tiempos y condiciones acordadas entre las partes</t>
  </si>
  <si>
    <t>Constantes cambios en los lineamientos interinstitucionales en sus procesos administrativos</t>
  </si>
  <si>
    <t>Riesgo inherente
I = 60%
 P = 40%</t>
  </si>
  <si>
    <t>Riesgo inherente
I = 80%
 P = 60%</t>
  </si>
  <si>
    <t>La Dirección General establece pautas y formas de trabajo detallando aspectos de operación, procesos, proyectos o actividades a realizar con la contraparte</t>
  </si>
  <si>
    <t>Acordar las condiciones del relacionamiento institucional para el logro del posicionamiento de la entidad en el marco de alianzas y redes</t>
  </si>
  <si>
    <t>Ocasional, de acuerdo a la concertación de alianzas</t>
  </si>
  <si>
    <t>Documentación : Sin documentado
 Frecuencia : Aleatoria
Evidencia : Con registro</t>
  </si>
  <si>
    <t>Calificación del conjunto
I = 36.0
 P = 28.8</t>
  </si>
  <si>
    <t>Posibilidad de manipular la información geográfica, estadística y de manejo de bases de datos sobre Participación Ciudadana del Distrito Capital para beneficio de un tercero</t>
  </si>
  <si>
    <t xml:space="preserve">Existe la posibilidad que se omita o avale información sobre participación ciudadana a fin de favorecer a los grupos de valor o a un tercero. </t>
  </si>
  <si>
    <t>Investigaciones disciplinarias y/o administrativas</t>
  </si>
  <si>
    <t>Riesgo inherente
I = 60%
 P = 20%</t>
  </si>
  <si>
    <t>Documento Técnico de Soporte - Observatorio de la Participación</t>
  </si>
  <si>
    <t>Verificar la calidad, consistencia y fuentes primarias de la información técnica, estadística y geográfica para la elaboración de los documentos finales a ser publicados por la entidad</t>
  </si>
  <si>
    <t>Garantizar la calidad y consistencia de la información que se produce sobre participación ciudadana en el Distrito Capital</t>
  </si>
  <si>
    <t>Calificación del conjunto
I = 36.0
 P = 24.0</t>
  </si>
  <si>
    <t>Verifica la información entregada por los productores de información</t>
  </si>
  <si>
    <t>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</si>
  <si>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Verifica la aplicación de políticas definidas por el proceso en los procedimientos y formatos generados para el cumplimiento de los objetivos de este.</t>
  </si>
  <si>
    <t>Se realiza el control con el fin de asegurar el cumplimiento del valor de la justicia y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</si>
  <si>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</si>
  <si>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Inobservancia de las disposiciones contenidas en el código de integridad por parte de quienes ejercen la defensa jurídica de la entidad.</t>
  </si>
  <si>
    <t xml:space="preserve">Asegurar que las actuaciones judiciales que se realizan en el marco de la defensa judicial de la entidad sean oportunas pertinentes y eficaces </t>
  </si>
  <si>
    <t xml:space="preserve">Es una acción permanente sin embargo se realiza de acuerdo con los requerimientos judiciales que se realicen y los avances en los procesos judiciales iniciados, razón por la cual se realizará el monitoreo de manera mensual. </t>
  </si>
  <si>
    <t>Suministro de información insuficiente o inoportuna requerida de forma intencional por parte de quien ejerce la defensa jurídica de la entidad.</t>
  </si>
  <si>
    <t>Socializar la Aplicación de la TRD e Instrumentos Archivísticos a funcionarios y contratistas de la Entidad</t>
  </si>
  <si>
    <t>Registro de resultados correspondientes con la realidad, que cuenten con los soportes adecuados y suficientes para sustentar el contenido del informe de auditoria o seguimiento, el cual deberá ser coherente con lo planificado.</t>
  </si>
  <si>
    <t>Se realiza de forma permanente y será monitoreada de manera mensual aplicándolo a un 5% de los trabajos de aseguramiento ejecutados en el mes.</t>
  </si>
  <si>
    <t xml:space="preserve">Posibilidad de Pérdida reputacional por demoras, retrasos o falta de gestión en el perfeccionamiento de acuerdos, convenios o acciones conjuntas a nivel interinstitucional. </t>
  </si>
  <si>
    <t>Revisar los interés comunes entre las partes</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</si>
  <si>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</si>
  <si>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Percepción negativa de la ciudadanía </t>
  </si>
  <si>
    <t>IDPAC-AC-PR-07 Atención a requerimientos y denuncias de la ciudadanía a través del aplicativo "Bogotá te escucha-SDQS"
IDPAC-AC-PR-06 Atención a requerimientos interinstitucionales.
IDPAC-AC-MA-01 Manual de atención a la ciudadanía.</t>
  </si>
  <si>
    <t>Se aplica el control de forma permanente (diario), así como cada vez que se recibe una solicitud a través de los canales de comunicación dispuestos por la entidad.</t>
  </si>
  <si>
    <t>El reporte se realiza cada vez que se presente un retiro de funcionario de carrera administrativa o de libre nombramiento y remoción</t>
  </si>
  <si>
    <t>Múltiples modificaciones solicitadas por las dependencias a las piezas comunicacionales</t>
  </si>
  <si>
    <t>Política de Seguridad y Privacidad de la Información</t>
  </si>
  <si>
    <t>Divulgar la oferta de cursos y ciclos de la Escuela de Participación brindando la información para facilitar el acceso de la ciudadanía a la formación</t>
  </si>
  <si>
    <t>Debilidad interpretativa de la información por parte de ciudadanía que se divulga sobre los procesos de formación.</t>
  </si>
  <si>
    <t xml:space="preserve">Problemas con el funcionamiento, acceso y seguridad de la plataforma de formación de la Escuela. </t>
  </si>
  <si>
    <t>Verifica la Implementación del modelo de fortalecimiento</t>
  </si>
  <si>
    <t>Ausencia de mecanismos metodológicos para la definición de acciones, indicadores y metas para el seguimiento de la estrategias de fortalecimiento</t>
  </si>
  <si>
    <t>Dificultades en la articulación territorial e interinstitucional  para la promoción de la participación</t>
  </si>
  <si>
    <t>Documento metodología convocatoria Obras con Saldo Pedagógico</t>
  </si>
  <si>
    <t xml:space="preserve"> Evalúa los requisitos de Factibilidad</t>
  </si>
  <si>
    <t>Evalúa los requisitos de viabilidad y verificar el respaldo ciudadano para la selección de las obras con saldo pedagógico</t>
  </si>
  <si>
    <t>Vulneración de los valores éticos de servidores públicos del proceso</t>
  </si>
  <si>
    <t>Se realizan reuniones con el equipo de la SAC cuyo objetivo apunte al fortalecimiento de los valores éticos, así como la socialización de lineamientos frente a la normatividad aplicable vigente para así dar un efectivo proceso de inscripción de dignatarios</t>
  </si>
  <si>
    <t>Desconocimiento de la normatividad aplicable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</si>
  <si>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</si>
  <si>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Socializaciones de los requisitos mínimos requeridos para una correcta atención al trámite y así mismo de las consecuencias por su incumplimiento</t>
  </si>
  <si>
    <t>Riesgo inherente
I = 80%
 P = 80%</t>
  </si>
  <si>
    <t>Riesgo inherente
I = 60%
 P = 80%</t>
  </si>
  <si>
    <t>Riesgo inherente
I = 40%
 P = 40%</t>
  </si>
  <si>
    <t xml:space="preserve">Riesgo inherente
I = 80%
 P = 100%
</t>
  </si>
  <si>
    <t xml:space="preserve">Riesgo inherente
I = 80%
 P = 80%
</t>
  </si>
  <si>
    <t>Riesgo inherente
I = 60%
 P = 100%</t>
  </si>
  <si>
    <t>Riesgo inherente
I = 60%
 P = 60%</t>
  </si>
  <si>
    <t>Riesgo inherente
I = 80%
 P = 20%</t>
  </si>
  <si>
    <t xml:space="preserve">Riesgo inherente
I = 80%
 P = 60%
</t>
  </si>
  <si>
    <t>Riesgo inherente
I = 80%
 P = 40%</t>
  </si>
  <si>
    <t>Riesgo inherente
I = 20%
 P = 80%</t>
  </si>
  <si>
    <t>Riesgo inherente
I = 20%
 P = 60%</t>
  </si>
  <si>
    <t xml:space="preserve">Riesgo inherente
I = 80%
P = 60%
</t>
  </si>
  <si>
    <t xml:space="preserve">Riesgo inherente
I = 60%
 P = 60%
</t>
  </si>
  <si>
    <t>Riesgo inherente
I = 20%
 P = 40%</t>
  </si>
  <si>
    <t>Calificación del conjunto
I = 12.0
 P = 24.0</t>
  </si>
  <si>
    <t xml:space="preserve">Calificación del conjunto
I = 30.0
 P = 30.0
</t>
  </si>
  <si>
    <t>Calificación del conjunto
I = 48.0
 P = 24.0</t>
  </si>
  <si>
    <t>Calificación del conjunto
I = 12.0
 P = 36.0</t>
  </si>
  <si>
    <t xml:space="preserve">Calificación del conjunto
I = 28.8
 P = 21.6
</t>
  </si>
  <si>
    <t>Calificación del conjunto
I = 28.8
 P = 21.6</t>
  </si>
  <si>
    <t>Calificación del conjunto
I = 48.0
 P = 36.0</t>
  </si>
  <si>
    <t>Calificación del conjunto
I = 40.0
 P = 40.0</t>
  </si>
  <si>
    <t xml:space="preserve">Calificación del conjunto
I = 48.0
 P = 60.0
</t>
  </si>
  <si>
    <t xml:space="preserve">Calificación del conjunto
I = 48.0
 P = 80.0
</t>
  </si>
  <si>
    <t>Calificación del conjunto
I = 36.0
 P = 60.0</t>
  </si>
  <si>
    <t>Calificación del conjunto
I = 21.6
 P = 36.0</t>
  </si>
  <si>
    <t>Calificación del conjunto
I = 21.6
 P = 21.6</t>
  </si>
  <si>
    <t xml:space="preserve">Calificación del conjunto
I = 21.6
 P = 21.6
</t>
  </si>
  <si>
    <t>Calificación del conjunto
I = 28.8
 P = 7.2</t>
  </si>
  <si>
    <t>Calificación del conjunto
I = 12.96
 P = 4.32</t>
  </si>
  <si>
    <t>Calificación del conjunto
I = 12.96
 P = 12.96</t>
  </si>
  <si>
    <t>Calificación del conjunto
I = 2.8
 P = 1.87</t>
  </si>
  <si>
    <t>Calificación del conjunto
I = 36.0
 P = 12.0</t>
  </si>
  <si>
    <t>Calificación del conjunto
I = 60.0
 P = 12.0</t>
  </si>
  <si>
    <t xml:space="preserve">Calificación del conjunto
I = 40.0
 P = 40.0
</t>
  </si>
  <si>
    <t>Calificación del conjunto
I = 9.0
 P = 48.0</t>
  </si>
  <si>
    <t>Calificación del conjunto
I = 36.0
 P = 36.0</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</si>
  <si>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</si>
  <si>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</si>
  <si>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</si>
  <si>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Debilidades en la asesoría para la implementación de la Ruta de Fortalecimiento de las Organizaciones Sociales</t>
  </si>
  <si>
    <t xml:space="preserve">Este Riesgo puede darse por las deficiencias en la implementación de la ruta de fortalecimiento de las Organizaciones Sociales.
</t>
  </si>
  <si>
    <t>Debilidad de mecanismos idóneos para que la implementación de la Ruta de Fortalecimiento de las Organizaciones Sociales sea segura.</t>
  </si>
  <si>
    <t>Falta de claridad de las organizaciones sociales sobre como vincularse  a la ruta y como acceder a los servicios que ofrece el Modelo de Fortalecimiento de la Organización Social</t>
  </si>
  <si>
    <t>Desmotivación de las organizaciones sociales para culminar la Ruta de Fortalecimiento.</t>
  </si>
  <si>
    <t>Desincentivación de la población para organizarse socialmente</t>
  </si>
  <si>
    <t>Desestimulo de la actividad de organización social en la ciudad.</t>
  </si>
  <si>
    <t>Afectación de la reputación institucional</t>
  </si>
  <si>
    <t>Perdida de información institucional</t>
  </si>
  <si>
    <t xml:space="preserve"> Detectivo</t>
  </si>
  <si>
    <t>Se realizará el monitoreo los primeros cinco (5) días del mes, teniendo en cuenta la periodicidad del control.</t>
  </si>
  <si>
    <t>Respeto
Diligencia
Compromiso
Participación</t>
  </si>
  <si>
    <t>Diligencia
Compromiso
Participación</t>
  </si>
  <si>
    <t xml:space="preserve">	
Honestidad
Participación</t>
  </si>
  <si>
    <t>Diligencia
Participación</t>
  </si>
  <si>
    <t>Compromiso
Participación</t>
  </si>
  <si>
    <t xml:space="preserve">	
Diligencia
Honestidad
Compromiso
Participación</t>
  </si>
  <si>
    <t>Respeto
Diligencia
Honestidad
Compromiso
Justicia
Participación</t>
  </si>
  <si>
    <t>Honestidad
Participación</t>
  </si>
  <si>
    <t>Diligencia
Justicia
Participación</t>
  </si>
  <si>
    <t xml:space="preserve">	
Honestidad
Justicia
Participación</t>
  </si>
  <si>
    <t>Diligencia
Compromiso
Justicia
Participación</t>
  </si>
  <si>
    <t xml:space="preserve"> Honestidad
Participación</t>
  </si>
  <si>
    <t>Honestidad
Compromiso
Solidaridad</t>
  </si>
  <si>
    <t xml:space="preserve">	
Diligencia
Compromiso
Solidaridad</t>
  </si>
  <si>
    <t xml:space="preserve"> 
Diligencia
Compromiso
Solidaridad</t>
  </si>
  <si>
    <t>Diligencia
Compromiso
Solidaridad</t>
  </si>
  <si>
    <t xml:space="preserve"> 
Honestidad
Compromiso
Justicia
Solidaridad</t>
  </si>
  <si>
    <t>Honestidad
Solidaridad</t>
  </si>
  <si>
    <t>Honestidad
Justicia
Solidaridad</t>
  </si>
  <si>
    <t xml:space="preserve"> Honestidad
Solidaridad</t>
  </si>
  <si>
    <t>COMENTARIO DE MONITOREO</t>
  </si>
  <si>
    <t>MONITOREO</t>
  </si>
  <si>
    <t>Se realiza el cargue de la información sobre la ARL por parte del proceso de gestión contractual y se realiza la validación correspondiente por parte de la profesional en Seguridad y Salud en el Trabajo, con el fin de mitigar el riesgo.</t>
  </si>
  <si>
    <t>05/ene/2023 16:37</t>
  </si>
  <si>
    <t>Durante el mes de Diciembre de 2022 se enviaron un total de 48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Diciembre  de 2022. </t>
  </si>
  <si>
    <t>11/abr/2023 14:56</t>
  </si>
  <si>
    <t>MAPA DE RIESGO INSTITUCIONAL VIGENCIA 2023</t>
  </si>
  <si>
    <t>Gestión del riesgo Posibilidad de perder competencia para liquidar contratos o convenios</t>
  </si>
  <si>
    <t>Posibilidad de perder competencia para liquidar contratos o convenios por superar el tiempo establecido en la Ley (30 meses a partir de terminada la ejecución contractual)</t>
  </si>
  <si>
    <t>Sistemas Tecnológicos</t>
  </si>
  <si>
    <t>Falta de personal para alimentar los expedientes electrónicos</t>
  </si>
  <si>
    <t>Omisión de las alertas generadas desde diferentes dependencias</t>
  </si>
  <si>
    <t>Falta de planeación y seguimiento a los contratos bajo supervisión</t>
  </si>
  <si>
    <t>Caída de redes</t>
  </si>
  <si>
    <t>Investigaciones disciplinarias</t>
  </si>
  <si>
    <t>Riesgo inherente
I = 20%
 P = 20%</t>
  </si>
  <si>
    <t>Acta de las mesas de trabajo con las dependencias que tienen pendientes liquidaciones por tramitar</t>
  </si>
  <si>
    <t>Realizar mesas de trabajo con las dependencias para tramitar las liquidaciones pendientes</t>
  </si>
  <si>
    <t xml:space="preserve">Generar alertas a los supervisores para prevenir la perdida de competencia. </t>
  </si>
  <si>
    <t>Procedimiento liquidación de contratos, convenios y seguimiento postcontractual (IDPAC-GC-PR-03)</t>
  </si>
  <si>
    <t>Calificación del conjunto
I = 12.0
 P = 12.0</t>
  </si>
  <si>
    <t xml:space="preserve">La información reportada en el Sistema de Seguimiento al Plan Distrital de Desarrollo SEGPLAN, es validada y autorizada su publicación en el link de transparencia y acceso a la información pública de la entidad:    https://www.participacionbogota.gov.co/transparencia/planeacion-presupuesto-e-informes/proyectos-de-inversion
Adicionalmente, se realizó la actualización de las fichas EBID de todos los proyectos en el link de transparencia </t>
  </si>
  <si>
    <t>Ético</t>
  </si>
  <si>
    <t>Presentación de documento falsos por parte de la dependencia solicitante y el posible contratista</t>
  </si>
  <si>
    <t xml:space="preserve"> Falta de apropiación de los valores del código de integridad</t>
  </si>
  <si>
    <t xml:space="preserve"> Exceso de Carga de trabajo</t>
  </si>
  <si>
    <t xml:space="preserve"> Desconocimiento de la normatividad vigente aplicables a las profesiones</t>
  </si>
  <si>
    <t>Incumplimiento contractual</t>
  </si>
  <si>
    <t xml:space="preserve"> 
Solidaridad
Diligencia
Honestidad
Justicia</t>
  </si>
  <si>
    <t>Revisar los documentos que acreditan el perfil a contratar por parte de la dependencia solicitante.</t>
  </si>
  <si>
    <t>Corresponde a la revisión de los documentos precontractuales aportados por el posible proveedor (persona natural), por parte de los responsables designados en cada actividad definida en el procedimiento de la etapa precontractual y registrados en un formato de control establecido dentro del proceso y en la plataforma de contratación pública - SECOP II.</t>
  </si>
  <si>
    <t xml:space="preserve"> Preventivo</t>
  </si>
  <si>
    <t>Garantizar la información está acorde con el perfil a contratar</t>
  </si>
  <si>
    <t>Procedimiento Etapa Precontractual, Contratos y Convenios IDPAC-GC-PR-01</t>
  </si>
  <si>
    <t xml:space="preserve"> El proceso se encarga de la revisión y validación de información correspondiente a los títulos académicos aportados en la etapa precontractual por los contratistas.</t>
  </si>
  <si>
    <t>Garantizar la autenticada de los documentos aportados por la dependencia</t>
  </si>
  <si>
    <t xml:space="preserve">Esta solicitud se realiza con periodicidad mensual a una muestra del 5% de los contratos suscritos en el mes anterior la cual se deberá realizar a más tardar el día 15 del mes siguiente. </t>
  </si>
  <si>
    <t>Tipo :  Detectivo
Implementación : Manual</t>
  </si>
  <si>
    <t xml:space="preserve"> Verificar los documentos por parte de los profesionales en derecho asignados para estructurar el proceso de contratación</t>
  </si>
  <si>
    <t xml:space="preserve"> El proceso se encarga de la revisión y validación de los documentos aportados por parte de los profesionales en derecho asignados para estructurar el proceso de contratación</t>
  </si>
  <si>
    <t xml:space="preserve">Garantizar la calidad de la información de los documentos pre – contractuales allegados por la dependencia solicitante </t>
  </si>
  <si>
    <t>Calificación del conjunto
I = 20.16
 P = 20.16</t>
  </si>
  <si>
    <t>Se realizará el monitoreo, teniendo en cuenta la periodicidad de los controles.</t>
  </si>
  <si>
    <t>Incumplimiento al procedimiento etapa precontractual, contratos y convenios.</t>
  </si>
  <si>
    <t>Alterar información definida en la ficha técnica remitida por el área solicitante.</t>
  </si>
  <si>
    <t xml:space="preserve"> Exceso de confianza de los profesionales estructuradores de los procesos de selección frente a los documentos previos remitidos por la dependencia solicitante.</t>
  </si>
  <si>
    <t>Plan Estratégico Institucional - Debilidades</t>
  </si>
  <si>
    <t>Los tiempos de solicitud de acompañamiento o de apoyos jurídicos por parte de las diferentes dependencias y la ausencia de revisión de los documentos que se remiten por parte del jefe del área</t>
  </si>
  <si>
    <t>Plan Estratégico Institucional - Amenazas</t>
  </si>
  <si>
    <t>Afectación de la confianza de los ciudadanos y de los medios</t>
  </si>
  <si>
    <t>Económico</t>
  </si>
  <si>
    <t xml:space="preserve"> Precios artificialmente bajos o sobrecostos</t>
  </si>
  <si>
    <t>Posibles demandas contra la entidad</t>
  </si>
  <si>
    <t>Desequilibrio económico del contrato</t>
  </si>
  <si>
    <t>Solidaridad
Honestidad
Justicia</t>
  </si>
  <si>
    <t>Riesgo inherente
I = 40%
 P = 80%</t>
  </si>
  <si>
    <t>Revisión y envío de observaciones a la ficha técnica de necesidad radicada por la dependencia solicitante.</t>
  </si>
  <si>
    <t xml:space="preserve"> El Proceso de Gestión Contractual realiza la estructuración del estudio previo, y pliego de condiciones a partir de la ficha técnica de necesidad aportada por la dependencia que requiere la contratación, documentos precontractuales que son avalados desde el proceso previo a su publicación</t>
  </si>
  <si>
    <t>Garantizar la calidad de la información de la ficha técnica</t>
  </si>
  <si>
    <t>Manual de contratación y supervisión, código IDPAC-GC-MA-01
Procedimiento Etapa Precontractual, Contratos y Convenios IDPAC-GC-PR-01</t>
  </si>
  <si>
    <t xml:space="preserve">Trimestral con una muestra de selección de un 3% de los procesos que se adelanten en el período. </t>
  </si>
  <si>
    <t>Filtro en el flujo de revisión de los documentos del proceso de selección de manera previa a la firma del ordenador del gasto con alcance en el componente técnico, jurídico y financiero.</t>
  </si>
  <si>
    <t xml:space="preserve"> El Proceso de Gestión Contractual realiza la revisión de los documentos del proceso de selección</t>
  </si>
  <si>
    <t xml:space="preserve">Garantizar que la información a suscribir por el ordenador del gasto sea coherente y correcta. </t>
  </si>
  <si>
    <t xml:space="preserve"> Incluir gastos o liberar saldos no autorizados afectando Rubros que no corresponden</t>
  </si>
  <si>
    <t xml:space="preserve"> 
Diligencia
Compromiso</t>
  </si>
  <si>
    <t>Posibilidad de perdida reputacional por presentación de información financiera inexacta, incompleta e inoportuna por falta de la implementación de controles.</t>
  </si>
  <si>
    <t>Corresponde a la presentación de informes financieros internos y externos sin cumplir los parámetros requeridos e lineamentos directrices o normatividad aplicable</t>
  </si>
  <si>
    <t xml:space="preserve"> Falta de capacitación del equipo operativo y desconocimiento de los procedimientos del proceso</t>
  </si>
  <si>
    <t xml:space="preserve"> Inadecuada clasificación en los registros de los hechos económicos y financieros</t>
  </si>
  <si>
    <t xml:space="preserve"> Recepción inoportuna de la información</t>
  </si>
  <si>
    <t>Sanciones para el Representante legal.</t>
  </si>
  <si>
    <t xml:space="preserve">Riesgo inherente
I = 40%
 P = 60%
</t>
  </si>
  <si>
    <t>Hacer conciliaciones contables</t>
  </si>
  <si>
    <t>Realizar las conciliaciones contables para la verificación de movimientos y saldos que afecten la información financiera a presentar a entes internos o externos</t>
  </si>
  <si>
    <t>Evitar las diferencias entre la información reportada y la registrada en los informes financieros</t>
  </si>
  <si>
    <t>IDPAC-GF-PR-04 - Procedimiento de Elaboración de Estados Financieros
IDPAC-GF-PR-01 Expedición de Certificado de Disponibilidad Presupuestal CDP</t>
  </si>
  <si>
    <t xml:space="preserve"> Verificar las cuentas del Balance</t>
  </si>
  <si>
    <t>Verificar la matriz de validación de Secretaria Distrital de hacienda</t>
  </si>
  <si>
    <t>Se verifica que la matriz de validación de Secretaria Distrital de hacienda no reporte errores de validación utilizando los controles aplicados a las entidades que conforman el balance del Distrito.</t>
  </si>
  <si>
    <t>Realizar reuniones del Equipo de Contabilidad</t>
  </si>
  <si>
    <t xml:space="preserve"> Ejercicios de inducción y reinducción cuando se asigna nuevo personal o por la naturaleza del proceso cuando se genera la necesidad de reinducción.</t>
  </si>
  <si>
    <t>IDPAC-GF-OT-01- Instructivo Captura Salvaguarda y Expedición de Informes Contables</t>
  </si>
  <si>
    <t xml:space="preserve"> Aplicar lineamientos para el reporte de la información financiera</t>
  </si>
  <si>
    <t xml:space="preserve"> Aplicación del documento contable publicado para facilitar el reporte de información de los proceso involucrados así como las fechas para reportar información financiera.</t>
  </si>
  <si>
    <t>IDPAC-GF-OT-01-Instructivo de Salvaguarda de Información Contable</t>
  </si>
  <si>
    <t>leve</t>
  </si>
  <si>
    <t xml:space="preserve">Calificación del conjunto
I = 3.11
 P = 4.67
</t>
  </si>
  <si>
    <t>Se realizará el monitoreo de manera trimestral</t>
  </si>
  <si>
    <t>Durante el trimestre ingresaron recursos vía convenios con el fondo local de Bosa y otro con la Secretaria de Seguridad. Los cuales Están en proceso de ejecución. Desde la Oficina Asesora de Planeación se hizo seguimiento a recibir el concepto favorable de la Secretaria de Hacienda para la incorporación de recursos al presupuesto del IDPAC.</t>
  </si>
  <si>
    <t>Posibilidad de recibir o solicitar dádivas o beneficiosa nombre propio o de terceros para favorecer a un particular en un proceso de selección.</t>
  </si>
  <si>
    <t>Estructurar la ficha técnica de necesidad con especificaciones que dirección en el proceso de selección a un proponente a cambio de dádivas o beneficios con la finalidad de adjudicar un contrato.</t>
  </si>
  <si>
    <t> 
Se adjuntan los archivos correspondientes al monitoreo del riesgo los cuales son las actas de liquidación donde se verifica que las cifras a liberar estén correctas y las solicitudes de anulación donde se verifica el rubro o proyecto que corresponda</t>
  </si>
  <si>
    <t>TERCER SEGUIMIENTO CUATRIMESTAL</t>
  </si>
  <si>
    <t>FECHA DE MONITOREO TERCER CUATRIMESTRE</t>
  </si>
  <si>
    <t>No se materializó el riesgo gracias a que la Oficina Asesora de Planeación realiza seguimientos y alertas en los diferentes sistemas de información para el reporte de avances de los proyectos de inversión. Esto se informa a través de correos electrónicos y el desarrollo de mesas de trabajo donde se asesora a los diferentes Gerentes de los proyectos con el fin de garantizar la veracidad y consistencia de la información a reportar, soportada en la información registrada en el aplicativo SIGPARTICIPO.
El reporte del SPI es realizado por cada uno de los Gerentes de proyecto de inversión a través del uso de los usuarios habilitados por parte del DNP y para el reporte al nivel distrital lo realiza directamente la Oficina Asesora de Planeación en el aplicativo SEGPLAN, previa verificación de la información consignada en el aplicativo SIGPARTICIPO a través del registro de indicadores y actividades para el cumplimiento de metas proyecto de inversión.</t>
  </si>
  <si>
    <t>05/01/2024  010:50:00 p. m.</t>
  </si>
  <si>
    <t>Durante el mes de Diciembre  de 2023 se enviaron un total de 24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Diciembre  de 2023.</t>
  </si>
  <si>
    <t>Durante el mes de Noviembre  de 2023 se enviaron un total de 51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Noviembre  de 2023.</t>
  </si>
  <si>
    <t>Durante el mes de Octubre  de 2023 se enviaron un total de 66 correos a peticionarios informándoles que su solicitud fue recibida y registrada tanto en el Sistema Distrital para la Gestión de Peticiones Ciudadanas - Bogotá Te escucha y en el Sistema interno de radiación del IDPAC ORFEO, indicando los dos números de radiación correspondientes.
Se adjunta una muestra de +/- el 20% de las comunicaciones enviadas. Evidencia correspondiente al mes de Octubre de 2023.</t>
  </si>
  <si>
    <t xml:space="preserve">
Se adjuntan los correos consolidados con las alertas de los meses de Julio, Agosto y Septiembre Octubre, Noviembre y Diciembre de 2023, actas de capacitación y listados de asistencia</t>
  </si>
  <si>
    <t>Durante el último cuatrimestre de la vigencia 2023 se retira un funcionario de libre nombramiento y remoción del cual se obtiene el informe de gestión y acta de entrega del cargo.</t>
  </si>
  <si>
    <t>para el monitoreo del trimestre del Riegos Posibilidad de manipular, adulterar o eliminar información contenida en los sistemas de información con el fin de desviar la gestión administrativa para beneficio propio o de un tercero Se adjunta el directorio activo de los meses de octubre, noviembre,diceimbre, los archivos relacionan los usuarios y las fechas de expiración de las contraseñas</t>
  </si>
  <si>
    <t xml:space="preserve">
La Oficina Asesora de Comunicaciones adjunta los soportes que dan cuenta de la implementación de los controles e informa que su ejecución evito que se materializara el riesgo denominado "Posibilidad de modificar la información institucional desviando u omitiendo o distorsionando la misma para beneficio personal o de un tercero con el fin de afectar la opinión pública frente al IDPAC"</t>
  </si>
  <si>
    <t>La Oficina Asesora de Comunicaciones adjunta los soportes que dan cuenta de la implementación de los controles e informa que su ejecución evito que se materializara el riesgo denominado "Posibilidad de perdida reputacional por insatisfacción o quejas de la ciudadanía y grupos de valor internos y externos debido a la divulgación en los diferentes medios de comunicación, de información institucional incompleta o inexacta"</t>
  </si>
  <si>
    <t>FCDP</t>
  </si>
  <si>
    <t>Se realiza la revisión y monitoreo a la implementación de los controles de los Riesgos a cargo del proceso para el tercer trimestre de 2023 (periodo comprendido entre el 01 de julio y el 30 de septiembre de2023)
1.Para el riesgo "Posibilidad de Afectación reputacional por quejas de la ciudadanía debido a la Inactividad de la plataforma de Formación Virtual de la Escuela" se implementan los siguientes controles:
1.1 Verificación del funcionamiento de la plataforma (se anexan captura de pantalla del funcionamiento de la Plataforma de la Escuela para los meses de julio, agosto y septiembre)
1.2 Se genera back ups de la información registrada en la Plataforma Virtual (se anexan captura de pantalla de confirmación de back up para los meses de julio, agosto y septiembre)</t>
  </si>
  <si>
    <t>Una vez realizado el monitoreo correspondiente, se evidencia la correcta aplicación de los controles propuestos, permitiendo así la no materialización del riesgo
Anexos:
Actas de Reunión-Ayudas de -memoria-Listados de Asistencia
Muestra de evidencias de ejecución de acciones de fortalecimiento
Tableros de Control - Inventario de Instancias</t>
  </si>
  <si>
    <t xml:space="preserve">Se realiza el monitoreo al control de verificar y acompañar integralmente la ejecución de las 60 OSP 2023, que se están desarrollando en el momento, con un avance y entrega promedio de dos meses, en donde se espera para mediados de diciembre concluir con la entrega a satisfacción de las 60 OSP. A la fecha de corte 30 de noviembre, se hicieron entrega de 29 OSP a la comunidad a través de jornadas de promoción pedagógica concertadas con los equipos que acompañan la ejecución de cada una de las OSP. </t>
  </si>
  <si>
    <t>Durante el último monitoreo se realizó el seguimiento a los controles definidos para el control de riesgos asociados a las Obras con Saldo Pedagógico, en los cuales se dio por finalizada la fase de evaluación, verificación y selección de las OSP que se ejecutaran para la vigencia 2023. Para el presente monitoreo no se registra ninguna aplicación a los controles establecidos para el monitoreo de este riesgo en específico.</t>
  </si>
  <si>
    <t xml:space="preserve">Durante el mes de septiembre se expidió el decreto reglamentario 1501 (13-09-2023) por medio del cual se reglamenta la ley 2166 de 2021 respecto a la acción comunal. Frente a este aspecto se han venido realizando sensibilizaciones (septiembre y octubre) frente a la normatividad mencionada en espacios de reunión y capacitación desarrollados por la SAC con el fin de obtener claridades frente a los aspectos relacionados con el fortalecimiento de organizaciones sociales para poder así dar un efectivo proceso de inscripción de dignatarios, entre otros.
 </t>
  </si>
  <si>
    <t>La subdirección de asuntos comunales continuando con el fortalecimiento y acompañamiento a las organizaciones de primer y segundo grado para que regularicen su situación electoral, ha venido adelantando acciones de seguimiento sobre las organizaciones de esta naturaleza para que realicen elecciones y elección de dignatarios para ello se mantiene actualizado el micrositio https://www.participacionbogota.gov.co/elecciones-jac-2022. En dicho micrositio también se puede radicar la afiliación excepcional de dignatarios.
Por otra parte, el IDPAC-SAC posee dentro de sus trámites dos relacionados con inscripción de dignatarios, los cuales se pueden consultar en el link https://www.participacionbogota.gov.co/transparencia/tramites-y-servicios/tramites-y-servicios. Dichas solicitudes que se tramitan por el sistema orfeo.</t>
  </si>
  <si>
    <t xml:space="preserve">Durante los meses de septiembre y octubre se realizó la implementación de los puntos de control que se encuentran definidos en los procedimientos de fortalecimiento a la organización comunal y diligencias preliminares para la JAC PROTECHO. 
 </t>
  </si>
  <si>
    <t>Se actualiza el procedimiento de acuerdo con los requerimientos legales (Decreto 1501 de 2023), se puntualizan las actividades relacionadas con las solicitudes de actuaciones preliminares de IVC.
Estos documentos se encuentra actualizados, formalizados y publicados en el Sistema Integrado de Gestión (SIGPARTICIPO) en el módulo de documentos a partir del 15 de diciembre de 2023.</t>
  </si>
  <si>
    <t xml:space="preserve">
La Participación en el proceso de formación de Chikaná 2023, fue muy positivo por los aportes que recibieron; y con respecto a la estructura de la organización la realización de la Asamblea, cuyo objetivo se dirigía a la elección de directivos, la llegada de familias desplazadas por grupos armados, familias a las que han invitado a vincularse a la organización presentando la gestión realizada, razón  por la que se decidió esperar el nuevo año para convocar a asamblea, prepararse y elegir los nuevos directivos y buscar la unidad de la organización y de la comunidad como pueblo, como cabildo, lo cual es muy acertado ya que buscan la integración y ´proyección participativa de la gestión del 2024.
Se adjunta Acta de reunión del 14 de diciembre 2023. No se materializo riesgo reputacional.
 </t>
  </si>
  <si>
    <t>Durante el mes de septiembre se expidió el decreto reglamentario 1501 (13-09-2023) por medio del cual se reglamenta la ley 2166 de 2021 respecto a la acción comunal. Frente a este aspecto se han venido realizando sensibilizaciones (septiembre y octubre) frente a la normatividad mencionada en espacios de reunión y capacitación desarrollados por la SAC con el fin de obtener claridades frente a los aspectos relacionados con IVC, registro único comunal, entre otros</t>
  </si>
  <si>
    <t xml:space="preserve">En la página web de la entidad y la sección ASUNTOS COMUNALES  se encuentra el botón "Instructivo de Constitución de Junta de Acción Comunal en Bogotá" en el cual se detalla el procedimiento a seguir por parte de las nuevas JAC y de los servidores del IDPAC.  https://www.participacionbogota.gov.co/asuntos-comunales. Durante el periodo a reportar no se realizaron socializaciones o reuniones. </t>
  </si>
  <si>
    <t>Se lleva cabo el seguimiento a la organización el cual se dirige a dos aspectos, el primero a la participación en el proceso de formación “Chikana 2023” con el fin de complementar la cualificación de la organización, cuyo balance es positivo por los aportes que recibieron y que complementan sus saberes propios. La metodología aplicada fue acertada. El segundo la realización de la Asamblea general   con el objeto de renovar el cuadro directivo, se redefinió para el año entrante por la llegada de nuevas familias desplazadas a las que han invitado a vincularse a la organización presentando la gestión realizada, razón  por la que se decidió esperar el nuevo año para convocar a asamblea, prepararse y elegir los nuevos directivos y buscar la unidad de la organización y de la comunidad como pueblo, como cabildo.
Se adjunta Acta de reunión del 13 de diciembre 2023. No se materializo riesgo reputacional.</t>
  </si>
  <si>
    <t>Durante el mes de septiembre se expidió el decreto reglamentario 1501 (13-09-2023) por medio del cual se reglamenta la ley 2166 de 2021 respecto a la acción comunal. Frente a este aspecto se han venido realizando sensibilizaciones (septiembre y octubre) frente a la normatividad mencionada en espacios de reunión y capacitación desarrollados por la SAC con el fin de obtener claridades frente a los aspectos relacionados con IVC, entre otros.</t>
  </si>
  <si>
    <t xml:space="preserve">
Se actualiza el procedimiento de acuerdo con los requerimientos legales (Decreto 1501 de 2023), se puntualizan las actividades relacionadas con las solicitudes de actuaciones preliminares de IVC.
Estos documentos se encuentra actualizados, formalizados y publicados en el Sistema Integrado de Gestión (SIGPARTICIPO) en el módulo de documentos a partir del 15 de diciembre de 2023..</t>
  </si>
  <si>
    <t>Se realizó la depuración de las bases de datos y eliminación duplicados en hojas de vida y caracterizaciones de las organizaciones sociales, registradas en la plataforma de la participación, con el propósito de garantizar la calidad de la información y salvaguardar la información depurada.
Se reporta que para el periodo no se materializó el riesgo.
Se adjunta correo y base de datos.</t>
  </si>
  <si>
    <t xml:space="preserve">02/Nov/2023 16:45
 </t>
  </si>
  <si>
    <t>Se realiza la actualización del normograma institucional por parte del proceso de gestión de Talento Humano - Seguridad y Salud en el trabajo con el fin de prevenir el riesgo de incumplimiento normativo. Adicional, se realiza la publicación de la actualización del normograma institucional con corte a septiembre de 2023.</t>
  </si>
  <si>
    <t>Se realiza el proceso de revisión de requisitos para los empleos de carrera administrativa que se encuentran vacantes y que se ocuparan mediante la modalidad de encargo.</t>
  </si>
  <si>
    <t xml:space="preserve">
Correo electrónico emisión e alertas	Teniendo en cuenta que en el mes de diciembre de 2023 se estaba realizando la revisión de una alta carga de actas de liquidación para la respectiva liberación de saldos no se realizó mesa de trabajo de seguimiento a los contratos que se deben liquidar. Sin embargo, el 5 de enero de 2024 se envió correo electrónico relacionando los contratos terminados entre los meses de abril a noviembre de 2023 que deben ser liquidados, en aras de que los supervisores y enlaces contractuales realicen las respectivas gestiones cuando antes.
En el seguimiento realizado se observó que de 72 compromisos con saldos a liberar se encuentran pendientes la totalidad de gestiones. Así las cosas, como evidencia del seguimiento realizado se adjunta copia del correo electrónico y un excel con el consolidado de la información.</t>
  </si>
  <si>
    <t>Una vez surgen las necesidades de contratación y se incluyen en el Plan Anual de Adquisiciones - PAA, se consolidan los documentos necesarios en la etapa precontractual, los cuales son verificados por el enlace contractuales antes de ser radicados en el Proceso de Gestión Contractual de la Secretaría General a través del gestor documental ORFEO.
Así las cosas, teniendo en cuenta que en el mes de noviembre de 2023 se suscribieron 32 contratos de prestación de servicios con persona natural, se tomó la muestra (3%) equivalente a 1 contrato.
Como evidencia se adjunta listado de verificación documental del contrato No.734-2023 debidamente firmado por el enlace contractual y en cuando a la revisión de fondo y forma que se realiza desde el Proceso de Gestión Contractual.
El proceso de gestión contractual realiza una verificación aleatoria a la veracidad de los títulos de formación academica aportados por los contratistas en la etapa precontractual, especificamente al 5% de la contratación del mes.
Por lo tanto, teniendo en cuenta que en noviembre de 2023 se suscribieron 32 contratos de prestación de servicios con persona natural, se realizó la verificación a dos personas (Katherine Cruz Leiva y Wayna Capacy Muyuy ).
Como evidencia del ejercicio realizado se adjuntan las dos radicaciones realizadas.
Una vez las solicitudes de contratación de Prestación de Servicios con Persona Natural son radicadas al Proceso de Gestión Contractual, se asignan a un abogado responsable, quien verifica que la totalidad de documentos allegados por el area que origina la contratación se encuentren completos y correctamente diligenciados.
Para el mes de noviembre de 2023 se adjunta como evidencia de la muestra una devolución que se realizó en cuanto al listado de verificación documental, hoja de vida, entre otros, la cual tiene fecha del 8 de noviembre de 2023.</t>
  </si>
  <si>
    <t>Una vez se radica la solicitud de proceso de selección en el Proceso de Gestión Contractual es revisada de forma, se ingresan los datos en la base de datos "registro de trámites" y es asignada a un abogado responsable, quien posteriormente revisa la ficha técnica de necesidad y a través del correo electrónico solicita los ajustes pertinentes.
En diciembre 2023 se suscribieron 9 procesos de selección, de los cuales 3 son mínimas cuantías y 6 selecciones abreviadas.
Como evidencia del ejercicio realizado en el mes de diciembre de 2023 se adjuntan 9 fichas técnicas de necesidad de los procesos de wifi, dotación, Iniciativa / proyecto mujeres room, mantenimiento de vehículos, martillo, salud y seguridad en el trabajo, elementos tecnológicos y accesorios, backup, y UPS. A su vez, se adjuntan 4 correos electrónicos por medio de los cuales se evidencia la revisión de los procesos de dotación, elementos de protección, Iniciativa / proyecto mujeres room, y wifi.</t>
  </si>
  <si>
    <t>En el mes de diciembre 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 El gestor verificó que la información del SIPROJ WEB se encuentre actualizada.</t>
  </si>
  <si>
    <t>En el mes de noviembre se realizó la revisión de los documentos para dar impulso a los procesos judiciales que tiene la entidad, los cuales fueron proyectadas por el abogado externo a cargo de la defensa judicial del Instituto y revisadas previo a su radicación por parte de la jefe de la Oficina Jurídica. El gestor verificó que la información del SIPROJ WEB se encuentre actualizada.</t>
  </si>
  <si>
    <t xml:space="preserve">
En el mes de octubre se realizó la revisión de todos los documentos para dar impulso a los procesos judiciales que tiene la entidad, los cuales fueron proyectadas por el abogado externo a cargo de la defensa judicial del Instituto y revisadas previo a su radicación por parte del jefe de la Oficina  Jurídica. El gestor verificó que la información del SIPROWEB se encuentre actualizada.</t>
  </si>
  <si>
    <t>La Oficina  Jurídica en el mes diciembre sustanció 4 actos administrativos resoluciones, los cuales todos cuentas con el VoBo de quien elaboró, revisó y aprobó
 </t>
  </si>
  <si>
    <t>La Oficina  Jurídica en el mes noviembre sustanció 6 actos administrativos entre autos y resoluciones, los cuales todos cuentas con el VoBo de quien elaboró, revisó y aprobó
 </t>
  </si>
  <si>
    <t>La Oficina  Jurídica en el mes septiembre sustanció 4 actos administrativos entre autos y resoluciones, los cuales todos cuentas con el VoBo de quien elaboró, revisó y aprobó</t>
  </si>
  <si>
    <t xml:space="preserve">1. El proceso de Gestión Documental cumplió con todas las asistencias técnicas programadas en el cronograma y finalizó el seguimiento al cronograma de las asistencias técnicas programadas en el mes de junio. No obstante; se realizaron dos asistencias técnicas a algunas dependencias y procesos de la Entidad en diciembre.
2. El proceso de Gestión Documental elaboro un oficio y anexo un archivo en formato Excel, a través del cual se evidencia la verificación y el seguimiento de los documentos digitales (producidos en las vigencias 2020, 2021 y 2022) cargados por las dependencias y procesos en el repositorio digital de la Entidad. </t>
  </si>
  <si>
    <t xml:space="preserve">1. El proceso de Gestión Documental cumplió con todas las asistencias técnicas programadas en el cronograma y finalizó el seguimiento al cronograma de las asistencias técnicas programadas en el mes de junio. No obstante; se realizaron ocho asistencias técnicas a algunas dependencias y procesos de la Entidad en octubre.
2. El proceso de Gestión Documental elaboro un oficio y anexo un archivo en formato Excel, a través del cual se evidencia la verificación y el seguimiento de los documentos digitales (producidos en las vigencias 2020, 2021 y 2022) cargados por las dependencias y procesos en el repositorio digital de la Entidad. </t>
  </si>
  <si>
    <t xml:space="preserve">1. El proceso de Gestión Documental cumplió con todas las asistencias técnicas programadas en el cronograma y finalizó el seguimiento al cronograma de las asistencias técnicas programadas en el mes de junio. No obstante; se realizaron cinco asistencias técnicas a algunas dependencias y procesos de la Entidad en noviembre.
2. El proceso de Gestión Documental elaboro un oficio y anexo un archivo en formato Excel, a través del cual se evidencia la verificación y el seguimiento de los documentos digitales (producidos en las vigencias 2020, 2021 y 2022) cargados por las dependencias y procesos en el repositorio digital de la Entidad. 
 </t>
  </si>
  <si>
    <t xml:space="preserve">El proceso de Gestión Documental, registro los prestamos y/o consultas en el formato establecido por la Entidad para ello. Igualmente, se socializo el instructivo de préstamo y/o consulta de documentos.
 </t>
  </si>
  <si>
    <t>El proceso de Gestión Documental, registro los prestamos y/o consultas de documentos en el formato establecido por la Entidad pare ello.</t>
  </si>
  <si>
    <t>El proceso de Gestión Documental, registro los prestamos y/o consultas en el formato establecido por la Entidad pare ello.</t>
  </si>
  <si>
    <t>Durante el tercer cuatrimestre de la vigencia se aseguró la continuidad para la entidad del servicio de Vigilancia y Seguridad, el cual se ejecutó con el proveedor UNIÓN TEMPORAL MM 2023 bajo el contrato N° 391-2023, que tiene por objeto contratar la prestación del servicio de vigilancia y seguridad privada de los bienes muebles e inmuebles de propiedad del IDPAC y de los que sea legalmente responsable, con una empresa legalmente constituida y autorizada por la Superintendencia de Vigilancia y Seguridad Privada.
En el ejercicio de la supervisión del contrato se realizó el seguimiento a las obligaciones contractuales, verificando que el proveedor cumpliera con los requisitos, normas, protocolos de seguridad, turnos y horarios del personal, además de la verificación permanente del funcionamiento del circuito cerrado de televisión en las sedes de la entidad.
De igual manera, durante este periodo el proveedor presentó los soportes de pago de parafiscales del personal de vigilancia, los cuales fueron revisados y aprobados por el supervisor del contrato.
Como evidencia se adjuntan los informes y certificados de supervisión contractual del proveedor de servicio UNIÓN TEMPORAL MM 2023.</t>
  </si>
  <si>
    <t>Para el monitoreo Pérdida reputacional por la indisponibilidad de los servicios tecnológicos ofrecidos interna y externamente debido a Fallas eléctricas, fallas presentadas en los proveedores del servicio, fallas en la infraestructura tecnológica, entre otros. se adjuntan chek list de los servicios contratados por la ETB este chek list contiene un detallado diario de los servicios contratados por la ETB con que cuenta la entidad
 </t>
  </si>
  <si>
    <t xml:space="preserve">04/Ene/2024 13:01
 </t>
  </si>
  <si>
    <t>Durante el mes de diciembre desde el proceso de Gestión de Bienes, Servicios e Infraestructura ? Almacén se realizó el monitoreo del riesgo de corrupción, para el cual se revisaron los comprobantes de salidas del aplicativo de inventario y los formatos de solicitud de elementos que se presentaron al Almacén.
En cada formato se registra la dependencia solicitante, la cantidad, tipo, descripción y referencia de los elementos a solicitar, así como el nombre de la persona que los requiere y el visto bueno del Secretario General.
Para los casos de bienes adquiridos para ser entregados a la comunidad, correspondiente a los proyectos de inversión, no se utiliza el formato de solicitud de elementos si no un correo electrónico o comunicación interna del supervisor informando y solicitando el retiro de los bienes.
Todos formatos de solicitud de elementos son aceptados por el Almacén siempre y cuando tengan el visto bueno del Secretario General y estarán acompañados del comprobante de egreso que genera el aplicativo de inventarios ZBOX para dar salida a los bienes y elementos.
En el periodo monitoreado se logró evidenciar que todos los formatos cumplieron con los requisitos y fueron aprobados, logrando que no se presentara materialización del riesgo y que desde el Almacén se pudieran administrar los elementos y bienes, atendiendo los requerimientos de las diferentes dependencias.</t>
  </si>
  <si>
    <t>01/Ene/2024 14:02
05/Dic/2023 15:49
03/Nov/2023 14:41
05/Oct/2023 17:45
18/Sep/2023 11:48</t>
  </si>
  <si>
    <t>Se adjuntan los archivos correspondientes al monitoreo del riesgo que corresponden a estudios de la situación financiera del IDPAC al igual que los estados de resultado. Así mismo, la Verificación de cuentas de balance que dan cuenta de que los saldos sean razonables que no existan saldos negativos y de movimiento irregulares. Que las cuentas se estén utilizando de acuerdo al catalogo de la Contaduría General de la Nación</t>
  </si>
  <si>
    <t>5/Dic/2023 09:34]</t>
  </si>
  <si>
    <t>Para el mes de diciembre de 2023 la Oficina de Control Interno reviso los criterios normativos definidos para efectuar los siguientes informes: 1) Evaluación Anual del Sistema de Control Interno Contable, 2) Seguimiento a las medidas de austeridad en el gasto público, 3) Informe pormenorizado del estado del control interno, 4) Seguimiento al Plan Anticorrupción y de Atención al Ciudadano, 5) Seguimiento al mapa de riesgos de corrupción, 6) Informe semestral de seguimiento a los instrumentos técnicos y administrativos que hacen parte del Sistema de Control Interno, 7) Informe de Seguimiento Directiva 025 de la Procuraduría General de la Nación: "Aprobación de las Garantías y Publicidad de la Actividad Contractual en el SECOP", 8) Seguimiento Plan de Mejoramiento Contraloría Distrital y 9) Seguimiento Plan de Mejoramiento Contraloría Distrital; para cada uno se elaboró la respectiva planeación o papel de trabajo donde se incluyeron los criterios normativos.
Para el mes de diciembre de 2023 la Oficina de Control Interno genero los informes finales de dos (2) seguimientos; uno (1) correspondiente a informes de ley y (1) correspondiente a otros seguimientos; a los cuales se les verificó y aprobó el informe final y ejecutivo; según fue necesario.</t>
  </si>
  <si>
    <t>Para el mes de noviembre de 2023 la Oficina de Control Interno reviso los criterios normativos definidos para efectuar los siguientes seguimientos: 1) Seguimiento Plataforma SIGEP- SIDEAP, 2) Informe de Seguimiento Plan Institucional de Integridad, 3) Informe de Seguimiento Estrategia Rendición de Cuentas, Seguimiento al cumplimiento de la Directiva 025-2023 de la Procuraduría General de la Nación y 5) Informe de Seguimiento implementación MIPG; para cada uno se elaboró la respectiva planeación o papel de trabajo donde se incluyeron los criterios normativos.
Para el mes de noviembre de 2023 la Oficina de Control Interno genero los informes finales de tres (3) informes de otros seguimientos; a los cuales se les verificó y aprobó el informe final y ejecutivo; según fue necesario</t>
  </si>
  <si>
    <t>Para el mes de octubre de 2023 la Oficina de Control Interno reviso los criterios normativos definidos para efectuar los siguientes seguimientos: 1) Informe de seguimiento a las medidas de austeridad en el gasto público, 2) Informe de seguimiento al cumplimiento del plan de mejoramiento archivístico, 3) Seguimiento Plan de Mejoramiento Institucional II semestre Efectividad y 4) Seguimiento Plan Institucional de Participación Ciudadana; los cuales fueron finalizados; para cada uno se elaboró la respectiva planeación o papel de trabajo donde se incluyeron los criterios normativos.
Para el mes de octubre de 2023 la Oficina de Control Interno genero los informes finales de tres (3) informes de seguimientos de ley y cinco (5) de otros seguimientos; a los cuales se les verificó y aprobó el informe final y ejecutivo; según fue necesario.</t>
  </si>
  <si>
    <t>Para el mes de diciembre de 2023, la Oficina de Control Interno, no programó el inicio de auditorías. El control se aplica en la fase de planeación de estas.
Para el mes de diciembre de 2023 la Oficina de Control Interno, aplicó el control: ?Revisión de los informes preliminares y/o finales? de manera general, así:
Informes finales de auditorías internas: 0
Informes finales de seguimientos de ley: 1
Informes finales de otros seguimientos: 2</t>
  </si>
  <si>
    <t>Para el mes de noviembre de 2023, la Oficina de Control Interno, no programó el inicio de auditorías. El control se aplica en la fase de planeación de estas.
Para el mes de noviembre de 2023 la Oficina de Control Interno, aplicó el control: ?Revisión de los informes preliminares y/o finales? de manera general, así:
Informes finales de auditorías internas: 0
Informes finales de seguimientos de ley: 0
Informes finales de otros seguimientos: 3</t>
  </si>
  <si>
    <t>Para el mes de octubre de 2023, la Oficina de Control Interno, no programó el inicio de auditorías. El control se aplica en la fase de planeación de estas.
Para el mes de octubre de 2023 la Oficina de Control Interno, aplicó el control: ?Revisión de los informes preliminares y/o finales? de manera general, así:
Informes finales de auditorías internas: 0
Informes finales de seguimientos de ley: 3
Informes finales de otros seguimientos: 5</t>
  </si>
  <si>
    <t>Con corte al 22 de diciembre de 2023 la OCDI cuenta con 28 procesos disciplinarios que se encuentran debidamente reportados en el Sistema de Información Disciplinaria ? SID de la Alcaldía Mayor de Bogotá. Se adjunta pantallazos con la información del sistema y archivo Excel con la relación de los procesos. Se aclara de igual forma que debido al cambio en el sistema SID de ley 734 de 2002 a ley 1952 de 2019 aun algunos procesos que fueron remitidos a juzgamiento o que fueron finalizados se encuentran en el sistema debido a problemas de actualización del sistema.</t>
  </si>
  <si>
    <t xml:space="preserve">
23/Dic/2023 03:55</t>
  </si>
  <si>
    <t>Con corte al 30 de noviembre de 2023 la OCDI cuenta con 31 procesos disciplinarios que se encuentran debidamente reportados en el Sistema de Información Disciplinaria ? SID de la Alcaldía Mayor de Bogotá. Se adjunta pantallazos con la información del sistema y archivo Excel con la relación de los procesos. Se aclara de igual forma que debido al cambio en el sistema SID de ley 734 de 2002 a ley 1952 de 2019 aun algunos procesos que fueron remitidos a juzgamiento o que fueron finalizados se encuentran en el sistema debido a problemas de actualización del sistema.</t>
  </si>
  <si>
    <t>Con corte al 31 de octubre de 2023 la OCDI cuenta con 28 procesos disciplinarios que se encuentran debidamente reportados en el Sistema de Información Disciplinaria - SID de la Alcaldía Mayor de Bogotá. Se adjunta pantallazos con la información del sistema y archivo Excel con la relación de los procesos. Se aclara de igual forma que debido al cambio en el sistema SID de ley 734 de 2002 a ley 1952 de 2019 aun algunos procesos que fueron remitidos a juzgamiento o que fueron finalizados se encuentran en el sistema debido a problemas de actualización del sistema.</t>
  </si>
  <si>
    <t>Con el fin de acreditar el control del riesgo se relaciona pantallazo con la relación de las comunicaciones remitidas a los sujetos procesales dentro de los procesos disciplinarios activos durante el mes de diciembre de 2023 así como la numeración de autos que dieron lugar al impulso de los procesos y dieron origen a las comunicaciones remitidas. Cada expediente cuenta con su carpeta en físico acorde a lo reseñado en la norma disciplinaria y de archivo. Estos expedientes cuentan con una copia de respaldo escaneada.</t>
  </si>
  <si>
    <t>Con el fin de acreditar el control del riesgo se relaciona pantallazo con la relación de las comunicaciones remitidas a los sujetos procesales dentro de los procesos disciplinarios activos durante el mes de noviembre de 2023 así como la numeración de autos que dieron lugar al impulso de los procesos y dieron origen a las comunicaciones remitidas. Cada expediente cuenta con su carpeta en físico acorde a lo reseñado en la norma disciplinaria y de archivo. Estos expedientes cuentan con una copia de respaldo escaneada.</t>
  </si>
  <si>
    <t>Con el fin de acreditar el control del riesgo se relaciona pantallazo con la relación de las comunicaciones remitidas a los sujetos procesales dentro de los procesos disciplinarios activos durante el mes de octubre de 2023 así como la numeración de autos que dieron lugar al impulso de los procesos y dieron origen a las comunicaciones remitidas. Cada expediente cuenta con su carpeta en físico acorde a lo reseñado en la norma disciplinaria y de archivo. Estos expedientes cuentan con una copia de respaldo escaneada.</t>
  </si>
  <si>
    <t>Se realiza el monitoreo al riesgo "Posibilidad de modificar las fechas de ejecución de las acciones del plan de mejoramiento para beneficio propio o de un tercero con el fin de que sean evaluadas eficaces y oportunas" donde se verifican y ajustan las fechas de reporte de las actividades programadas en el Plan de Mejoramiento Institucional. Con el fin de tener trazabilidad de los cambios solicitados estos se reciben por correo electrónico por parte del líder del proceso con la debida justificación
 Se recibieron modificaciones a Plan de Mejoramiento Institucional por parte de la Oficina Asesora de Comunicaciones Subdirección de Promoción y Secretaria General</t>
  </si>
  <si>
    <t>Se realiza seguimiento al plan de mejoramiento, para lo cual se toma como referencia los informes presentados por la Oficina de Control interno en la Instancia del Comité Institucional de Gestión y Desempeño. Así mismo, se genera un reporte que muestra el estado de las acciones y se dan alertas a los responsables con el fin de realiza los ajustes de modificaciones de fechas con justificación.</t>
  </si>
  <si>
    <t>para el monitoreo del trimestre del Riego Posibilidad de Pérdida reputacional por pérdida de la información y posibles ataques a la integridad de los datos, los archivos  adjuntos relacionan los usuarios y las fechas de expiración de las contraseñas Las amenazas detectadas por el antivirus que tiene implementada la entidad, no se tienen evidencias del control para el mes de Octubre porque la  fecha no se contaba con el contrato de antivirus y las licencias existentes eran de prueba y no emite reporte pero no se materializo el riesgo ya que no se presento ningún ataque cibernético</t>
  </si>
  <si>
    <t>2. Para el riego "Posibilidad de afectación reputacional por perdida de confianza de la ciudadanía en los procesos de formación de la Escuela debido a la falta de interés de la ciudadanía en la oferta de formación y por las dificultades de acceso a la información." se implementan los siguientes controles:
2.1 Para los procesos implementados durante el tercer trimestre de 2023 se adelantan 1 proceso de presentación concertación de oferta formativa por parte de la gerencia Escuela de la Participación (se anexa acta de concertación)
2.2 Se resuelven las inquietudes de la ciudadanía sobre los procesos de formación ofrecidos por la Escuela a través del correo escuela@participacionbogota.gov.co., el teléfono fijo de la Gerencia y los dos números de celular (los cuales cuentan con la opción de chat vía WhatsApp Bussiness) durante el tercer trimestre de 2023 se responden en total 92  solicitudes (se anexo matriz Excel control PQRS de la Gerencia Escuela para el periodo reportado)</t>
  </si>
  <si>
    <t>Control 1: Define y verifica en los términos de referencia de las convocatorias públicas las causales de inhabilidad, incompatibilidad, conflicto de intereses y prohibiciones establecidas en la legislación vigente.
Evidencias presentadas: Términos de referencia y/o documentos que definan las causales de inhabilidad, incompatibilidad, conflicto de interés y prohibiciones.
El 05 de septiembre de 2023 sale pública en la página Web del IDPAC la convocatoria “Iniciativas ciudadanas para la Convivencia” de la Secretaría de Seguridad Convivencia y Justicia, en alianza con el IDPAC como parte de la estrategia del programa de iniciativas juveniles a cargo de la Gerencia de la Juventud de la SFOS, y cuyos términos de referencia contienen las causales de inhabilidad, incompatibilidad, conflicto de interés y prohibiciones: 
Términos de referencia CONVOCATORIA INICIATIVAS CIUDADANAS PARA LA CONVIVENCIA 2023 -FONDO CHIKANÁ- SECRETARÍA DISTRITAL DE SEGURIDAD CONVIVENCIA Y JUSTICIA:
Numeral 11. Prohibiciones e inhabilidades.
Enlace de acceso a la convocatoria desde la página Web del IDPAC:
Términos de referencia | Instituto Distrital de la Participación y Acción Comunal (participacionbogota.gov.co)
Se adjunta un (1) documento de términos de referencia.
Control 2: Designar un equipo / comité evaluador para las organizaciones que se beneficiaran de recursos económicos.
Evidencias presentadas: Términos de referencia y/o documentos que designe equipo y/o comité evaluador.
El 05 de septiembre de 2023 sale pública en la página Web del IDPAC la convocatoria “Iniciativas ciudadanas para la Convivencia” de la Secretaría de Seguridad Convivencia y Justicia, en alianza con el IDPAC como parte de la estrategia del programa de iniciativas juveniles a cargo de la Gerencia de la Juventud de la SFOS, y cuyos términos de referencia contienen las causales de inhabilidad, incompatibilidad, conflicto de interés y prohibiciones:
Términos de referencia CONVOCATORIA INICIATIVAS CIUDADANAS PARA LA CONVIVENCIA 2023 -FONDO CHIKANÁ- SECRETARÍA DISTRITAL DE SEGURIDAD CONVIVENCIA Y JUSTICIA:
9. Comité evaluador y de seguimiento.
Enlace de acceso a la convocatoria desde la página Web del IDPAC:
Términos de referencia | Instituto Distrital de la Participación y Acción Comunal (participacionbogota.gov.co)
Se adjunta un (1) documento de términos de referencia.
Se resalta la No materialización del riesgo.</t>
  </si>
  <si>
    <t>Control 1: Fortalece los espacios de asesoría técnica para que participen las diferentes organizaciones sociales de la ciudad de Bogotá. 
Evidencias presentadas: Actas Técnicas y/o evaluaciones.
Dentro de las estrategias de fortalecimiento se encuentran las asesorías técnicas que la SFOS realiza a las organizaciones sociales; se presentan como muestra cuatro (4) evidencias de espacios de asesoría técnica, así: 
Asistencia Técnica Organizaciones Discapacidad
Asistencia Técnica Organizaciones Habitabilidad en Calle
Asistencia Técnica Organizaciones Juventud
Asistencia Técnica Organizaciones Mujer y Género
Asimismo, se encuentran las evaluaciones que se realizan a las organizaciones sociales para conocer el resultado obtenido en su ruta de fortalecimiento; se presentan como muestra dos (2) evidencias de evaluaciones, así:
Evaluación Organización Juventud
Evaluación Organización Mujer y Género 
Se adjuntan seis (6) documentos de evidencias.
Control 2: Mejora los mecanismos y herramientas para incentivar el fortalecimiento de las organizaciones sociales.
Evidencias presentadas: convocatorias y/o entrega de incentivos y/o testimonios.
Como mecanismo para incentivar el fortalecimiento la SFOS realizó en el 2023 las convocatorias de estímulos a través del Fondo Chikaná 2023, así: 
Convocatoria para el acceso a incentivos de fortalecimiento de organizaciones sociales de personas con discapacidad, mujeres, sector LGTBI, animalistas, ambientalistas, niñez, víctimas del conflicto armado, persona mayor, movilidad sostenible, migrantes, habitabilidad de calle y personas en proceso de reincorporación 2023.
Convocatoria para el acceso a incentivos para fortalecimiento de organizaciones sociales jóvenes con iniciativas – 2023. 
Es así que en noviembre de 2023 se realizan las entregas de los incentivos a las organizaciones ganadoras; para ello, se presentan como evidencias cuatro (4) actas de entrega de incentivos, así: 
Acta Entrega Incentivos Organizaciones Juventud1
Acta Entrega Incentivos Organizaciones Juventud2
Acta Entrega Incentivos Organizaciones Mujer y Género1
Acta Entrega Incentivos Organizaciones Mujer y Género2 
Control 3: Divulga los mecanismos y servicios de la Subdirección de Fortalecimiento de la Organización Social.
Evidencias presentadas: caracterizaciones y/o publicaciones en página y redes sociales que evidencien la divulgación de mecanismos para el fortalecimiento.
Durante el trimestre han publicado en la página Web del del Instituto diferentes noticias para la divulgación y vinculación a los mecanismos de fortalecimiento, algunas de ellas son: 
Septiembre 10, 2023: SE ABRE LA CONVOCATORIA PARA LA GALA DE RECONOCIMIENTO A LA PARTICIPACIÓN EN BOGOTÁ 2023
Se abre la convocatoria para la gala de reconocimiento a la participación en Bogotá 2023 | Instituto Distrital de la Participación y Acción Comunal (participacionbogota.gov.co)
Septiembre 18, 2023: CONOZCA LOS MEDIOS COMUNITARIOS GANADORES DE CHIKANÁ
Conozca los medios comunitarios ganadores de Chikaná | Instituto Distrital de la Participación y Acción Comunal (participacionbogota.gov.co)
Septiembre 27, 2023: GALA DE RECONOCIMIENTO A LA PARTICIPACIÓN EN BOGOTÁ: POSTULE SU ORGANIZACIÓN HASTA EL 7 DE OCTUBRE
Gala de reconocimiento a la participación en Bogotá: postule su organización hasta el 7 de octubre | Instituto Distrital de la Participación y Acción Comunal (participacionbogota.gov.co)
Septiembre 27, 2023: EL IDPAC DIALOGÓ CON LAS ORGANIZACIONES SOCIALES DE NUEVAS EXPRESIONES
El IDPAC dialogó con las organizaciones sociales de nuevas expresiones | Instituto Distrital de la Participación y Acción Comunal (participacionbogota.gov.co)
Septiembre 30, 2023: 82 ORGANIZACIONES GANADORAS DE JÓVENES CON INICIATIVAS RECIBIRÁN INCENTIVOS
https://www.participacionbogota.gov.co/82-organizaciones-ganadoras-de-jovenes-con-iniciativas-recibiran-incentivos
Octubre 3, 2023: PARTICIPA EN LA GALA DE EXALTACIÓN Y RECONOCIMIENTO DE LAS PERSONAS CON DISCAPACIDAD 2023
Participa en la Gala de Exaltación y Reconocimiento de las Personas con Discapacidad 2023 | Instituto Distrital de la Participación y Acción Comunal (participacionbogota.gov.co)
Octubre 10, 2023: SE ABRE FECHA DE SUBSANACIÓN DE DOCUMENTOS PARA ORGANIZACIONES POSTULADAS A LA GALA DE RECONOCIMIENTO A LA PARTICIPACIÓN EN BOGOTÁ 2023
Se abre fecha de subsanación de documentos para organizaciones postuladas a la gala de reconocimiento a la participación en Bogotá 2023 | Instituto Distrital de la Participación y Acción Comunal (participacionbogota.gov.co)
Octubre 12, 2023: CONOZCA LAS ORGANIZACIONES GANADORAS DE JÓVENES CON INICIATIVAS: INICIATIVAS CIUDADANAS PARA LA CONVIVENCIA
Conozca las organizaciones ganadoras de Jóvenes con Iniciativas: iniciativas ciudadanas para la convivencia | Instituto Distrital de la Participación y Acción Comunal (participacionbogota.gov.co)
Octubre 26, 2023: ADENDA GENERAL # 1 DECIMA CUARTA GALA DE EXALTACIÓN Y RECONOCIMIENTO DE LAS PERSONAS CON DISCAPACIDAD, PERSONAS CUIDADORAS DE PERSONAS CON DISCAPACIDAD Y COLECTIVOS SOCIALES 2023
Adenda general # 1 decima cuarta gala de exaltación y reconocimiento de las personas con discapacidad, personas cuidadoras de personas con discapacidad y colectivos sociales 2023 | Instituto Distrital de la Participación y Acción Comunal (participacionbogota.gov.co)
Octubre 30, 2023: POSTÚLESE A LAS CATEGORÍAS ESPECIALES DE LA GALA DE RECONOCIMIENTO A LA PARTICIPACIÓN EN BOGOTÁ 2023&lt;
05/Dic/2023 20:08</t>
  </si>
  <si>
    <t>Se realizo reuniones con los equipos territoriales de todas las localidades, Reuniones equipos territoriales que determinaron las acciones y seguimiento. Se realizo reuniones trabajo y revisando las acciones del plan de acción territorial por cada una de las localidades.
1. Se realizan asesorías técnicas en las localidades para la implementación de iniciativas de presupuestos participativos en la línea de fortalecimiento a las organizaciones
2. Se realizó encuentros desde la Coordinación General de Gobierno Abierto para realizar el proceso de control social, el cual hace parte del proceso de veeduría y transparencia de la población al proceso de los Presupuestos Participativos, elemento esencial para construir la fase de evaluación, este ejercicio se realizará y contó con la presencia de todas las Alcaldías Locales.
3. Con el inicio de los Encuentros locales de control social a Presupuestos Participativos, se dio inicio a la evaluación de la mitad del proceso, específicamente sobre la fase de Registro de Propuestas que cerró el 31 de agosto del 2023. A corte de 26 de septiembre se han realizado 50 evaluaciones en las localidades de Antonio Nariño, Suba, Fontibón y Bosa.
1. Durante el tercer trimestre se llevo a cabose realizo actividades en las diferentes localidades de la ciudad la actividad de Picnic de la Participación y Semillero de participación.
2. Se adjuntan informes de divulgación de portafolio del tercer trimestre
3. Se adjunta informe del avance de la Estrategia Innovadora
En el marco de la implementación de la estrategia pactando se han venido desarrollando la gestión de cumplimiento de pactos suscritos y las fases de construcción para la concreción de pactos como se relaciona en la matriz de hitos.
Se han venido implementando controles y seguimiento a los proyectos de inversión asociados al procesos de promoción. Para ello se gestionó a través de reuniones el respectivo seguimiento dejando como evidencia Actas de reunión
Informes reportados de manera trimestral y por localidad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</si>
</sst>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0"/>
      <name val="Arial"/>
    </font>
    <font>
      <sz val="12"/>
      <color indexed="8"/>
      <name val="Arial"/>
      <family val="2"/>
    </font>
    <font>
      <b/>
      <sz val="12"/>
      <color indexed="8"/>
      <name val="Arial"/>
      <family val="2"/>
    </font>
    <font>
      <sz val="12"/>
      <name val="Arial"/>
      <family val="2"/>
    </font>
    <font>
      <b/>
      <sz val="12"/>
      <color theme="0"/>
      <name val="Arial"/>
      <family val="2"/>
    </font>
  </fonts>
  <fills count="4">
    <fill>
      <patternFill patternType="none"/>
    </fill>
    <fill>
      <patternFill patternType="gray125"/>
    </fill>
    <fill>
      <patternFill patternType="solid">
        <fgColor indexed="9"/>
        <bgColor indexed="64"/>
      </patternFill>
    </fill>
    <fill>
      <patternFill patternType="solid">
        <fgColor rgb="FFC0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84">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justify" vertical="center" wrapText="1"/>
    </xf>
    <xf numFmtId="9" fontId="1" fillId="0" borderId="6"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justify" vertical="center"/>
    </xf>
    <xf numFmtId="22" fontId="3"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9" fontId="1" fillId="0" borderId="1" xfId="0" applyNumberFormat="1" applyFont="1" applyBorder="1" applyAlignment="1">
      <alignment horizontal="center" vertical="center" wrapText="1"/>
    </xf>
    <xf numFmtId="0" fontId="1" fillId="0" borderId="5" xfId="0" applyFont="1" applyBorder="1" applyAlignment="1">
      <alignment horizontal="justify" vertical="center" wrapText="1"/>
    </xf>
    <xf numFmtId="9"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justify" vertical="center"/>
    </xf>
    <xf numFmtId="22" fontId="3" fillId="0" borderId="1" xfId="0" applyNumberFormat="1" applyFont="1" applyBorder="1" applyAlignment="1">
      <alignment vertical="center" wrapText="1"/>
    </xf>
    <xf numFmtId="0" fontId="3" fillId="0" borderId="1" xfId="0" applyFont="1" applyBorder="1" applyAlignment="1">
      <alignment vertical="center" wrapText="1"/>
    </xf>
    <xf numFmtId="22" fontId="3" fillId="0" borderId="1" xfId="0" applyNumberFormat="1" applyFont="1" applyBorder="1" applyAlignment="1">
      <alignment horizontal="center" vertical="center"/>
    </xf>
    <xf numFmtId="0" fontId="1" fillId="0" borderId="2" xfId="0" applyFont="1" applyBorder="1" applyAlignment="1">
      <alignment horizontal="justify" vertical="center" wrapText="1"/>
    </xf>
    <xf numFmtId="9" fontId="1" fillId="0" borderId="2" xfId="0" applyNumberFormat="1" applyFont="1" applyBorder="1" applyAlignment="1">
      <alignment horizontal="center" vertical="center" wrapText="1"/>
    </xf>
    <xf numFmtId="0" fontId="1" fillId="0" borderId="5" xfId="0" applyFont="1" applyBorder="1" applyAlignment="1">
      <alignment vertical="center" wrapText="1"/>
    </xf>
    <xf numFmtId="9" fontId="1" fillId="0" borderId="1" xfId="0" applyNumberFormat="1" applyFont="1" applyBorder="1" applyAlignment="1">
      <alignment vertical="center" wrapText="1"/>
    </xf>
    <xf numFmtId="0" fontId="3" fillId="0" borderId="1" xfId="0" applyFont="1" applyBorder="1"/>
    <xf numFmtId="22" fontId="3" fillId="0" borderId="2" xfId="0" applyNumberFormat="1"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horizontal="justify" vertical="center"/>
    </xf>
    <xf numFmtId="0" fontId="3" fillId="0" borderId="0" xfId="0" applyFont="1" applyAlignment="1">
      <alignment horizontal="center"/>
    </xf>
    <xf numFmtId="0" fontId="3" fillId="0" borderId="0" xfId="0" applyFont="1" applyAlignment="1">
      <alignment horizontal="center" vertical="center"/>
    </xf>
    <xf numFmtId="0" fontId="3" fillId="0" borderId="2" xfId="0" applyFont="1" applyBorder="1" applyAlignment="1">
      <alignment horizontal="justify" vertical="center" wrapText="1"/>
    </xf>
    <xf numFmtId="0" fontId="3" fillId="0" borderId="6" xfId="0" applyFont="1" applyBorder="1" applyAlignment="1">
      <alignment horizontal="justify" vertical="center" wrapText="1"/>
    </xf>
    <xf numFmtId="0" fontId="3" fillId="0" borderId="5" xfId="0" applyFont="1" applyBorder="1" applyAlignment="1">
      <alignment horizontal="justify" vertical="center" wrapText="1"/>
    </xf>
    <xf numFmtId="22" fontId="3" fillId="0" borderId="2" xfId="0" applyNumberFormat="1" applyFont="1" applyBorder="1" applyAlignment="1">
      <alignment horizontal="center" vertical="center" wrapText="1"/>
    </xf>
    <xf numFmtId="22" fontId="3" fillId="0" borderId="6" xfId="0" applyNumberFormat="1" applyFont="1" applyBorder="1" applyAlignment="1">
      <alignment horizontal="center" vertical="center" wrapText="1"/>
    </xf>
    <xf numFmtId="22" fontId="3" fillId="0" borderId="5"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22" fontId="3" fillId="0" borderId="2" xfId="0" applyNumberFormat="1" applyFont="1" applyBorder="1" applyAlignment="1">
      <alignment horizontal="center" vertical="center"/>
    </xf>
    <xf numFmtId="22" fontId="3" fillId="0" borderId="6" xfId="0" applyNumberFormat="1" applyFont="1" applyBorder="1" applyAlignment="1">
      <alignment horizontal="center" vertical="center"/>
    </xf>
    <xf numFmtId="22" fontId="3" fillId="0" borderId="5" xfId="0" applyNumberFormat="1" applyFont="1" applyBorder="1" applyAlignment="1">
      <alignment horizontal="center" vertical="center"/>
    </xf>
    <xf numFmtId="0" fontId="3" fillId="0" borderId="2" xfId="0" applyFont="1" applyBorder="1" applyAlignment="1">
      <alignment horizontal="center" vertical="center"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1" fillId="0" borderId="2"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4" fillId="3" borderId="1" xfId="0" applyFont="1" applyFill="1" applyBorder="1" applyAlignment="1">
      <alignment horizontal="center" vertical="center" wrapText="1"/>
    </xf>
    <xf numFmtId="22"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justify" vertical="center" wrapText="1"/>
    </xf>
    <xf numFmtId="0" fontId="1" fillId="0" borderId="5" xfId="0" applyFont="1" applyBorder="1" applyAlignment="1">
      <alignment horizontal="justify"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justify" vertical="center" wrapText="1"/>
    </xf>
    <xf numFmtId="22" fontId="3" fillId="0" borderId="1" xfId="0" applyNumberFormat="1" applyFont="1" applyBorder="1" applyAlignment="1">
      <alignment horizontal="center" vertical="center"/>
    </xf>
    <xf numFmtId="0" fontId="3" fillId="0" borderId="1" xfId="0" applyFont="1" applyBorder="1" applyAlignment="1">
      <alignment horizontal="center" vertical="center"/>
    </xf>
    <xf numFmtId="9" fontId="1" fillId="0" borderId="5" xfId="0" applyNumberFormat="1" applyFont="1" applyBorder="1" applyAlignment="1">
      <alignment horizontal="center" vertical="center" wrapText="1"/>
    </xf>
    <xf numFmtId="9" fontId="1" fillId="0" borderId="6" xfId="0" applyNumberFormat="1"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503208</xdr:colOff>
      <xdr:row>0</xdr:row>
      <xdr:rowOff>135038</xdr:rowOff>
    </xdr:from>
    <xdr:to>
      <xdr:col>2</xdr:col>
      <xdr:colOff>1883434</xdr:colOff>
      <xdr:row>1</xdr:row>
      <xdr:rowOff>511215</xdr:rowOff>
    </xdr:to>
    <xdr:pic>
      <xdr:nvPicPr>
        <xdr:cNvPr id="2" name="Imagen 8">
          <a:extLst>
            <a:ext uri="{FF2B5EF4-FFF2-40B4-BE49-F238E27FC236}">
              <a16:creationId xmlns:a16="http://schemas.microsoft.com/office/drawing/2014/main"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3208" y="135038"/>
          <a:ext cx="4298830" cy="9656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O161"/>
  <sheetViews>
    <sheetView tabSelected="1" zoomScale="70" zoomScaleNormal="70" workbookViewId="0">
      <pane ySplit="4" topLeftCell="A61" activePane="bottomLeft" state="frozen"/>
      <selection pane="bottomLeft" activeCell="AF89" sqref="AF89:AF92"/>
    </sheetView>
  </sheetViews>
  <sheetFormatPr baseColWidth="10" defaultColWidth="11.42578125" defaultRowHeight="15"/>
  <cols>
    <col min="1" max="1" width="18.28515625" style="1" customWidth="1"/>
    <col min="2" max="2" width="24.28515625" style="1" customWidth="1"/>
    <col min="3" max="3" width="45.85546875" style="1" customWidth="1"/>
    <col min="4" max="4" width="54.5703125" style="1" customWidth="1"/>
    <col min="5" max="5" width="27" style="1" customWidth="1"/>
    <col min="6" max="6" width="22" style="1" customWidth="1"/>
    <col min="7" max="7" width="38.42578125" style="1" customWidth="1"/>
    <col min="8" max="8" width="34.7109375" style="35" customWidth="1"/>
    <col min="9" max="9" width="37.85546875" style="1" customWidth="1"/>
    <col min="10" max="10" width="24" style="1" customWidth="1"/>
    <col min="11" max="11" width="20.140625" style="1" customWidth="1"/>
    <col min="12" max="13" width="30.28515625" style="1" customWidth="1"/>
    <col min="14" max="14" width="34.42578125" style="1" customWidth="1"/>
    <col min="15" max="15" width="63" style="35" customWidth="1"/>
    <col min="16" max="16" width="21.85546875" style="1" customWidth="1"/>
    <col min="17" max="17" width="35.42578125" style="36" customWidth="1"/>
    <col min="18" max="18" width="43.140625" style="1" customWidth="1"/>
    <col min="19" max="19" width="40.42578125" style="35" customWidth="1"/>
    <col min="20" max="20" width="37.28515625" style="1" customWidth="1"/>
    <col min="21" max="21" width="35" style="1" customWidth="1"/>
    <col min="22" max="22" width="22.5703125" style="1" customWidth="1"/>
    <col min="23" max="23" width="24" style="1" customWidth="1"/>
    <col min="24" max="24" width="20.140625" style="1" customWidth="1"/>
    <col min="25" max="25" width="21.7109375" style="1" customWidth="1"/>
    <col min="26" max="26" width="27.85546875" style="1" customWidth="1"/>
    <col min="27" max="27" width="23" style="1" customWidth="1"/>
    <col min="28" max="28" width="31.85546875" style="1" customWidth="1"/>
    <col min="29" max="29" width="23.28515625" style="1" customWidth="1"/>
    <col min="30" max="30" width="21.7109375" style="1" customWidth="1"/>
    <col min="31" max="31" width="25.140625" style="37" customWidth="1"/>
    <col min="32" max="32" width="65.28515625" style="1" customWidth="1"/>
    <col min="33" max="263" width="9.140625" style="1" customWidth="1"/>
    <col min="264" max="16384" width="11.42578125" style="1"/>
  </cols>
  <sheetData>
    <row r="1" spans="1:32" ht="46.5" customHeight="1">
      <c r="A1" s="55"/>
      <c r="B1" s="55"/>
      <c r="C1" s="55"/>
      <c r="D1" s="56" t="s">
        <v>745</v>
      </c>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row>
    <row r="2" spans="1:32" ht="46.5" customHeight="1">
      <c r="A2" s="55"/>
      <c r="B2" s="55"/>
      <c r="C2" s="55"/>
      <c r="D2" s="56" t="s">
        <v>832</v>
      </c>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row>
    <row r="3" spans="1:32" ht="18" customHeight="1">
      <c r="A3" s="60" t="s">
        <v>2</v>
      </c>
      <c r="B3" s="60"/>
      <c r="C3" s="60" t="s">
        <v>3</v>
      </c>
      <c r="D3" s="60" t="s">
        <v>4</v>
      </c>
      <c r="E3" s="60" t="s">
        <v>5</v>
      </c>
      <c r="F3" s="82" t="s">
        <v>379</v>
      </c>
      <c r="G3" s="60" t="s">
        <v>6</v>
      </c>
      <c r="H3" s="82" t="s">
        <v>7</v>
      </c>
      <c r="I3" s="82" t="s">
        <v>381</v>
      </c>
      <c r="J3" s="60" t="s">
        <v>8</v>
      </c>
      <c r="K3" s="60"/>
      <c r="L3" s="60"/>
      <c r="M3" s="60"/>
      <c r="N3" s="79" t="s">
        <v>9</v>
      </c>
      <c r="O3" s="80"/>
      <c r="P3" s="80"/>
      <c r="Q3" s="80"/>
      <c r="R3" s="80"/>
      <c r="S3" s="80"/>
      <c r="T3" s="80"/>
      <c r="U3" s="80"/>
      <c r="V3" s="81"/>
      <c r="W3" s="60" t="s">
        <v>10</v>
      </c>
      <c r="X3" s="60"/>
      <c r="Y3" s="60"/>
      <c r="Z3" s="60"/>
      <c r="AA3" s="60" t="s">
        <v>11</v>
      </c>
      <c r="AB3" s="60"/>
      <c r="AC3" s="60" t="s">
        <v>609</v>
      </c>
      <c r="AD3" s="60"/>
      <c r="AE3" s="60" t="s">
        <v>740</v>
      </c>
      <c r="AF3" s="60"/>
    </row>
    <row r="4" spans="1:32" ht="64.5" customHeight="1">
      <c r="A4" s="2" t="s">
        <v>12</v>
      </c>
      <c r="B4" s="3" t="s">
        <v>13</v>
      </c>
      <c r="C4" s="60"/>
      <c r="D4" s="60"/>
      <c r="E4" s="60"/>
      <c r="F4" s="83"/>
      <c r="G4" s="60"/>
      <c r="H4" s="83"/>
      <c r="I4" s="83"/>
      <c r="J4" s="2" t="s">
        <v>14</v>
      </c>
      <c r="K4" s="2" t="s">
        <v>15</v>
      </c>
      <c r="L4" s="2" t="s">
        <v>16</v>
      </c>
      <c r="M4" s="2" t="s">
        <v>17</v>
      </c>
      <c r="N4" s="2" t="s">
        <v>13</v>
      </c>
      <c r="O4" s="5" t="s">
        <v>4</v>
      </c>
      <c r="P4" s="2" t="s">
        <v>382</v>
      </c>
      <c r="Q4" s="2" t="s">
        <v>613</v>
      </c>
      <c r="R4" s="2" t="s">
        <v>383</v>
      </c>
      <c r="S4" s="2" t="s">
        <v>384</v>
      </c>
      <c r="T4" s="2" t="s">
        <v>385</v>
      </c>
      <c r="U4" s="2" t="s">
        <v>386</v>
      </c>
      <c r="V4" s="2" t="s">
        <v>387</v>
      </c>
      <c r="W4" s="2" t="s">
        <v>14</v>
      </c>
      <c r="X4" s="2" t="s">
        <v>15</v>
      </c>
      <c r="Y4" s="2" t="s">
        <v>18</v>
      </c>
      <c r="Z4" s="2" t="s">
        <v>17</v>
      </c>
      <c r="AA4" s="2" t="s">
        <v>19</v>
      </c>
      <c r="AB4" s="2" t="s">
        <v>581</v>
      </c>
      <c r="AC4" s="2" t="s">
        <v>0</v>
      </c>
      <c r="AD4" s="4" t="s">
        <v>1</v>
      </c>
      <c r="AE4" s="2" t="s">
        <v>833</v>
      </c>
      <c r="AF4" s="2" t="s">
        <v>739</v>
      </c>
    </row>
    <row r="5" spans="1:32" ht="285" customHeight="1">
      <c r="A5" s="49" t="s">
        <v>526</v>
      </c>
      <c r="B5" s="49" t="s">
        <v>527</v>
      </c>
      <c r="C5" s="49" t="s">
        <v>540</v>
      </c>
      <c r="D5" s="49" t="s">
        <v>81</v>
      </c>
      <c r="E5" s="49" t="s">
        <v>82</v>
      </c>
      <c r="F5" s="6" t="s">
        <v>380</v>
      </c>
      <c r="G5" s="7" t="s">
        <v>83</v>
      </c>
      <c r="H5" s="8" t="s">
        <v>541</v>
      </c>
      <c r="I5" s="49" t="s">
        <v>731</v>
      </c>
      <c r="J5" s="49" t="s">
        <v>23</v>
      </c>
      <c r="K5" s="49" t="s">
        <v>24</v>
      </c>
      <c r="L5" s="49" t="s">
        <v>25</v>
      </c>
      <c r="M5" s="49" t="s">
        <v>618</v>
      </c>
      <c r="N5" s="49" t="s">
        <v>84</v>
      </c>
      <c r="O5" s="50" t="s">
        <v>542</v>
      </c>
      <c r="P5" s="49" t="s">
        <v>389</v>
      </c>
      <c r="Q5" s="49" t="s">
        <v>543</v>
      </c>
      <c r="R5" s="62" t="s">
        <v>545</v>
      </c>
      <c r="S5" s="50" t="s">
        <v>544</v>
      </c>
      <c r="T5" s="49" t="s">
        <v>582</v>
      </c>
      <c r="U5" s="49" t="s">
        <v>559</v>
      </c>
      <c r="V5" s="59">
        <v>0.4</v>
      </c>
      <c r="W5" s="49" t="s">
        <v>27</v>
      </c>
      <c r="X5" s="49" t="s">
        <v>28</v>
      </c>
      <c r="Y5" s="49" t="s">
        <v>29</v>
      </c>
      <c r="Z5" s="49" t="s">
        <v>688</v>
      </c>
      <c r="AA5" s="49" t="s">
        <v>30</v>
      </c>
      <c r="AB5" s="49" t="s">
        <v>553</v>
      </c>
      <c r="AC5" s="49" t="s">
        <v>32</v>
      </c>
      <c r="AD5" s="49" t="s">
        <v>32</v>
      </c>
      <c r="AE5" s="41">
        <v>45296.618055555555</v>
      </c>
      <c r="AF5" s="63" t="s">
        <v>834</v>
      </c>
    </row>
    <row r="6" spans="1:32" ht="76.5" customHeight="1">
      <c r="A6" s="49"/>
      <c r="B6" s="49"/>
      <c r="C6" s="49"/>
      <c r="D6" s="49"/>
      <c r="E6" s="49"/>
      <c r="F6" s="9" t="s">
        <v>380</v>
      </c>
      <c r="G6" s="9" t="s">
        <v>86</v>
      </c>
      <c r="H6" s="9" t="s">
        <v>85</v>
      </c>
      <c r="I6" s="49"/>
      <c r="J6" s="49"/>
      <c r="K6" s="49"/>
      <c r="L6" s="49"/>
      <c r="M6" s="49"/>
      <c r="N6" s="49"/>
      <c r="O6" s="50"/>
      <c r="P6" s="49"/>
      <c r="Q6" s="49"/>
      <c r="R6" s="62"/>
      <c r="S6" s="50"/>
      <c r="T6" s="49"/>
      <c r="U6" s="49"/>
      <c r="V6" s="59"/>
      <c r="W6" s="49"/>
      <c r="X6" s="49"/>
      <c r="Y6" s="49"/>
      <c r="Z6" s="49"/>
      <c r="AA6" s="49"/>
      <c r="AB6" s="49"/>
      <c r="AC6" s="49"/>
      <c r="AD6" s="49"/>
      <c r="AE6" s="45"/>
      <c r="AF6" s="64"/>
    </row>
    <row r="7" spans="1:32" ht="225" customHeight="1">
      <c r="A7" s="49" t="s">
        <v>526</v>
      </c>
      <c r="B7" s="49" t="s">
        <v>527</v>
      </c>
      <c r="C7" s="49" t="s">
        <v>220</v>
      </c>
      <c r="D7" s="49" t="s">
        <v>546</v>
      </c>
      <c r="E7" s="49" t="s">
        <v>82</v>
      </c>
      <c r="F7" s="6" t="s">
        <v>380</v>
      </c>
      <c r="G7" s="10" t="s">
        <v>221</v>
      </c>
      <c r="H7" s="8" t="s">
        <v>222</v>
      </c>
      <c r="I7" s="58" t="s">
        <v>732</v>
      </c>
      <c r="J7" s="49" t="s">
        <v>27</v>
      </c>
      <c r="K7" s="49" t="s">
        <v>28</v>
      </c>
      <c r="L7" s="49" t="s">
        <v>29</v>
      </c>
      <c r="M7" s="49" t="s">
        <v>617</v>
      </c>
      <c r="N7" s="49" t="s">
        <v>223</v>
      </c>
      <c r="O7" s="50" t="s">
        <v>547</v>
      </c>
      <c r="P7" s="58" t="s">
        <v>389</v>
      </c>
      <c r="Q7" s="58" t="s">
        <v>548</v>
      </c>
      <c r="R7" s="58" t="s">
        <v>545</v>
      </c>
      <c r="S7" s="68" t="s">
        <v>549</v>
      </c>
      <c r="T7" s="58" t="s">
        <v>582</v>
      </c>
      <c r="U7" s="58" t="s">
        <v>559</v>
      </c>
      <c r="V7" s="46">
        <v>0.4</v>
      </c>
      <c r="W7" s="49" t="s">
        <v>27</v>
      </c>
      <c r="X7" s="49" t="s">
        <v>136</v>
      </c>
      <c r="Y7" s="49" t="s">
        <v>29</v>
      </c>
      <c r="Z7" s="49" t="s">
        <v>631</v>
      </c>
      <c r="AA7" s="49" t="s">
        <v>30</v>
      </c>
      <c r="AB7" s="49" t="s">
        <v>518</v>
      </c>
      <c r="AC7" s="49" t="s">
        <v>32</v>
      </c>
      <c r="AD7" s="49" t="s">
        <v>31</v>
      </c>
      <c r="AE7" s="41" t="s">
        <v>835</v>
      </c>
      <c r="AF7" s="63" t="s">
        <v>760</v>
      </c>
    </row>
    <row r="8" spans="1:32" ht="63.75" customHeight="1">
      <c r="A8" s="49" t="str">
        <f t="shared" ref="A8:A9" si="0">A7</f>
        <v>DE</v>
      </c>
      <c r="B8" s="49" t="str">
        <f t="shared" ref="B8:B9" si="1">B7</f>
        <v>Direccionamiento Estratégico</v>
      </c>
      <c r="C8" s="49"/>
      <c r="D8" s="49"/>
      <c r="E8" s="49"/>
      <c r="F8" s="58" t="s">
        <v>410</v>
      </c>
      <c r="G8" s="50" t="s">
        <v>224</v>
      </c>
      <c r="H8" s="8" t="s">
        <v>225</v>
      </c>
      <c r="I8" s="47"/>
      <c r="J8" s="49"/>
      <c r="K8" s="49"/>
      <c r="L8" s="49"/>
      <c r="M8" s="49"/>
      <c r="N8" s="49"/>
      <c r="O8" s="50"/>
      <c r="P8" s="47"/>
      <c r="Q8" s="47"/>
      <c r="R8" s="47"/>
      <c r="S8" s="74"/>
      <c r="T8" s="47"/>
      <c r="U8" s="47"/>
      <c r="V8" s="47"/>
      <c r="W8" s="49"/>
      <c r="X8" s="49"/>
      <c r="Y8" s="49"/>
      <c r="Z8" s="49"/>
      <c r="AA8" s="49"/>
      <c r="AB8" s="49"/>
      <c r="AC8" s="49"/>
      <c r="AD8" s="49"/>
      <c r="AE8" s="44"/>
      <c r="AF8" s="65"/>
    </row>
    <row r="9" spans="1:32" ht="95.25" customHeight="1">
      <c r="A9" s="49" t="str">
        <f t="shared" si="0"/>
        <v>DE</v>
      </c>
      <c r="B9" s="49" t="str">
        <f t="shared" si="1"/>
        <v>Direccionamiento Estratégico</v>
      </c>
      <c r="C9" s="49"/>
      <c r="D9" s="49"/>
      <c r="E9" s="49"/>
      <c r="F9" s="48"/>
      <c r="G9" s="50"/>
      <c r="H9" s="8" t="s">
        <v>226</v>
      </c>
      <c r="I9" s="48"/>
      <c r="J9" s="49"/>
      <c r="K9" s="49"/>
      <c r="L9" s="49"/>
      <c r="M9" s="49"/>
      <c r="N9" s="49"/>
      <c r="O9" s="50"/>
      <c r="P9" s="48"/>
      <c r="Q9" s="48"/>
      <c r="R9" s="48"/>
      <c r="S9" s="69"/>
      <c r="T9" s="48"/>
      <c r="U9" s="48"/>
      <c r="V9" s="48"/>
      <c r="W9" s="49"/>
      <c r="X9" s="49"/>
      <c r="Y9" s="49"/>
      <c r="Z9" s="49"/>
      <c r="AA9" s="49"/>
      <c r="AB9" s="49"/>
      <c r="AC9" s="49"/>
      <c r="AD9" s="49"/>
      <c r="AE9" s="45"/>
      <c r="AF9" s="64"/>
    </row>
    <row r="10" spans="1:32" ht="98.25" customHeight="1">
      <c r="A10" s="11" t="s">
        <v>538</v>
      </c>
      <c r="B10" s="11" t="s">
        <v>537</v>
      </c>
      <c r="C10" s="11" t="s">
        <v>644</v>
      </c>
      <c r="D10" s="6" t="s">
        <v>615</v>
      </c>
      <c r="E10" s="6" t="s">
        <v>82</v>
      </c>
      <c r="F10" s="12" t="s">
        <v>380</v>
      </c>
      <c r="G10" s="6" t="s">
        <v>616</v>
      </c>
      <c r="H10" s="8" t="s">
        <v>226</v>
      </c>
      <c r="I10" s="13" t="s">
        <v>733</v>
      </c>
      <c r="J10" s="6" t="s">
        <v>27</v>
      </c>
      <c r="K10" s="6" t="s">
        <v>28</v>
      </c>
      <c r="L10" s="6" t="s">
        <v>29</v>
      </c>
      <c r="M10" s="6" t="s">
        <v>617</v>
      </c>
      <c r="N10" s="6" t="s">
        <v>645</v>
      </c>
      <c r="O10" s="8" t="s">
        <v>619</v>
      </c>
      <c r="P10" s="13" t="s">
        <v>389</v>
      </c>
      <c r="Q10" s="13" t="s">
        <v>620</v>
      </c>
      <c r="R10" s="13" t="s">
        <v>557</v>
      </c>
      <c r="S10" s="14" t="s">
        <v>621</v>
      </c>
      <c r="T10" s="13" t="s">
        <v>582</v>
      </c>
      <c r="U10" s="12" t="s">
        <v>622</v>
      </c>
      <c r="V10" s="15">
        <v>0.4</v>
      </c>
      <c r="W10" s="6" t="s">
        <v>27</v>
      </c>
      <c r="X10" s="6" t="s">
        <v>136</v>
      </c>
      <c r="Y10" s="6" t="s">
        <v>29</v>
      </c>
      <c r="Z10" s="6" t="s">
        <v>623</v>
      </c>
      <c r="AA10" s="6" t="s">
        <v>30</v>
      </c>
      <c r="AB10" s="6" t="s">
        <v>518</v>
      </c>
      <c r="AC10" s="6" t="s">
        <v>32</v>
      </c>
      <c r="AD10" s="6" t="s">
        <v>32</v>
      </c>
      <c r="AE10" s="16"/>
      <c r="AF10" s="17" t="s">
        <v>828</v>
      </c>
    </row>
    <row r="11" spans="1:32" ht="84" customHeight="1">
      <c r="A11" s="49" t="s">
        <v>529</v>
      </c>
      <c r="B11" s="49" t="s">
        <v>530</v>
      </c>
      <c r="C11" s="49" t="s">
        <v>550</v>
      </c>
      <c r="D11" s="49" t="s">
        <v>646</v>
      </c>
      <c r="E11" s="49" t="s">
        <v>22</v>
      </c>
      <c r="F11" s="58" t="s">
        <v>391</v>
      </c>
      <c r="G11" s="58" t="s">
        <v>95</v>
      </c>
      <c r="H11" s="58" t="s">
        <v>647</v>
      </c>
      <c r="I11" s="58" t="s">
        <v>415</v>
      </c>
      <c r="J11" s="58" t="s">
        <v>48</v>
      </c>
      <c r="K11" s="58" t="s">
        <v>24</v>
      </c>
      <c r="L11" s="58" t="s">
        <v>25</v>
      </c>
      <c r="M11" s="58" t="s">
        <v>667</v>
      </c>
      <c r="N11" s="49" t="s">
        <v>552</v>
      </c>
      <c r="O11" s="50" t="s">
        <v>96</v>
      </c>
      <c r="P11" s="58" t="s">
        <v>389</v>
      </c>
      <c r="Q11" s="58" t="s">
        <v>416</v>
      </c>
      <c r="R11" s="58" t="s">
        <v>648</v>
      </c>
      <c r="S11" s="68" t="s">
        <v>649</v>
      </c>
      <c r="T11" s="58" t="s">
        <v>591</v>
      </c>
      <c r="U11" s="49" t="s">
        <v>559</v>
      </c>
      <c r="V11" s="46">
        <v>0.5</v>
      </c>
      <c r="W11" s="49" t="s">
        <v>27</v>
      </c>
      <c r="X11" s="49" t="s">
        <v>28</v>
      </c>
      <c r="Y11" s="49" t="s">
        <v>29</v>
      </c>
      <c r="Z11" s="49" t="s">
        <v>689</v>
      </c>
      <c r="AA11" s="49" t="s">
        <v>30</v>
      </c>
      <c r="AB11" s="49" t="s">
        <v>553</v>
      </c>
      <c r="AC11" s="49" t="s">
        <v>32</v>
      </c>
      <c r="AD11" s="49" t="s">
        <v>32</v>
      </c>
      <c r="AE11" s="61">
        <v>45295.466666666667</v>
      </c>
      <c r="AF11" s="57" t="s">
        <v>836</v>
      </c>
    </row>
    <row r="12" spans="1:32" ht="84" customHeight="1">
      <c r="A12" s="49"/>
      <c r="B12" s="49"/>
      <c r="C12" s="49"/>
      <c r="D12" s="49"/>
      <c r="E12" s="49"/>
      <c r="F12" s="48"/>
      <c r="G12" s="48"/>
      <c r="H12" s="48"/>
      <c r="I12" s="47"/>
      <c r="J12" s="47"/>
      <c r="K12" s="47"/>
      <c r="L12" s="47"/>
      <c r="M12" s="47"/>
      <c r="N12" s="49"/>
      <c r="O12" s="50"/>
      <c r="P12" s="47"/>
      <c r="Q12" s="47"/>
      <c r="R12" s="47"/>
      <c r="S12" s="74"/>
      <c r="T12" s="47"/>
      <c r="U12" s="49"/>
      <c r="V12" s="78"/>
      <c r="W12" s="49"/>
      <c r="X12" s="49"/>
      <c r="Y12" s="49"/>
      <c r="Z12" s="49"/>
      <c r="AA12" s="49"/>
      <c r="AB12" s="49"/>
      <c r="AC12" s="49"/>
      <c r="AD12" s="49"/>
      <c r="AE12" s="62" t="s">
        <v>742</v>
      </c>
      <c r="AF12" s="57" t="s">
        <v>743</v>
      </c>
    </row>
    <row r="13" spans="1:32" ht="81" customHeight="1">
      <c r="A13" s="49"/>
      <c r="B13" s="49"/>
      <c r="C13" s="49"/>
      <c r="D13" s="49"/>
      <c r="E13" s="49"/>
      <c r="F13" s="58" t="s">
        <v>380</v>
      </c>
      <c r="G13" s="58" t="s">
        <v>551</v>
      </c>
      <c r="H13" s="58" t="s">
        <v>169</v>
      </c>
      <c r="I13" s="47"/>
      <c r="J13" s="47"/>
      <c r="K13" s="47"/>
      <c r="L13" s="47"/>
      <c r="M13" s="47"/>
      <c r="N13" s="49"/>
      <c r="O13" s="50"/>
      <c r="P13" s="47"/>
      <c r="Q13" s="47"/>
      <c r="R13" s="47"/>
      <c r="S13" s="74"/>
      <c r="T13" s="47"/>
      <c r="U13" s="49"/>
      <c r="V13" s="78"/>
      <c r="W13" s="49"/>
      <c r="X13" s="49"/>
      <c r="Y13" s="49"/>
      <c r="Z13" s="49"/>
      <c r="AA13" s="49"/>
      <c r="AB13" s="49"/>
      <c r="AC13" s="49"/>
      <c r="AD13" s="49"/>
      <c r="AE13" s="61">
        <v>45265.674305555556</v>
      </c>
      <c r="AF13" s="57" t="s">
        <v>837</v>
      </c>
    </row>
    <row r="14" spans="1:32" ht="81" customHeight="1">
      <c r="A14" s="49"/>
      <c r="B14" s="49"/>
      <c r="C14" s="49"/>
      <c r="D14" s="49"/>
      <c r="E14" s="49"/>
      <c r="F14" s="47"/>
      <c r="G14" s="47"/>
      <c r="H14" s="47"/>
      <c r="I14" s="47"/>
      <c r="J14" s="47"/>
      <c r="K14" s="47"/>
      <c r="L14" s="47"/>
      <c r="M14" s="47"/>
      <c r="N14" s="49"/>
      <c r="O14" s="50"/>
      <c r="P14" s="47"/>
      <c r="Q14" s="47"/>
      <c r="R14" s="47"/>
      <c r="S14" s="74"/>
      <c r="T14" s="47"/>
      <c r="U14" s="49"/>
      <c r="V14" s="78"/>
      <c r="W14" s="49"/>
      <c r="X14" s="49"/>
      <c r="Y14" s="49"/>
      <c r="Z14" s="49"/>
      <c r="AA14" s="49"/>
      <c r="AB14" s="49"/>
      <c r="AC14" s="49"/>
      <c r="AD14" s="49"/>
      <c r="AE14" s="62" t="s">
        <v>744</v>
      </c>
      <c r="AF14" s="57"/>
    </row>
    <row r="15" spans="1:32" ht="148.5" customHeight="1">
      <c r="A15" s="49" t="str">
        <f>A11</f>
        <v>SC</v>
      </c>
      <c r="B15" s="49" t="str">
        <f>B11</f>
        <v>Servicio a la Ciudadanía</v>
      </c>
      <c r="C15" s="49"/>
      <c r="D15" s="49"/>
      <c r="E15" s="49"/>
      <c r="F15" s="48"/>
      <c r="G15" s="48"/>
      <c r="H15" s="48"/>
      <c r="I15" s="48"/>
      <c r="J15" s="48"/>
      <c r="K15" s="48"/>
      <c r="L15" s="48"/>
      <c r="M15" s="48"/>
      <c r="N15" s="49"/>
      <c r="O15" s="50"/>
      <c r="P15" s="48"/>
      <c r="Q15" s="48"/>
      <c r="R15" s="48"/>
      <c r="S15" s="69"/>
      <c r="T15" s="48"/>
      <c r="U15" s="49"/>
      <c r="V15" s="48"/>
      <c r="W15" s="49"/>
      <c r="X15" s="49"/>
      <c r="Y15" s="49"/>
      <c r="Z15" s="49"/>
      <c r="AA15" s="49"/>
      <c r="AB15" s="49"/>
      <c r="AC15" s="49"/>
      <c r="AD15" s="49"/>
      <c r="AE15" s="18">
        <v>45232.706944444442</v>
      </c>
      <c r="AF15" s="19" t="s">
        <v>838</v>
      </c>
    </row>
    <row r="16" spans="1:32" ht="99" customHeight="1">
      <c r="A16" s="58" t="s">
        <v>529</v>
      </c>
      <c r="B16" s="49" t="s">
        <v>530</v>
      </c>
      <c r="C16" s="49" t="s">
        <v>572</v>
      </c>
      <c r="D16" s="49" t="s">
        <v>177</v>
      </c>
      <c r="E16" s="49" t="s">
        <v>168</v>
      </c>
      <c r="F16" s="6" t="s">
        <v>380</v>
      </c>
      <c r="G16" s="8" t="s">
        <v>178</v>
      </c>
      <c r="H16" s="8" t="s">
        <v>138</v>
      </c>
      <c r="I16" s="58" t="s">
        <v>402</v>
      </c>
      <c r="J16" s="49" t="s">
        <v>48</v>
      </c>
      <c r="K16" s="49" t="s">
        <v>28</v>
      </c>
      <c r="L16" s="49" t="s">
        <v>25</v>
      </c>
      <c r="M16" s="49" t="s">
        <v>668</v>
      </c>
      <c r="N16" s="7" t="s">
        <v>179</v>
      </c>
      <c r="O16" s="8" t="s">
        <v>554</v>
      </c>
      <c r="P16" s="6" t="s">
        <v>389</v>
      </c>
      <c r="Q16" s="6" t="s">
        <v>450</v>
      </c>
      <c r="R16" s="6" t="s">
        <v>557</v>
      </c>
      <c r="S16" s="8" t="s">
        <v>558</v>
      </c>
      <c r="T16" s="6" t="s">
        <v>582</v>
      </c>
      <c r="U16" s="6" t="s">
        <v>583</v>
      </c>
      <c r="V16" s="20">
        <v>0.4</v>
      </c>
      <c r="W16" s="49" t="s">
        <v>27</v>
      </c>
      <c r="X16" s="49" t="s">
        <v>136</v>
      </c>
      <c r="Y16" s="49" t="s">
        <v>29</v>
      </c>
      <c r="Z16" s="49" t="s">
        <v>623</v>
      </c>
      <c r="AA16" s="49" t="s">
        <v>30</v>
      </c>
      <c r="AB16" s="49" t="s">
        <v>518</v>
      </c>
      <c r="AC16" s="49" t="s">
        <v>32</v>
      </c>
      <c r="AD16" s="49" t="s">
        <v>31</v>
      </c>
      <c r="AE16" s="41">
        <v>45232.706944444442</v>
      </c>
      <c r="AF16" s="63" t="s">
        <v>839</v>
      </c>
    </row>
    <row r="17" spans="1:32" ht="44.25" customHeight="1">
      <c r="A17" s="47"/>
      <c r="B17" s="49" t="str">
        <f t="shared" ref="B17:B18" si="2">B16</f>
        <v>Servicio a la Ciudadanía</v>
      </c>
      <c r="C17" s="49"/>
      <c r="D17" s="49"/>
      <c r="E17" s="49"/>
      <c r="F17" s="58" t="s">
        <v>380</v>
      </c>
      <c r="G17" s="50" t="s">
        <v>181</v>
      </c>
      <c r="H17" s="8" t="s">
        <v>180</v>
      </c>
      <c r="I17" s="47"/>
      <c r="J17" s="49"/>
      <c r="K17" s="49"/>
      <c r="L17" s="49"/>
      <c r="M17" s="49"/>
      <c r="N17" s="49" t="s">
        <v>183</v>
      </c>
      <c r="O17" s="50" t="s">
        <v>555</v>
      </c>
      <c r="P17" s="49" t="s">
        <v>389</v>
      </c>
      <c r="Q17" s="49" t="s">
        <v>451</v>
      </c>
      <c r="R17" s="49" t="s">
        <v>556</v>
      </c>
      <c r="S17" s="50" t="s">
        <v>388</v>
      </c>
      <c r="T17" s="58" t="s">
        <v>582</v>
      </c>
      <c r="U17" s="58" t="s">
        <v>559</v>
      </c>
      <c r="V17" s="46">
        <v>0.4</v>
      </c>
      <c r="W17" s="49"/>
      <c r="X17" s="49"/>
      <c r="Y17" s="49"/>
      <c r="Z17" s="49"/>
      <c r="AA17" s="49"/>
      <c r="AB17" s="49"/>
      <c r="AC17" s="49"/>
      <c r="AD17" s="49"/>
      <c r="AE17" s="44"/>
      <c r="AF17" s="65"/>
    </row>
    <row r="18" spans="1:32" ht="48" customHeight="1">
      <c r="A18" s="48"/>
      <c r="B18" s="49" t="str">
        <f t="shared" si="2"/>
        <v>Servicio a la Ciudadanía</v>
      </c>
      <c r="C18" s="49"/>
      <c r="D18" s="49"/>
      <c r="E18" s="49"/>
      <c r="F18" s="48"/>
      <c r="G18" s="50"/>
      <c r="H18" s="8" t="s">
        <v>182</v>
      </c>
      <c r="I18" s="48"/>
      <c r="J18" s="49"/>
      <c r="K18" s="49"/>
      <c r="L18" s="49"/>
      <c r="M18" s="49"/>
      <c r="N18" s="49"/>
      <c r="O18" s="50"/>
      <c r="P18" s="49"/>
      <c r="Q18" s="49"/>
      <c r="R18" s="49"/>
      <c r="S18" s="50"/>
      <c r="T18" s="48"/>
      <c r="U18" s="48"/>
      <c r="V18" s="48"/>
      <c r="W18" s="49"/>
      <c r="X18" s="49"/>
      <c r="Y18" s="49"/>
      <c r="Z18" s="49"/>
      <c r="AA18" s="49"/>
      <c r="AB18" s="49"/>
      <c r="AC18" s="49"/>
      <c r="AD18" s="49"/>
      <c r="AE18" s="45"/>
      <c r="AF18" s="64"/>
    </row>
    <row r="19" spans="1:32" ht="62.25" customHeight="1">
      <c r="A19" s="49" t="s">
        <v>532</v>
      </c>
      <c r="B19" s="49" t="s">
        <v>531</v>
      </c>
      <c r="C19" s="49" t="s">
        <v>196</v>
      </c>
      <c r="D19" s="49" t="s">
        <v>197</v>
      </c>
      <c r="E19" s="49" t="s">
        <v>82</v>
      </c>
      <c r="F19" s="6" t="s">
        <v>410</v>
      </c>
      <c r="G19" s="8" t="s">
        <v>198</v>
      </c>
      <c r="H19" s="8" t="s">
        <v>716</v>
      </c>
      <c r="I19" s="58" t="s">
        <v>734</v>
      </c>
      <c r="J19" s="49" t="s">
        <v>27</v>
      </c>
      <c r="K19" s="49" t="s">
        <v>136</v>
      </c>
      <c r="L19" s="49" t="s">
        <v>29</v>
      </c>
      <c r="M19" s="49" t="s">
        <v>669</v>
      </c>
      <c r="N19" s="49" t="s">
        <v>566</v>
      </c>
      <c r="O19" s="50" t="s">
        <v>567</v>
      </c>
      <c r="P19" s="49" t="s">
        <v>389</v>
      </c>
      <c r="Q19" s="49" t="s">
        <v>458</v>
      </c>
      <c r="R19" s="49" t="s">
        <v>568</v>
      </c>
      <c r="S19" s="50" t="s">
        <v>569</v>
      </c>
      <c r="T19" s="49" t="s">
        <v>582</v>
      </c>
      <c r="U19" s="49" t="s">
        <v>584</v>
      </c>
      <c r="V19" s="59">
        <v>0.4</v>
      </c>
      <c r="W19" s="49" t="s">
        <v>27</v>
      </c>
      <c r="X19" s="49" t="s">
        <v>136</v>
      </c>
      <c r="Y19" s="49" t="s">
        <v>29</v>
      </c>
      <c r="Z19" s="49" t="s">
        <v>669</v>
      </c>
      <c r="AA19" s="49" t="s">
        <v>30</v>
      </c>
      <c r="AB19" s="49" t="s">
        <v>650</v>
      </c>
      <c r="AC19" s="49" t="s">
        <v>32</v>
      </c>
      <c r="AD19" s="49" t="s">
        <v>31</v>
      </c>
      <c r="AE19" s="61">
        <v>45296.806250000001</v>
      </c>
      <c r="AF19" s="57" t="s">
        <v>840</v>
      </c>
    </row>
    <row r="20" spans="1:32" ht="57" customHeight="1">
      <c r="A20" s="49" t="str">
        <f>A19</f>
        <v>GCI</v>
      </c>
      <c r="B20" s="49" t="str">
        <f>B19</f>
        <v>Gestión del Conocimiento Institucional</v>
      </c>
      <c r="C20" s="49"/>
      <c r="D20" s="49"/>
      <c r="E20" s="49"/>
      <c r="F20" s="6" t="s">
        <v>380</v>
      </c>
      <c r="G20" s="8" t="s">
        <v>199</v>
      </c>
      <c r="H20" s="8" t="s">
        <v>200</v>
      </c>
      <c r="I20" s="48"/>
      <c r="J20" s="49"/>
      <c r="K20" s="49"/>
      <c r="L20" s="49"/>
      <c r="M20" s="49"/>
      <c r="N20" s="49"/>
      <c r="O20" s="50"/>
      <c r="P20" s="58"/>
      <c r="Q20" s="58"/>
      <c r="R20" s="58"/>
      <c r="S20" s="68"/>
      <c r="T20" s="58"/>
      <c r="U20" s="58"/>
      <c r="V20" s="58"/>
      <c r="W20" s="49"/>
      <c r="X20" s="49"/>
      <c r="Y20" s="49"/>
      <c r="Z20" s="49"/>
      <c r="AA20" s="49"/>
      <c r="AB20" s="49"/>
      <c r="AC20" s="49"/>
      <c r="AD20" s="49"/>
      <c r="AE20" s="61"/>
      <c r="AF20" s="57"/>
    </row>
    <row r="21" spans="1:32" ht="48" customHeight="1">
      <c r="A21" s="49" t="s">
        <v>528</v>
      </c>
      <c r="B21" s="49" t="s">
        <v>560</v>
      </c>
      <c r="C21" s="49" t="s">
        <v>49</v>
      </c>
      <c r="D21" s="49" t="s">
        <v>50</v>
      </c>
      <c r="E21" s="49" t="s">
        <v>22</v>
      </c>
      <c r="F21" s="49" t="s">
        <v>391</v>
      </c>
      <c r="G21" s="50" t="s">
        <v>51</v>
      </c>
      <c r="H21" s="8" t="s">
        <v>716</v>
      </c>
      <c r="I21" s="49" t="s">
        <v>735</v>
      </c>
      <c r="J21" s="49" t="s">
        <v>52</v>
      </c>
      <c r="K21" s="49" t="s">
        <v>24</v>
      </c>
      <c r="L21" s="49" t="s">
        <v>25</v>
      </c>
      <c r="M21" s="49" t="s">
        <v>670</v>
      </c>
      <c r="N21" s="49" t="s">
        <v>53</v>
      </c>
      <c r="O21" s="50" t="s">
        <v>54</v>
      </c>
      <c r="P21" s="49" t="s">
        <v>389</v>
      </c>
      <c r="Q21" s="49" t="s">
        <v>397</v>
      </c>
      <c r="R21" s="49" t="s">
        <v>570</v>
      </c>
      <c r="S21" s="50" t="s">
        <v>571</v>
      </c>
      <c r="T21" s="49" t="s">
        <v>582</v>
      </c>
      <c r="U21" s="49" t="s">
        <v>584</v>
      </c>
      <c r="V21" s="59">
        <v>0.4</v>
      </c>
      <c r="W21" s="49" t="s">
        <v>23</v>
      </c>
      <c r="X21" s="49" t="s">
        <v>28</v>
      </c>
      <c r="Y21" s="49" t="s">
        <v>29</v>
      </c>
      <c r="Z21" s="49" t="s">
        <v>690</v>
      </c>
      <c r="AA21" s="49" t="s">
        <v>30</v>
      </c>
      <c r="AB21" s="49" t="s">
        <v>553</v>
      </c>
      <c r="AC21" s="49" t="s">
        <v>32</v>
      </c>
      <c r="AD21" s="49" t="s">
        <v>32</v>
      </c>
      <c r="AE21" s="61">
        <v>45295.53125</v>
      </c>
      <c r="AF21" s="57" t="s">
        <v>841</v>
      </c>
    </row>
    <row r="22" spans="1:32" ht="43.5" customHeight="1">
      <c r="A22" s="49" t="str">
        <f t="shared" ref="A22:A23" si="3">A21</f>
        <v>CENT</v>
      </c>
      <c r="B22" s="49" t="str">
        <f t="shared" ref="B22:B23" si="4">B21</f>
        <v>Comunicación Estratégica y Nuevas Tecnologías</v>
      </c>
      <c r="C22" s="49"/>
      <c r="D22" s="49"/>
      <c r="E22" s="49"/>
      <c r="F22" s="49"/>
      <c r="G22" s="50"/>
      <c r="H22" s="8" t="s">
        <v>55</v>
      </c>
      <c r="I22" s="49"/>
      <c r="J22" s="49"/>
      <c r="K22" s="49"/>
      <c r="L22" s="49"/>
      <c r="M22" s="49"/>
      <c r="N22" s="49"/>
      <c r="O22" s="50"/>
      <c r="P22" s="49"/>
      <c r="Q22" s="49"/>
      <c r="R22" s="49"/>
      <c r="S22" s="50"/>
      <c r="T22" s="49"/>
      <c r="U22" s="49"/>
      <c r="V22" s="49"/>
      <c r="W22" s="49"/>
      <c r="X22" s="49"/>
      <c r="Y22" s="49"/>
      <c r="Z22" s="49"/>
      <c r="AA22" s="49"/>
      <c r="AB22" s="49"/>
      <c r="AC22" s="49"/>
      <c r="AD22" s="49"/>
      <c r="AE22" s="62"/>
      <c r="AF22" s="57"/>
    </row>
    <row r="23" spans="1:32" ht="57" customHeight="1">
      <c r="A23" s="49" t="str">
        <f t="shared" si="3"/>
        <v>CENT</v>
      </c>
      <c r="B23" s="49" t="str">
        <f t="shared" si="4"/>
        <v>Comunicación Estratégica y Nuevas Tecnologías</v>
      </c>
      <c r="C23" s="49"/>
      <c r="D23" s="49"/>
      <c r="E23" s="49"/>
      <c r="F23" s="49"/>
      <c r="G23" s="50"/>
      <c r="H23" s="8" t="s">
        <v>56</v>
      </c>
      <c r="I23" s="49"/>
      <c r="J23" s="49"/>
      <c r="K23" s="49"/>
      <c r="L23" s="49"/>
      <c r="M23" s="49"/>
      <c r="N23" s="49"/>
      <c r="O23" s="50"/>
      <c r="P23" s="49"/>
      <c r="Q23" s="49"/>
      <c r="R23" s="49"/>
      <c r="S23" s="50"/>
      <c r="T23" s="49"/>
      <c r="U23" s="49"/>
      <c r="V23" s="49"/>
      <c r="W23" s="49"/>
      <c r="X23" s="49"/>
      <c r="Y23" s="49"/>
      <c r="Z23" s="49"/>
      <c r="AA23" s="49"/>
      <c r="AB23" s="49"/>
      <c r="AC23" s="49"/>
      <c r="AD23" s="49"/>
      <c r="AE23" s="62"/>
      <c r="AF23" s="57"/>
    </row>
    <row r="24" spans="1:32" ht="120">
      <c r="A24" s="49" t="s">
        <v>528</v>
      </c>
      <c r="B24" s="49" t="s">
        <v>560</v>
      </c>
      <c r="C24" s="49" t="s">
        <v>57</v>
      </c>
      <c r="D24" s="49" t="s">
        <v>573</v>
      </c>
      <c r="E24" s="49" t="s">
        <v>22</v>
      </c>
      <c r="F24" s="49" t="s">
        <v>391</v>
      </c>
      <c r="G24" s="50" t="s">
        <v>58</v>
      </c>
      <c r="H24" s="58" t="s">
        <v>59</v>
      </c>
      <c r="I24" s="49" t="s">
        <v>736</v>
      </c>
      <c r="J24" s="49" t="s">
        <v>48</v>
      </c>
      <c r="K24" s="49" t="s">
        <v>24</v>
      </c>
      <c r="L24" s="49" t="s">
        <v>25</v>
      </c>
      <c r="M24" s="49" t="s">
        <v>671</v>
      </c>
      <c r="N24" s="49" t="s">
        <v>574</v>
      </c>
      <c r="O24" s="50" t="s">
        <v>575</v>
      </c>
      <c r="P24" s="49" t="s">
        <v>389</v>
      </c>
      <c r="Q24" s="49" t="s">
        <v>399</v>
      </c>
      <c r="R24" s="49" t="s">
        <v>576</v>
      </c>
      <c r="S24" s="50" t="s">
        <v>400</v>
      </c>
      <c r="T24" s="49" t="s">
        <v>582</v>
      </c>
      <c r="U24" s="49" t="s">
        <v>559</v>
      </c>
      <c r="V24" s="59">
        <v>0.4</v>
      </c>
      <c r="W24" s="49" t="s">
        <v>48</v>
      </c>
      <c r="X24" s="49" t="s">
        <v>28</v>
      </c>
      <c r="Y24" s="49" t="s">
        <v>25</v>
      </c>
      <c r="Z24" s="49" t="s">
        <v>691</v>
      </c>
      <c r="AA24" s="49" t="s">
        <v>30</v>
      </c>
      <c r="AB24" s="49" t="s">
        <v>553</v>
      </c>
      <c r="AC24" s="49" t="s">
        <v>32</v>
      </c>
      <c r="AD24" s="49" t="s">
        <v>32</v>
      </c>
      <c r="AE24" s="18">
        <v>45295.824305555558</v>
      </c>
      <c r="AF24" s="19" t="s">
        <v>842</v>
      </c>
    </row>
    <row r="25" spans="1:32" ht="120">
      <c r="A25" s="49"/>
      <c r="B25" s="49"/>
      <c r="C25" s="49"/>
      <c r="D25" s="49"/>
      <c r="E25" s="49"/>
      <c r="F25" s="49"/>
      <c r="G25" s="50"/>
      <c r="H25" s="47"/>
      <c r="I25" s="49"/>
      <c r="J25" s="49"/>
      <c r="K25" s="49"/>
      <c r="L25" s="49"/>
      <c r="M25" s="49"/>
      <c r="N25" s="49"/>
      <c r="O25" s="50"/>
      <c r="P25" s="49"/>
      <c r="Q25" s="49"/>
      <c r="R25" s="49"/>
      <c r="S25" s="50"/>
      <c r="T25" s="49"/>
      <c r="U25" s="49"/>
      <c r="V25" s="59"/>
      <c r="W25" s="49"/>
      <c r="X25" s="49"/>
      <c r="Y25" s="49"/>
      <c r="Z25" s="49"/>
      <c r="AA25" s="49"/>
      <c r="AB25" s="49"/>
      <c r="AC25" s="49"/>
      <c r="AD25" s="49"/>
      <c r="AE25" s="18">
        <v>45265.664583333331</v>
      </c>
      <c r="AF25" s="19" t="s">
        <v>842</v>
      </c>
    </row>
    <row r="26" spans="1:32" ht="120">
      <c r="A26" s="49"/>
      <c r="B26" s="49"/>
      <c r="C26" s="49"/>
      <c r="D26" s="49"/>
      <c r="E26" s="49"/>
      <c r="F26" s="49"/>
      <c r="G26" s="50"/>
      <c r="H26" s="48"/>
      <c r="I26" s="49"/>
      <c r="J26" s="49"/>
      <c r="K26" s="49"/>
      <c r="L26" s="49"/>
      <c r="M26" s="49"/>
      <c r="N26" s="49"/>
      <c r="O26" s="50"/>
      <c r="P26" s="49"/>
      <c r="Q26" s="49"/>
      <c r="R26" s="49"/>
      <c r="S26" s="50"/>
      <c r="T26" s="49"/>
      <c r="U26" s="49"/>
      <c r="V26" s="59"/>
      <c r="W26" s="49"/>
      <c r="X26" s="49"/>
      <c r="Y26" s="49"/>
      <c r="Z26" s="49"/>
      <c r="AA26" s="49"/>
      <c r="AB26" s="49"/>
      <c r="AC26" s="49"/>
      <c r="AD26" s="49"/>
      <c r="AE26" s="18">
        <v>45233.478472222225</v>
      </c>
      <c r="AF26" s="19" t="s">
        <v>842</v>
      </c>
    </row>
    <row r="27" spans="1:32" ht="120">
      <c r="A27" s="49"/>
      <c r="B27" s="49"/>
      <c r="C27" s="49"/>
      <c r="D27" s="49"/>
      <c r="E27" s="49"/>
      <c r="F27" s="49"/>
      <c r="G27" s="50"/>
      <c r="H27" s="9" t="s">
        <v>60</v>
      </c>
      <c r="I27" s="49"/>
      <c r="J27" s="49"/>
      <c r="K27" s="49"/>
      <c r="L27" s="49"/>
      <c r="M27" s="49"/>
      <c r="N27" s="49"/>
      <c r="O27" s="50"/>
      <c r="P27" s="49"/>
      <c r="Q27" s="49"/>
      <c r="R27" s="49"/>
      <c r="S27" s="50"/>
      <c r="T27" s="49"/>
      <c r="U27" s="49"/>
      <c r="V27" s="59"/>
      <c r="W27" s="49"/>
      <c r="X27" s="49"/>
      <c r="Y27" s="49"/>
      <c r="Z27" s="49"/>
      <c r="AA27" s="49"/>
      <c r="AB27" s="49"/>
      <c r="AC27" s="49"/>
      <c r="AD27" s="49"/>
      <c r="AE27" s="18">
        <v>45203.371527777781</v>
      </c>
      <c r="AF27" s="19" t="s">
        <v>842</v>
      </c>
    </row>
    <row r="28" spans="1:32" ht="120">
      <c r="A28" s="49" t="s">
        <v>528</v>
      </c>
      <c r="B28" s="49" t="s">
        <v>560</v>
      </c>
      <c r="C28" s="49" t="s">
        <v>201</v>
      </c>
      <c r="D28" s="49" t="s">
        <v>202</v>
      </c>
      <c r="E28" s="49" t="s">
        <v>168</v>
      </c>
      <c r="F28" s="6" t="s">
        <v>380</v>
      </c>
      <c r="G28" s="8" t="s">
        <v>203</v>
      </c>
      <c r="H28" s="8" t="s">
        <v>715</v>
      </c>
      <c r="I28" s="58" t="s">
        <v>737</v>
      </c>
      <c r="J28" s="49" t="s">
        <v>52</v>
      </c>
      <c r="K28" s="49" t="s">
        <v>28</v>
      </c>
      <c r="L28" s="49" t="s">
        <v>25</v>
      </c>
      <c r="M28" s="49" t="s">
        <v>672</v>
      </c>
      <c r="N28" s="49" t="s">
        <v>577</v>
      </c>
      <c r="O28" s="50" t="s">
        <v>204</v>
      </c>
      <c r="P28" s="49" t="s">
        <v>389</v>
      </c>
      <c r="Q28" s="49" t="s">
        <v>459</v>
      </c>
      <c r="R28" s="49" t="s">
        <v>460</v>
      </c>
      <c r="S28" s="50" t="s">
        <v>461</v>
      </c>
      <c r="T28" s="49" t="s">
        <v>582</v>
      </c>
      <c r="U28" s="49" t="s">
        <v>585</v>
      </c>
      <c r="V28" s="59">
        <v>0.4</v>
      </c>
      <c r="W28" s="49" t="s">
        <v>27</v>
      </c>
      <c r="X28" s="49" t="s">
        <v>136</v>
      </c>
      <c r="Y28" s="49" t="s">
        <v>29</v>
      </c>
      <c r="Z28" s="49" t="s">
        <v>693</v>
      </c>
      <c r="AA28" s="49" t="s">
        <v>30</v>
      </c>
      <c r="AB28" s="49" t="s">
        <v>553</v>
      </c>
      <c r="AC28" s="49" t="s">
        <v>32</v>
      </c>
      <c r="AD28" s="49" t="s">
        <v>31</v>
      </c>
      <c r="AE28" s="18">
        <v>45295.824305555558</v>
      </c>
      <c r="AF28" s="19" t="s">
        <v>843</v>
      </c>
    </row>
    <row r="29" spans="1:32" ht="120">
      <c r="A29" s="49" t="str">
        <f t="shared" ref="A29:A30" si="5">A28</f>
        <v>CENT</v>
      </c>
      <c r="B29" s="49" t="str">
        <f t="shared" ref="B29:B30" si="6">B28</f>
        <v>Comunicación Estratégica y Nuevas Tecnologías</v>
      </c>
      <c r="C29" s="49"/>
      <c r="D29" s="49"/>
      <c r="E29" s="49"/>
      <c r="F29" s="6" t="s">
        <v>380</v>
      </c>
      <c r="G29" s="8" t="s">
        <v>206</v>
      </c>
      <c r="H29" s="8" t="s">
        <v>205</v>
      </c>
      <c r="I29" s="47"/>
      <c r="J29" s="49"/>
      <c r="K29" s="49"/>
      <c r="L29" s="49"/>
      <c r="M29" s="49"/>
      <c r="N29" s="49"/>
      <c r="O29" s="50"/>
      <c r="P29" s="49"/>
      <c r="Q29" s="49"/>
      <c r="R29" s="49"/>
      <c r="S29" s="50"/>
      <c r="T29" s="49"/>
      <c r="U29" s="49"/>
      <c r="V29" s="49"/>
      <c r="W29" s="49"/>
      <c r="X29" s="49"/>
      <c r="Y29" s="49"/>
      <c r="Z29" s="49"/>
      <c r="AA29" s="49"/>
      <c r="AB29" s="49"/>
      <c r="AC29" s="49"/>
      <c r="AD29" s="49"/>
      <c r="AE29" s="18">
        <v>45265.664583333331</v>
      </c>
      <c r="AF29" s="19" t="s">
        <v>843</v>
      </c>
    </row>
    <row r="30" spans="1:32" ht="120">
      <c r="A30" s="49" t="str">
        <f t="shared" si="5"/>
        <v>CENT</v>
      </c>
      <c r="B30" s="49" t="str">
        <f t="shared" si="6"/>
        <v>Comunicación Estratégica y Nuevas Tecnologías</v>
      </c>
      <c r="C30" s="49"/>
      <c r="D30" s="49"/>
      <c r="E30" s="49"/>
      <c r="F30" s="58" t="s">
        <v>380</v>
      </c>
      <c r="G30" s="50" t="s">
        <v>651</v>
      </c>
      <c r="H30" s="8" t="s">
        <v>207</v>
      </c>
      <c r="I30" s="47"/>
      <c r="J30" s="49"/>
      <c r="K30" s="49"/>
      <c r="L30" s="49"/>
      <c r="M30" s="49"/>
      <c r="N30" s="49" t="s">
        <v>209</v>
      </c>
      <c r="O30" s="50" t="s">
        <v>210</v>
      </c>
      <c r="P30" s="49" t="s">
        <v>389</v>
      </c>
      <c r="Q30" s="49" t="s">
        <v>462</v>
      </c>
      <c r="R30" s="49" t="s">
        <v>463</v>
      </c>
      <c r="S30" s="50" t="s">
        <v>461</v>
      </c>
      <c r="T30" s="49" t="s">
        <v>582</v>
      </c>
      <c r="U30" s="49" t="s">
        <v>559</v>
      </c>
      <c r="V30" s="59">
        <v>0.4</v>
      </c>
      <c r="W30" s="49"/>
      <c r="X30" s="49"/>
      <c r="Y30" s="49"/>
      <c r="Z30" s="49"/>
      <c r="AA30" s="49"/>
      <c r="AB30" s="49"/>
      <c r="AC30" s="49"/>
      <c r="AD30" s="49"/>
      <c r="AE30" s="18">
        <v>45233.478472222225</v>
      </c>
      <c r="AF30" s="19" t="s">
        <v>843</v>
      </c>
    </row>
    <row r="31" spans="1:32" ht="120">
      <c r="A31" s="49"/>
      <c r="B31" s="49"/>
      <c r="C31" s="49"/>
      <c r="D31" s="49"/>
      <c r="E31" s="49"/>
      <c r="F31" s="47"/>
      <c r="G31" s="50"/>
      <c r="H31" s="9" t="s">
        <v>208</v>
      </c>
      <c r="I31" s="47"/>
      <c r="J31" s="49"/>
      <c r="K31" s="49"/>
      <c r="L31" s="49"/>
      <c r="M31" s="49"/>
      <c r="N31" s="49"/>
      <c r="O31" s="50"/>
      <c r="P31" s="49"/>
      <c r="Q31" s="49"/>
      <c r="R31" s="49"/>
      <c r="S31" s="50"/>
      <c r="T31" s="49"/>
      <c r="U31" s="49"/>
      <c r="V31" s="59"/>
      <c r="W31" s="49"/>
      <c r="X31" s="49"/>
      <c r="Y31" s="49"/>
      <c r="Z31" s="49"/>
      <c r="AA31" s="49"/>
      <c r="AB31" s="49"/>
      <c r="AC31" s="49"/>
      <c r="AD31" s="49"/>
      <c r="AE31" s="18">
        <v>45203.371527777781</v>
      </c>
      <c r="AF31" s="19" t="s">
        <v>843</v>
      </c>
    </row>
    <row r="32" spans="1:32" ht="58.5" customHeight="1">
      <c r="A32" s="49" t="s">
        <v>528</v>
      </c>
      <c r="B32" s="49" t="s">
        <v>560</v>
      </c>
      <c r="C32" s="49" t="s">
        <v>211</v>
      </c>
      <c r="D32" s="49" t="s">
        <v>212</v>
      </c>
      <c r="E32" s="49" t="s">
        <v>119</v>
      </c>
      <c r="F32" s="6" t="s">
        <v>401</v>
      </c>
      <c r="G32" s="8" t="s">
        <v>213</v>
      </c>
      <c r="H32" s="8" t="s">
        <v>214</v>
      </c>
      <c r="I32" s="58" t="s">
        <v>734</v>
      </c>
      <c r="J32" s="49" t="s">
        <v>52</v>
      </c>
      <c r="K32" s="49" t="s">
        <v>28</v>
      </c>
      <c r="L32" s="49" t="s">
        <v>25</v>
      </c>
      <c r="M32" s="49" t="s">
        <v>672</v>
      </c>
      <c r="N32" s="49" t="s">
        <v>215</v>
      </c>
      <c r="O32" s="50" t="s">
        <v>216</v>
      </c>
      <c r="P32" s="58" t="s">
        <v>389</v>
      </c>
      <c r="Q32" s="58" t="s">
        <v>464</v>
      </c>
      <c r="R32" s="58" t="s">
        <v>652</v>
      </c>
      <c r="S32" s="68" t="s">
        <v>461</v>
      </c>
      <c r="T32" s="58" t="s">
        <v>582</v>
      </c>
      <c r="U32" s="58" t="s">
        <v>559</v>
      </c>
      <c r="V32" s="46">
        <v>0.4</v>
      </c>
      <c r="W32" s="49" t="s">
        <v>23</v>
      </c>
      <c r="X32" s="49" t="s">
        <v>136</v>
      </c>
      <c r="Y32" s="49" t="s">
        <v>29</v>
      </c>
      <c r="Z32" s="49" t="s">
        <v>692</v>
      </c>
      <c r="AA32" s="49" t="s">
        <v>30</v>
      </c>
      <c r="AB32" s="49" t="s">
        <v>553</v>
      </c>
      <c r="AC32" s="49" t="s">
        <v>32</v>
      </c>
      <c r="AD32" s="49" t="s">
        <v>31</v>
      </c>
      <c r="AE32" s="61">
        <v>45295.535416666666</v>
      </c>
      <c r="AF32" s="57" t="s">
        <v>900</v>
      </c>
    </row>
    <row r="33" spans="1:32" ht="40.5" customHeight="1">
      <c r="A33" s="49" t="str">
        <f t="shared" ref="A33:A35" si="7">A32</f>
        <v>CENT</v>
      </c>
      <c r="B33" s="49" t="str">
        <f t="shared" ref="B33:B35" si="8">B32</f>
        <v>Comunicación Estratégica y Nuevas Tecnologías</v>
      </c>
      <c r="C33" s="49"/>
      <c r="D33" s="49"/>
      <c r="E33" s="49"/>
      <c r="F33" s="6" t="s">
        <v>406</v>
      </c>
      <c r="G33" s="8" t="s">
        <v>217</v>
      </c>
      <c r="H33" s="8" t="s">
        <v>218</v>
      </c>
      <c r="I33" s="47"/>
      <c r="J33" s="49"/>
      <c r="K33" s="49"/>
      <c r="L33" s="49"/>
      <c r="M33" s="49"/>
      <c r="N33" s="49"/>
      <c r="O33" s="50"/>
      <c r="P33" s="47"/>
      <c r="Q33" s="47"/>
      <c r="R33" s="47"/>
      <c r="S33" s="74"/>
      <c r="T33" s="47"/>
      <c r="U33" s="47"/>
      <c r="V33" s="47"/>
      <c r="W33" s="49"/>
      <c r="X33" s="49"/>
      <c r="Y33" s="49"/>
      <c r="Z33" s="49"/>
      <c r="AA33" s="49"/>
      <c r="AB33" s="49"/>
      <c r="AC33" s="49"/>
      <c r="AD33" s="49"/>
      <c r="AE33" s="62"/>
      <c r="AF33" s="57"/>
    </row>
    <row r="34" spans="1:32" ht="52.5" customHeight="1">
      <c r="A34" s="49" t="str">
        <f t="shared" si="7"/>
        <v>CENT</v>
      </c>
      <c r="B34" s="49" t="str">
        <f t="shared" si="8"/>
        <v>Comunicación Estratégica y Nuevas Tecnologías</v>
      </c>
      <c r="C34" s="49"/>
      <c r="D34" s="49"/>
      <c r="E34" s="49"/>
      <c r="F34" s="58" t="s">
        <v>401</v>
      </c>
      <c r="G34" s="50" t="s">
        <v>578</v>
      </c>
      <c r="H34" s="8" t="s">
        <v>716</v>
      </c>
      <c r="I34" s="47"/>
      <c r="J34" s="49"/>
      <c r="K34" s="49"/>
      <c r="L34" s="49"/>
      <c r="M34" s="49"/>
      <c r="N34" s="49"/>
      <c r="O34" s="50"/>
      <c r="P34" s="47"/>
      <c r="Q34" s="47"/>
      <c r="R34" s="47"/>
      <c r="S34" s="74"/>
      <c r="T34" s="47"/>
      <c r="U34" s="47"/>
      <c r="V34" s="47"/>
      <c r="W34" s="49"/>
      <c r="X34" s="49"/>
      <c r="Y34" s="49"/>
      <c r="Z34" s="49"/>
      <c r="AA34" s="49"/>
      <c r="AB34" s="49"/>
      <c r="AC34" s="49"/>
      <c r="AD34" s="49"/>
      <c r="AE34" s="62"/>
      <c r="AF34" s="57"/>
    </row>
    <row r="35" spans="1:32" ht="30" customHeight="1">
      <c r="A35" s="49" t="str">
        <f t="shared" si="7"/>
        <v>CENT</v>
      </c>
      <c r="B35" s="49" t="str">
        <f t="shared" si="8"/>
        <v>Comunicación Estratégica y Nuevas Tecnologías</v>
      </c>
      <c r="C35" s="49"/>
      <c r="D35" s="49"/>
      <c r="E35" s="49"/>
      <c r="F35" s="48"/>
      <c r="G35" s="50"/>
      <c r="H35" s="8" t="s">
        <v>219</v>
      </c>
      <c r="I35" s="48"/>
      <c r="J35" s="49"/>
      <c r="K35" s="49"/>
      <c r="L35" s="49"/>
      <c r="M35" s="49"/>
      <c r="N35" s="49"/>
      <c r="O35" s="50"/>
      <c r="P35" s="48"/>
      <c r="Q35" s="48"/>
      <c r="R35" s="48"/>
      <c r="S35" s="69"/>
      <c r="T35" s="48"/>
      <c r="U35" s="48"/>
      <c r="V35" s="48"/>
      <c r="W35" s="49"/>
      <c r="X35" s="49"/>
      <c r="Y35" s="49"/>
      <c r="Z35" s="49"/>
      <c r="AA35" s="49"/>
      <c r="AB35" s="49"/>
      <c r="AC35" s="49"/>
      <c r="AD35" s="49"/>
      <c r="AE35" s="62"/>
      <c r="AF35" s="57"/>
    </row>
    <row r="36" spans="1:32" ht="146.25" customHeight="1">
      <c r="A36" s="49" t="s">
        <v>844</v>
      </c>
      <c r="B36" s="49" t="s">
        <v>533</v>
      </c>
      <c r="C36" s="49" t="s">
        <v>579</v>
      </c>
      <c r="D36" s="49" t="s">
        <v>580</v>
      </c>
      <c r="E36" s="49" t="s">
        <v>168</v>
      </c>
      <c r="F36" s="6" t="s">
        <v>410</v>
      </c>
      <c r="G36" s="8" t="s">
        <v>170</v>
      </c>
      <c r="H36" s="8" t="s">
        <v>171</v>
      </c>
      <c r="I36" s="58" t="s">
        <v>719</v>
      </c>
      <c r="J36" s="49" t="s">
        <v>23</v>
      </c>
      <c r="K36" s="49" t="s">
        <v>28</v>
      </c>
      <c r="L36" s="49" t="s">
        <v>29</v>
      </c>
      <c r="M36" s="49" t="s">
        <v>673</v>
      </c>
      <c r="N36" s="6" t="s">
        <v>172</v>
      </c>
      <c r="O36" s="8" t="s">
        <v>173</v>
      </c>
      <c r="P36" s="6" t="s">
        <v>389</v>
      </c>
      <c r="Q36" s="6" t="s">
        <v>653</v>
      </c>
      <c r="R36" s="6" t="s">
        <v>448</v>
      </c>
      <c r="S36" s="8" t="s">
        <v>571</v>
      </c>
      <c r="T36" s="12" t="s">
        <v>582</v>
      </c>
      <c r="U36" s="12" t="s">
        <v>559</v>
      </c>
      <c r="V36" s="20">
        <v>0.4</v>
      </c>
      <c r="W36" s="49" t="s">
        <v>27</v>
      </c>
      <c r="X36" s="49" t="s">
        <v>136</v>
      </c>
      <c r="Y36" s="49" t="s">
        <v>29</v>
      </c>
      <c r="Z36" s="49" t="s">
        <v>694</v>
      </c>
      <c r="AA36" s="49" t="s">
        <v>30</v>
      </c>
      <c r="AB36" s="49" t="s">
        <v>553</v>
      </c>
      <c r="AC36" s="49" t="s">
        <v>32</v>
      </c>
      <c r="AD36" s="49" t="s">
        <v>31</v>
      </c>
      <c r="AE36" s="75">
        <v>45203.800694444442</v>
      </c>
      <c r="AF36" s="57" t="s">
        <v>901</v>
      </c>
    </row>
    <row r="37" spans="1:32" ht="60">
      <c r="A37" s="49" t="str">
        <f t="shared" ref="A37:A38" si="9">A36</f>
        <v>FCDP</v>
      </c>
      <c r="B37" s="49" t="str">
        <f t="shared" ref="B37:B38" si="10">B36</f>
        <v>Capacidades democráticas para la participación</v>
      </c>
      <c r="C37" s="49"/>
      <c r="D37" s="49"/>
      <c r="E37" s="49"/>
      <c r="F37" s="6" t="s">
        <v>410</v>
      </c>
      <c r="G37" s="50" t="s">
        <v>654</v>
      </c>
      <c r="H37" s="8" t="s">
        <v>174</v>
      </c>
      <c r="I37" s="47"/>
      <c r="J37" s="49"/>
      <c r="K37" s="49"/>
      <c r="L37" s="49"/>
      <c r="M37" s="49"/>
      <c r="N37" s="49" t="s">
        <v>175</v>
      </c>
      <c r="O37" s="50" t="s">
        <v>176</v>
      </c>
      <c r="P37" s="49" t="s">
        <v>389</v>
      </c>
      <c r="Q37" s="49" t="s">
        <v>449</v>
      </c>
      <c r="R37" s="49" t="s">
        <v>557</v>
      </c>
      <c r="S37" s="50" t="s">
        <v>571</v>
      </c>
      <c r="T37" s="49" t="s">
        <v>582</v>
      </c>
      <c r="U37" s="49" t="s">
        <v>586</v>
      </c>
      <c r="V37" s="59">
        <v>0.4</v>
      </c>
      <c r="W37" s="49"/>
      <c r="X37" s="49"/>
      <c r="Y37" s="49"/>
      <c r="Z37" s="49"/>
      <c r="AA37" s="49"/>
      <c r="AB37" s="49"/>
      <c r="AC37" s="49"/>
      <c r="AD37" s="49"/>
      <c r="AE37" s="76"/>
      <c r="AF37" s="57"/>
    </row>
    <row r="38" spans="1:32" ht="75" customHeight="1">
      <c r="A38" s="49" t="str">
        <f t="shared" si="9"/>
        <v>FCDP</v>
      </c>
      <c r="B38" s="49" t="str">
        <f t="shared" si="10"/>
        <v>Capacidades democráticas para la participación</v>
      </c>
      <c r="C38" s="49"/>
      <c r="D38" s="49"/>
      <c r="E38" s="49"/>
      <c r="F38" s="6" t="s">
        <v>410</v>
      </c>
      <c r="G38" s="50"/>
      <c r="H38" s="8" t="s">
        <v>614</v>
      </c>
      <c r="I38" s="48"/>
      <c r="J38" s="49"/>
      <c r="K38" s="49"/>
      <c r="L38" s="49"/>
      <c r="M38" s="49"/>
      <c r="N38" s="49"/>
      <c r="O38" s="50"/>
      <c r="P38" s="49"/>
      <c r="Q38" s="49"/>
      <c r="R38" s="49"/>
      <c r="S38" s="50"/>
      <c r="T38" s="49"/>
      <c r="U38" s="49"/>
      <c r="V38" s="49"/>
      <c r="W38" s="49"/>
      <c r="X38" s="49"/>
      <c r="Y38" s="49"/>
      <c r="Z38" s="49"/>
      <c r="AA38" s="49"/>
      <c r="AB38" s="49"/>
      <c r="AC38" s="49"/>
      <c r="AD38" s="49"/>
      <c r="AE38" s="76"/>
      <c r="AF38" s="57"/>
    </row>
    <row r="39" spans="1:32" ht="83.25" customHeight="1">
      <c r="A39" s="49" t="s">
        <v>844</v>
      </c>
      <c r="B39" s="49" t="s">
        <v>533</v>
      </c>
      <c r="C39" s="49" t="s">
        <v>305</v>
      </c>
      <c r="D39" s="49" t="s">
        <v>655</v>
      </c>
      <c r="E39" s="49" t="s">
        <v>244</v>
      </c>
      <c r="F39" s="6" t="s">
        <v>401</v>
      </c>
      <c r="G39" s="8" t="s">
        <v>306</v>
      </c>
      <c r="H39" s="8" t="s">
        <v>307</v>
      </c>
      <c r="I39" s="58" t="s">
        <v>720</v>
      </c>
      <c r="J39" s="49" t="s">
        <v>23</v>
      </c>
      <c r="K39" s="49" t="s">
        <v>28</v>
      </c>
      <c r="L39" s="49" t="s">
        <v>29</v>
      </c>
      <c r="M39" s="49" t="s">
        <v>673</v>
      </c>
      <c r="N39" s="6" t="s">
        <v>308</v>
      </c>
      <c r="O39" s="8" t="s">
        <v>309</v>
      </c>
      <c r="P39" s="58" t="s">
        <v>389</v>
      </c>
      <c r="Q39" s="58" t="s">
        <v>487</v>
      </c>
      <c r="R39" s="49" t="s">
        <v>557</v>
      </c>
      <c r="S39" s="68" t="s">
        <v>432</v>
      </c>
      <c r="T39" s="58" t="s">
        <v>582</v>
      </c>
      <c r="U39" s="58" t="s">
        <v>586</v>
      </c>
      <c r="V39" s="46">
        <v>0.4</v>
      </c>
      <c r="W39" s="49" t="s">
        <v>27</v>
      </c>
      <c r="X39" s="49" t="s">
        <v>136</v>
      </c>
      <c r="Y39" s="49" t="s">
        <v>29</v>
      </c>
      <c r="Z39" s="49" t="s">
        <v>695</v>
      </c>
      <c r="AA39" s="49" t="s">
        <v>30</v>
      </c>
      <c r="AB39" s="49" t="s">
        <v>553</v>
      </c>
      <c r="AC39" s="49" t="s">
        <v>31</v>
      </c>
      <c r="AD39" s="49" t="s">
        <v>31</v>
      </c>
      <c r="AE39" s="61">
        <v>45203.798611111109</v>
      </c>
      <c r="AF39" s="57" t="s">
        <v>845</v>
      </c>
    </row>
    <row r="40" spans="1:32" ht="69.75" customHeight="1">
      <c r="A40" s="49" t="str">
        <f t="shared" ref="A40:A41" si="11">A39</f>
        <v>FCDP</v>
      </c>
      <c r="B40" s="49" t="str">
        <f t="shared" ref="B40:B41" si="12">B39</f>
        <v>Capacidades democráticas para la participación</v>
      </c>
      <c r="C40" s="49"/>
      <c r="D40" s="49"/>
      <c r="E40" s="49"/>
      <c r="F40" s="58" t="s">
        <v>401</v>
      </c>
      <c r="G40" s="50" t="s">
        <v>310</v>
      </c>
      <c r="H40" s="8" t="s">
        <v>311</v>
      </c>
      <c r="I40" s="47"/>
      <c r="J40" s="49"/>
      <c r="K40" s="49"/>
      <c r="L40" s="49"/>
      <c r="M40" s="49"/>
      <c r="N40" s="49" t="s">
        <v>312</v>
      </c>
      <c r="O40" s="50" t="s">
        <v>313</v>
      </c>
      <c r="P40" s="48"/>
      <c r="Q40" s="48"/>
      <c r="R40" s="49"/>
      <c r="S40" s="69"/>
      <c r="T40" s="48"/>
      <c r="U40" s="48"/>
      <c r="V40" s="48"/>
      <c r="W40" s="49"/>
      <c r="X40" s="49"/>
      <c r="Y40" s="49"/>
      <c r="Z40" s="49"/>
      <c r="AA40" s="49"/>
      <c r="AB40" s="49"/>
      <c r="AC40" s="49"/>
      <c r="AD40" s="49"/>
      <c r="AE40" s="62"/>
      <c r="AF40" s="57"/>
    </row>
    <row r="41" spans="1:32" ht="125.25" customHeight="1">
      <c r="A41" s="49" t="str">
        <f t="shared" si="11"/>
        <v>FCDP</v>
      </c>
      <c r="B41" s="49" t="str">
        <f t="shared" si="12"/>
        <v>Capacidades democráticas para la participación</v>
      </c>
      <c r="C41" s="49"/>
      <c r="D41" s="49"/>
      <c r="E41" s="49"/>
      <c r="F41" s="48"/>
      <c r="G41" s="50"/>
      <c r="H41" s="8" t="s">
        <v>226</v>
      </c>
      <c r="I41" s="48"/>
      <c r="J41" s="49"/>
      <c r="K41" s="49"/>
      <c r="L41" s="49"/>
      <c r="M41" s="49"/>
      <c r="N41" s="49"/>
      <c r="O41" s="50"/>
      <c r="P41" s="6" t="s">
        <v>389</v>
      </c>
      <c r="Q41" s="12" t="s">
        <v>488</v>
      </c>
      <c r="R41" s="12" t="s">
        <v>557</v>
      </c>
      <c r="S41" s="21" t="s">
        <v>432</v>
      </c>
      <c r="T41" s="12" t="s">
        <v>582</v>
      </c>
      <c r="U41" s="12" t="s">
        <v>586</v>
      </c>
      <c r="V41" s="22">
        <v>0.4</v>
      </c>
      <c r="W41" s="49"/>
      <c r="X41" s="49"/>
      <c r="Y41" s="49"/>
      <c r="Z41" s="49"/>
      <c r="AA41" s="49"/>
      <c r="AB41" s="49"/>
      <c r="AC41" s="49"/>
      <c r="AD41" s="49"/>
      <c r="AE41" s="62"/>
      <c r="AF41" s="57"/>
    </row>
    <row r="42" spans="1:32" ht="219.75" customHeight="1">
      <c r="A42" s="49" t="s">
        <v>561</v>
      </c>
      <c r="B42" s="49" t="s">
        <v>525</v>
      </c>
      <c r="C42" s="49" t="s">
        <v>97</v>
      </c>
      <c r="D42" s="49" t="s">
        <v>98</v>
      </c>
      <c r="E42" s="49" t="s">
        <v>22</v>
      </c>
      <c r="F42" s="6" t="s">
        <v>391</v>
      </c>
      <c r="G42" s="8" t="s">
        <v>592</v>
      </c>
      <c r="H42" s="8" t="s">
        <v>99</v>
      </c>
      <c r="I42" s="58" t="s">
        <v>721</v>
      </c>
      <c r="J42" s="49" t="s">
        <v>100</v>
      </c>
      <c r="K42" s="49" t="s">
        <v>24</v>
      </c>
      <c r="L42" s="49" t="s">
        <v>25</v>
      </c>
      <c r="M42" s="49" t="s">
        <v>674</v>
      </c>
      <c r="N42" s="6" t="s">
        <v>101</v>
      </c>
      <c r="O42" s="8" t="s">
        <v>102</v>
      </c>
      <c r="P42" s="6" t="s">
        <v>389</v>
      </c>
      <c r="Q42" s="6" t="s">
        <v>417</v>
      </c>
      <c r="R42" s="6" t="s">
        <v>557</v>
      </c>
      <c r="S42" s="8" t="s">
        <v>418</v>
      </c>
      <c r="T42" s="6" t="s">
        <v>582</v>
      </c>
      <c r="U42" s="6" t="s">
        <v>587</v>
      </c>
      <c r="V42" s="20">
        <v>0.4</v>
      </c>
      <c r="W42" s="49" t="s">
        <v>100</v>
      </c>
      <c r="X42" s="49" t="s">
        <v>28</v>
      </c>
      <c r="Y42" s="49" t="s">
        <v>29</v>
      </c>
      <c r="Z42" s="49" t="s">
        <v>696</v>
      </c>
      <c r="AA42" s="49" t="s">
        <v>30</v>
      </c>
      <c r="AB42" s="49" t="s">
        <v>593</v>
      </c>
      <c r="AC42" s="49" t="s">
        <v>32</v>
      </c>
      <c r="AD42" s="49" t="s">
        <v>32</v>
      </c>
      <c r="AE42" s="61">
        <v>45265.847222222219</v>
      </c>
      <c r="AF42" s="57" t="s">
        <v>902</v>
      </c>
    </row>
    <row r="43" spans="1:32" ht="282.75" customHeight="1">
      <c r="A43" s="49" t="str">
        <f>A42</f>
        <v>FOSMCI</v>
      </c>
      <c r="B43" s="49" t="str">
        <f>B42</f>
        <v>Fortalecimiento de Organizaciones Sociales, Medios Comunitarios, Comunales e Instancias de Participación</v>
      </c>
      <c r="C43" s="49"/>
      <c r="D43" s="49"/>
      <c r="E43" s="49"/>
      <c r="F43" s="6" t="s">
        <v>380</v>
      </c>
      <c r="G43" s="8" t="s">
        <v>103</v>
      </c>
      <c r="H43" s="8" t="s">
        <v>104</v>
      </c>
      <c r="I43" s="48"/>
      <c r="J43" s="49"/>
      <c r="K43" s="49"/>
      <c r="L43" s="49"/>
      <c r="M43" s="49"/>
      <c r="N43" s="6" t="s">
        <v>105</v>
      </c>
      <c r="O43" s="8" t="s">
        <v>106</v>
      </c>
      <c r="P43" s="6" t="s">
        <v>389</v>
      </c>
      <c r="Q43" s="6" t="s">
        <v>419</v>
      </c>
      <c r="R43" s="6" t="s">
        <v>420</v>
      </c>
      <c r="S43" s="8" t="s">
        <v>418</v>
      </c>
      <c r="T43" s="6" t="s">
        <v>582</v>
      </c>
      <c r="U43" s="6" t="s">
        <v>587</v>
      </c>
      <c r="V43" s="20">
        <v>0.4</v>
      </c>
      <c r="W43" s="49"/>
      <c r="X43" s="49"/>
      <c r="Y43" s="49"/>
      <c r="Z43" s="49"/>
      <c r="AA43" s="49"/>
      <c r="AB43" s="49"/>
      <c r="AC43" s="49"/>
      <c r="AD43" s="49"/>
      <c r="AE43" s="62"/>
      <c r="AF43" s="57"/>
    </row>
    <row r="44" spans="1:32" ht="72.75" customHeight="1">
      <c r="A44" s="49" t="s">
        <v>561</v>
      </c>
      <c r="B44" s="49" t="s">
        <v>525</v>
      </c>
      <c r="C44" s="49" t="s">
        <v>360</v>
      </c>
      <c r="D44" s="49" t="s">
        <v>361</v>
      </c>
      <c r="E44" s="49" t="s">
        <v>168</v>
      </c>
      <c r="F44" s="6" t="s">
        <v>391</v>
      </c>
      <c r="G44" s="8" t="s">
        <v>594</v>
      </c>
      <c r="H44" s="8" t="s">
        <v>362</v>
      </c>
      <c r="I44" s="58" t="s">
        <v>722</v>
      </c>
      <c r="J44" s="49" t="s">
        <v>100</v>
      </c>
      <c r="K44" s="49" t="s">
        <v>28</v>
      </c>
      <c r="L44" s="49" t="s">
        <v>29</v>
      </c>
      <c r="M44" s="49" t="s">
        <v>627</v>
      </c>
      <c r="N44" s="6" t="s">
        <v>363</v>
      </c>
      <c r="O44" s="8" t="s">
        <v>364</v>
      </c>
      <c r="P44" s="12" t="s">
        <v>389</v>
      </c>
      <c r="Q44" s="12" t="s">
        <v>512</v>
      </c>
      <c r="R44" s="12" t="s">
        <v>595</v>
      </c>
      <c r="S44" s="21" t="s">
        <v>388</v>
      </c>
      <c r="T44" s="12" t="s">
        <v>582</v>
      </c>
      <c r="U44" s="12" t="s">
        <v>559</v>
      </c>
      <c r="V44" s="22">
        <v>0.4</v>
      </c>
      <c r="W44" s="48" t="s">
        <v>100</v>
      </c>
      <c r="X44" s="48" t="s">
        <v>122</v>
      </c>
      <c r="Y44" s="48" t="s">
        <v>147</v>
      </c>
      <c r="Z44" s="49" t="s">
        <v>697</v>
      </c>
      <c r="AA44" s="49" t="s">
        <v>148</v>
      </c>
      <c r="AB44" s="49" t="s">
        <v>518</v>
      </c>
      <c r="AC44" s="49" t="s">
        <v>31</v>
      </c>
      <c r="AD44" s="49" t="s">
        <v>31</v>
      </c>
      <c r="AE44" s="61">
        <v>45282.326388888891</v>
      </c>
      <c r="AF44" s="57" t="s">
        <v>846</v>
      </c>
    </row>
    <row r="45" spans="1:32" ht="74.25" customHeight="1">
      <c r="A45" s="49" t="str">
        <f t="shared" ref="A45:A46" si="13">A44</f>
        <v>FOSMCI</v>
      </c>
      <c r="B45" s="49" t="str">
        <f t="shared" ref="B45:B46" si="14">B44</f>
        <v>Fortalecimiento de Organizaciones Sociales, Medios Comunitarios, Comunales e Instancias de Participación</v>
      </c>
      <c r="C45" s="49"/>
      <c r="D45" s="49"/>
      <c r="E45" s="49"/>
      <c r="F45" s="6" t="s">
        <v>509</v>
      </c>
      <c r="G45" s="8" t="s">
        <v>367</v>
      </c>
      <c r="H45" s="8" t="s">
        <v>365</v>
      </c>
      <c r="I45" s="47"/>
      <c r="J45" s="49"/>
      <c r="K45" s="49"/>
      <c r="L45" s="49"/>
      <c r="M45" s="49"/>
      <c r="N45" s="6" t="s">
        <v>656</v>
      </c>
      <c r="O45" s="8" t="s">
        <v>366</v>
      </c>
      <c r="P45" s="12" t="s">
        <v>389</v>
      </c>
      <c r="Q45" s="12" t="s">
        <v>513</v>
      </c>
      <c r="R45" s="12" t="s">
        <v>557</v>
      </c>
      <c r="S45" s="21" t="s">
        <v>388</v>
      </c>
      <c r="T45" s="12" t="s">
        <v>582</v>
      </c>
      <c r="U45" s="12" t="s">
        <v>586</v>
      </c>
      <c r="V45" s="22">
        <v>0.4</v>
      </c>
      <c r="W45" s="49"/>
      <c r="X45" s="49"/>
      <c r="Y45" s="49"/>
      <c r="Z45" s="49"/>
      <c r="AA45" s="49"/>
      <c r="AB45" s="49"/>
      <c r="AC45" s="49"/>
      <c r="AD45" s="49"/>
      <c r="AE45" s="62"/>
      <c r="AF45" s="57"/>
    </row>
    <row r="46" spans="1:32" ht="86.25" customHeight="1">
      <c r="A46" s="49" t="str">
        <f t="shared" si="13"/>
        <v>FOSMCI</v>
      </c>
      <c r="B46" s="49" t="str">
        <f t="shared" si="14"/>
        <v>Fortalecimiento de Organizaciones Sociales, Medios Comunitarios, Comunales e Instancias de Participación</v>
      </c>
      <c r="C46" s="49"/>
      <c r="D46" s="49"/>
      <c r="E46" s="49"/>
      <c r="F46" s="6" t="s">
        <v>510</v>
      </c>
      <c r="G46" s="8" t="s">
        <v>657</v>
      </c>
      <c r="H46" s="8" t="s">
        <v>368</v>
      </c>
      <c r="I46" s="48"/>
      <c r="J46" s="49"/>
      <c r="K46" s="49"/>
      <c r="L46" s="49"/>
      <c r="M46" s="49"/>
      <c r="N46" s="6" t="s">
        <v>369</v>
      </c>
      <c r="O46" s="8" t="s">
        <v>370</v>
      </c>
      <c r="P46" s="12" t="s">
        <v>389</v>
      </c>
      <c r="Q46" s="12" t="s">
        <v>514</v>
      </c>
      <c r="R46" s="12" t="s">
        <v>557</v>
      </c>
      <c r="S46" s="21" t="s">
        <v>388</v>
      </c>
      <c r="T46" s="12" t="s">
        <v>582</v>
      </c>
      <c r="U46" s="12" t="s">
        <v>586</v>
      </c>
      <c r="V46" s="22">
        <v>0.4</v>
      </c>
      <c r="W46" s="49"/>
      <c r="X46" s="49"/>
      <c r="Y46" s="49"/>
      <c r="Z46" s="49"/>
      <c r="AA46" s="49"/>
      <c r="AB46" s="49"/>
      <c r="AC46" s="49"/>
      <c r="AD46" s="49"/>
      <c r="AE46" s="62"/>
      <c r="AF46" s="57"/>
    </row>
    <row r="47" spans="1:32" ht="135">
      <c r="A47" s="49" t="s">
        <v>561</v>
      </c>
      <c r="B47" s="49" t="s">
        <v>525</v>
      </c>
      <c r="C47" s="49" t="s">
        <v>323</v>
      </c>
      <c r="D47" s="49" t="s">
        <v>709</v>
      </c>
      <c r="E47" s="49" t="s">
        <v>168</v>
      </c>
      <c r="F47" s="12" t="s">
        <v>380</v>
      </c>
      <c r="G47" s="8" t="s">
        <v>708</v>
      </c>
      <c r="H47" s="8" t="s">
        <v>712</v>
      </c>
      <c r="I47" s="58" t="s">
        <v>720</v>
      </c>
      <c r="J47" s="49" t="s">
        <v>23</v>
      </c>
      <c r="K47" s="49" t="s">
        <v>28</v>
      </c>
      <c r="L47" s="49" t="s">
        <v>29</v>
      </c>
      <c r="M47" s="49" t="s">
        <v>673</v>
      </c>
      <c r="N47" s="6" t="s">
        <v>324</v>
      </c>
      <c r="O47" s="8" t="s">
        <v>325</v>
      </c>
      <c r="P47" s="6" t="s">
        <v>389</v>
      </c>
      <c r="Q47" s="12" t="s">
        <v>491</v>
      </c>
      <c r="R47" s="12" t="s">
        <v>420</v>
      </c>
      <c r="S47" s="21" t="s">
        <v>432</v>
      </c>
      <c r="T47" s="12" t="s">
        <v>582</v>
      </c>
      <c r="U47" s="12" t="s">
        <v>559</v>
      </c>
      <c r="V47" s="22">
        <v>0.4</v>
      </c>
      <c r="W47" s="49" t="s">
        <v>100</v>
      </c>
      <c r="X47" s="49" t="s">
        <v>122</v>
      </c>
      <c r="Y47" s="49" t="s">
        <v>147</v>
      </c>
      <c r="Z47" s="49" t="s">
        <v>698</v>
      </c>
      <c r="AA47" s="49" t="s">
        <v>148</v>
      </c>
      <c r="AB47" s="49" t="s">
        <v>598</v>
      </c>
      <c r="AC47" s="49" t="s">
        <v>31</v>
      </c>
      <c r="AD47" s="49" t="s">
        <v>31</v>
      </c>
      <c r="AE47" s="61">
        <v>45265.838888888888</v>
      </c>
      <c r="AF47" s="57" t="s">
        <v>903</v>
      </c>
    </row>
    <row r="48" spans="1:32" ht="162" customHeight="1">
      <c r="A48" s="49" t="str">
        <f t="shared" ref="A48:A50" si="15">A47</f>
        <v>FOSMCI</v>
      </c>
      <c r="B48" s="49" t="str">
        <f t="shared" ref="B48:B50" si="16">B47</f>
        <v>Fortalecimiento de Organizaciones Sociales, Medios Comunitarios, Comunales e Instancias de Participación</v>
      </c>
      <c r="C48" s="49"/>
      <c r="D48" s="49"/>
      <c r="E48" s="49"/>
      <c r="F48" s="6" t="s">
        <v>380</v>
      </c>
      <c r="G48" s="8" t="s">
        <v>710</v>
      </c>
      <c r="H48" s="8" t="s">
        <v>713</v>
      </c>
      <c r="I48" s="47"/>
      <c r="J48" s="49"/>
      <c r="K48" s="49"/>
      <c r="L48" s="49"/>
      <c r="M48" s="49"/>
      <c r="N48" s="6" t="s">
        <v>326</v>
      </c>
      <c r="O48" s="8" t="s">
        <v>327</v>
      </c>
      <c r="P48" s="6" t="s">
        <v>389</v>
      </c>
      <c r="Q48" s="12" t="s">
        <v>492</v>
      </c>
      <c r="R48" s="12" t="s">
        <v>420</v>
      </c>
      <c r="S48" s="21" t="s">
        <v>596</v>
      </c>
      <c r="T48" s="12" t="s">
        <v>582</v>
      </c>
      <c r="U48" s="12" t="s">
        <v>587</v>
      </c>
      <c r="V48" s="22">
        <v>0.4</v>
      </c>
      <c r="W48" s="49"/>
      <c r="X48" s="49"/>
      <c r="Y48" s="49"/>
      <c r="Z48" s="49"/>
      <c r="AA48" s="49"/>
      <c r="AB48" s="49"/>
      <c r="AC48" s="49"/>
      <c r="AD48" s="49"/>
      <c r="AE48" s="62"/>
      <c r="AF48" s="57"/>
    </row>
    <row r="49" spans="1:32" ht="67.5" customHeight="1">
      <c r="A49" s="49" t="str">
        <f t="shared" si="15"/>
        <v>FOSMCI</v>
      </c>
      <c r="B49" s="49" t="str">
        <f t="shared" si="16"/>
        <v>Fortalecimiento de Organizaciones Sociales, Medios Comunitarios, Comunales e Instancias de Participación</v>
      </c>
      <c r="C49" s="49"/>
      <c r="D49" s="49"/>
      <c r="E49" s="49"/>
      <c r="F49" s="58" t="s">
        <v>410</v>
      </c>
      <c r="G49" s="68" t="s">
        <v>711</v>
      </c>
      <c r="H49" s="8" t="s">
        <v>714</v>
      </c>
      <c r="I49" s="47"/>
      <c r="J49" s="49"/>
      <c r="K49" s="49"/>
      <c r="L49" s="49"/>
      <c r="M49" s="49"/>
      <c r="N49" s="58" t="s">
        <v>328</v>
      </c>
      <c r="O49" s="68" t="s">
        <v>329</v>
      </c>
      <c r="P49" s="58" t="s">
        <v>389</v>
      </c>
      <c r="Q49" s="58" t="s">
        <v>493</v>
      </c>
      <c r="R49" s="58" t="s">
        <v>420</v>
      </c>
      <c r="S49" s="68" t="s">
        <v>597</v>
      </c>
      <c r="T49" s="58" t="s">
        <v>582</v>
      </c>
      <c r="U49" s="58" t="s">
        <v>587</v>
      </c>
      <c r="V49" s="46">
        <v>0.4</v>
      </c>
      <c r="W49" s="49"/>
      <c r="X49" s="49"/>
      <c r="Y49" s="49"/>
      <c r="Z49" s="49"/>
      <c r="AA49" s="49"/>
      <c r="AB49" s="49"/>
      <c r="AC49" s="49"/>
      <c r="AD49" s="49"/>
      <c r="AE49" s="62"/>
      <c r="AF49" s="57"/>
    </row>
    <row r="50" spans="1:32" ht="79.5" customHeight="1">
      <c r="A50" s="49" t="str">
        <f t="shared" si="15"/>
        <v>FOSMCI</v>
      </c>
      <c r="B50" s="49" t="str">
        <f t="shared" si="16"/>
        <v>Fortalecimiento de Organizaciones Sociales, Medios Comunitarios, Comunales e Instancias de Participación</v>
      </c>
      <c r="C50" s="49"/>
      <c r="D50" s="49"/>
      <c r="E50" s="49"/>
      <c r="F50" s="48"/>
      <c r="G50" s="69"/>
      <c r="H50" s="8" t="s">
        <v>226</v>
      </c>
      <c r="I50" s="48"/>
      <c r="J50" s="49"/>
      <c r="K50" s="49"/>
      <c r="L50" s="49"/>
      <c r="M50" s="49"/>
      <c r="N50" s="48"/>
      <c r="O50" s="69"/>
      <c r="P50" s="48"/>
      <c r="Q50" s="48"/>
      <c r="R50" s="48"/>
      <c r="S50" s="69"/>
      <c r="T50" s="48"/>
      <c r="U50" s="48"/>
      <c r="V50" s="48"/>
      <c r="W50" s="49"/>
      <c r="X50" s="49"/>
      <c r="Y50" s="49"/>
      <c r="Z50" s="49"/>
      <c r="AA50" s="49"/>
      <c r="AB50" s="49"/>
      <c r="AC50" s="49"/>
      <c r="AD50" s="49"/>
      <c r="AE50" s="62"/>
      <c r="AF50" s="57"/>
    </row>
    <row r="51" spans="1:32" ht="179.25" customHeight="1">
      <c r="A51" s="49" t="s">
        <v>562</v>
      </c>
      <c r="B51" s="49" t="s">
        <v>520</v>
      </c>
      <c r="C51" s="49" t="s">
        <v>143</v>
      </c>
      <c r="D51" s="49" t="s">
        <v>144</v>
      </c>
      <c r="E51" s="49" t="s">
        <v>82</v>
      </c>
      <c r="F51" s="6" t="s">
        <v>380</v>
      </c>
      <c r="G51" s="8" t="s">
        <v>658</v>
      </c>
      <c r="H51" s="8" t="s">
        <v>145</v>
      </c>
      <c r="I51" s="58" t="s">
        <v>723</v>
      </c>
      <c r="J51" s="49" t="s">
        <v>27</v>
      </c>
      <c r="K51" s="49" t="s">
        <v>28</v>
      </c>
      <c r="L51" s="49" t="s">
        <v>29</v>
      </c>
      <c r="M51" s="49" t="s">
        <v>617</v>
      </c>
      <c r="N51" s="6" t="s">
        <v>146</v>
      </c>
      <c r="O51" s="8" t="s">
        <v>600</v>
      </c>
      <c r="P51" s="6" t="s">
        <v>389</v>
      </c>
      <c r="Q51" s="6" t="s">
        <v>438</v>
      </c>
      <c r="R51" s="6" t="s">
        <v>601</v>
      </c>
      <c r="S51" s="8" t="s">
        <v>388</v>
      </c>
      <c r="T51" s="6" t="s">
        <v>582</v>
      </c>
      <c r="U51" s="6" t="s">
        <v>585</v>
      </c>
      <c r="V51" s="20">
        <v>0.4</v>
      </c>
      <c r="W51" s="49" t="s">
        <v>100</v>
      </c>
      <c r="X51" s="49" t="s">
        <v>122</v>
      </c>
      <c r="Y51" s="49" t="s">
        <v>147</v>
      </c>
      <c r="Z51" s="49" t="s">
        <v>699</v>
      </c>
      <c r="AA51" s="49" t="s">
        <v>148</v>
      </c>
      <c r="AB51" s="49" t="s">
        <v>518</v>
      </c>
      <c r="AC51" s="49" t="s">
        <v>32</v>
      </c>
      <c r="AD51" s="49" t="s">
        <v>31</v>
      </c>
      <c r="AE51" s="41">
        <v>45214.885416666664</v>
      </c>
      <c r="AF51" s="38" t="s">
        <v>904</v>
      </c>
    </row>
    <row r="52" spans="1:32" ht="120" customHeight="1">
      <c r="A52" s="49" t="str">
        <f t="shared" ref="A52:A57" si="17">A51</f>
        <v>PIPCI</v>
      </c>
      <c r="B52" s="49" t="str">
        <f t="shared" ref="B52:B57" si="18">B51</f>
        <v>Promoción e Innovación de la Participación Ciudadana Incidente</v>
      </c>
      <c r="C52" s="49"/>
      <c r="D52" s="49"/>
      <c r="E52" s="49"/>
      <c r="F52" s="6" t="s">
        <v>435</v>
      </c>
      <c r="G52" s="8" t="s">
        <v>149</v>
      </c>
      <c r="H52" s="8" t="s">
        <v>150</v>
      </c>
      <c r="I52" s="47"/>
      <c r="J52" s="49"/>
      <c r="K52" s="49"/>
      <c r="L52" s="49"/>
      <c r="M52" s="49"/>
      <c r="N52" s="6" t="s">
        <v>158</v>
      </c>
      <c r="O52" s="8" t="s">
        <v>159</v>
      </c>
      <c r="P52" s="6" t="s">
        <v>389</v>
      </c>
      <c r="Q52" s="6" t="s">
        <v>439</v>
      </c>
      <c r="R52" s="6" t="s">
        <v>440</v>
      </c>
      <c r="S52" s="8" t="s">
        <v>441</v>
      </c>
      <c r="T52" s="6" t="s">
        <v>582</v>
      </c>
      <c r="U52" s="6" t="s">
        <v>584</v>
      </c>
      <c r="V52" s="20">
        <v>0.4</v>
      </c>
      <c r="W52" s="49"/>
      <c r="X52" s="49"/>
      <c r="Y52" s="49"/>
      <c r="Z52" s="49"/>
      <c r="AA52" s="49"/>
      <c r="AB52" s="49"/>
      <c r="AC52" s="49"/>
      <c r="AD52" s="49"/>
      <c r="AE52" s="42"/>
      <c r="AF52" s="39"/>
    </row>
    <row r="53" spans="1:32" ht="66" customHeight="1">
      <c r="A53" s="49" t="str">
        <f t="shared" si="17"/>
        <v>PIPCI</v>
      </c>
      <c r="B53" s="49" t="str">
        <f t="shared" si="18"/>
        <v>Promoción e Innovación de la Participación Ciudadana Incidente</v>
      </c>
      <c r="C53" s="49"/>
      <c r="D53" s="49"/>
      <c r="E53" s="49"/>
      <c r="F53" s="6" t="s">
        <v>436</v>
      </c>
      <c r="G53" s="8" t="s">
        <v>151</v>
      </c>
      <c r="H53" s="8" t="s">
        <v>152</v>
      </c>
      <c r="I53" s="47"/>
      <c r="J53" s="49"/>
      <c r="K53" s="49"/>
      <c r="L53" s="49"/>
      <c r="M53" s="49"/>
      <c r="N53" s="6" t="s">
        <v>160</v>
      </c>
      <c r="O53" s="8" t="s">
        <v>161</v>
      </c>
      <c r="P53" s="6" t="s">
        <v>389</v>
      </c>
      <c r="Q53" s="6" t="s">
        <v>442</v>
      </c>
      <c r="R53" s="6" t="s">
        <v>603</v>
      </c>
      <c r="S53" s="8" t="s">
        <v>388</v>
      </c>
      <c r="T53" s="6" t="s">
        <v>582</v>
      </c>
      <c r="U53" s="6" t="s">
        <v>396</v>
      </c>
      <c r="V53" s="20">
        <v>0.4</v>
      </c>
      <c r="W53" s="49"/>
      <c r="X53" s="49"/>
      <c r="Y53" s="49"/>
      <c r="Z53" s="49"/>
      <c r="AA53" s="49"/>
      <c r="AB53" s="49"/>
      <c r="AC53" s="49"/>
      <c r="AD53" s="49"/>
      <c r="AE53" s="42"/>
      <c r="AF53" s="39"/>
    </row>
    <row r="54" spans="1:32" ht="270">
      <c r="A54" s="49" t="str">
        <f t="shared" si="17"/>
        <v>PIPCI</v>
      </c>
      <c r="B54" s="49" t="str">
        <f t="shared" si="18"/>
        <v>Promoción e Innovación de la Participación Ciudadana Incidente</v>
      </c>
      <c r="C54" s="49"/>
      <c r="D54" s="49"/>
      <c r="E54" s="49"/>
      <c r="F54" s="6" t="s">
        <v>437</v>
      </c>
      <c r="G54" s="8" t="s">
        <v>599</v>
      </c>
      <c r="H54" s="8" t="s">
        <v>154</v>
      </c>
      <c r="I54" s="47"/>
      <c r="J54" s="49"/>
      <c r="K54" s="49"/>
      <c r="L54" s="49"/>
      <c r="M54" s="49"/>
      <c r="N54" s="6" t="s">
        <v>162</v>
      </c>
      <c r="O54" s="8" t="s">
        <v>163</v>
      </c>
      <c r="P54" s="6" t="s">
        <v>389</v>
      </c>
      <c r="Q54" s="6" t="s">
        <v>443</v>
      </c>
      <c r="R54" s="6" t="s">
        <v>603</v>
      </c>
      <c r="S54" s="8" t="s">
        <v>444</v>
      </c>
      <c r="T54" s="6" t="s">
        <v>582</v>
      </c>
      <c r="U54" s="6" t="s">
        <v>559</v>
      </c>
      <c r="V54" s="20">
        <v>0.4</v>
      </c>
      <c r="W54" s="49"/>
      <c r="X54" s="49"/>
      <c r="Y54" s="49"/>
      <c r="Z54" s="49"/>
      <c r="AA54" s="49"/>
      <c r="AB54" s="49"/>
      <c r="AC54" s="49"/>
      <c r="AD54" s="49"/>
      <c r="AE54" s="42"/>
      <c r="AF54" s="39"/>
    </row>
    <row r="55" spans="1:32" ht="75.75" customHeight="1">
      <c r="A55" s="49" t="str">
        <f t="shared" si="17"/>
        <v>PIPCI</v>
      </c>
      <c r="B55" s="49" t="str">
        <f t="shared" si="18"/>
        <v>Promoción e Innovación de la Participación Ciudadana Incidente</v>
      </c>
      <c r="C55" s="49"/>
      <c r="D55" s="49"/>
      <c r="E55" s="49"/>
      <c r="F55" s="6" t="s">
        <v>380</v>
      </c>
      <c r="G55" s="8" t="s">
        <v>153</v>
      </c>
      <c r="H55" s="8" t="s">
        <v>225</v>
      </c>
      <c r="I55" s="47"/>
      <c r="J55" s="49"/>
      <c r="K55" s="49"/>
      <c r="L55" s="49"/>
      <c r="M55" s="49"/>
      <c r="N55" s="6" t="s">
        <v>164</v>
      </c>
      <c r="O55" s="8" t="s">
        <v>165</v>
      </c>
      <c r="P55" s="6" t="s">
        <v>389</v>
      </c>
      <c r="Q55" s="6" t="s">
        <v>445</v>
      </c>
      <c r="R55" s="6" t="s">
        <v>601</v>
      </c>
      <c r="S55" s="8" t="s">
        <v>388</v>
      </c>
      <c r="T55" s="6" t="s">
        <v>582</v>
      </c>
      <c r="U55" s="6" t="s">
        <v>559</v>
      </c>
      <c r="V55" s="20">
        <v>0.4</v>
      </c>
      <c r="W55" s="49"/>
      <c r="X55" s="49"/>
      <c r="Y55" s="49"/>
      <c r="Z55" s="49"/>
      <c r="AA55" s="49"/>
      <c r="AB55" s="49"/>
      <c r="AC55" s="49"/>
      <c r="AD55" s="49"/>
      <c r="AE55" s="42"/>
      <c r="AF55" s="39"/>
    </row>
    <row r="56" spans="1:32" ht="58.5" customHeight="1">
      <c r="A56" s="49" t="str">
        <f t="shared" si="17"/>
        <v>PIPCI</v>
      </c>
      <c r="B56" s="49" t="str">
        <f t="shared" si="18"/>
        <v>Promoción e Innovación de la Participación Ciudadana Incidente</v>
      </c>
      <c r="C56" s="49"/>
      <c r="D56" s="49"/>
      <c r="E56" s="49"/>
      <c r="F56" s="58" t="s">
        <v>410</v>
      </c>
      <c r="G56" s="50" t="s">
        <v>155</v>
      </c>
      <c r="H56" s="8" t="s">
        <v>156</v>
      </c>
      <c r="I56" s="47"/>
      <c r="J56" s="49"/>
      <c r="K56" s="49"/>
      <c r="L56" s="49"/>
      <c r="M56" s="49"/>
      <c r="N56" s="49" t="s">
        <v>166</v>
      </c>
      <c r="O56" s="50" t="s">
        <v>167</v>
      </c>
      <c r="P56" s="58" t="s">
        <v>389</v>
      </c>
      <c r="Q56" s="58" t="s">
        <v>446</v>
      </c>
      <c r="R56" s="58" t="s">
        <v>602</v>
      </c>
      <c r="S56" s="68" t="s">
        <v>388</v>
      </c>
      <c r="T56" s="58" t="s">
        <v>582</v>
      </c>
      <c r="U56" s="58" t="s">
        <v>584</v>
      </c>
      <c r="V56" s="46">
        <v>0.4</v>
      </c>
      <c r="W56" s="49"/>
      <c r="X56" s="49"/>
      <c r="Y56" s="49"/>
      <c r="Z56" s="49"/>
      <c r="AA56" s="49"/>
      <c r="AB56" s="49"/>
      <c r="AC56" s="49"/>
      <c r="AD56" s="49"/>
      <c r="AE56" s="42"/>
      <c r="AF56" s="39"/>
    </row>
    <row r="57" spans="1:32" ht="90">
      <c r="A57" s="49" t="str">
        <f t="shared" si="17"/>
        <v>PIPCI</v>
      </c>
      <c r="B57" s="49" t="str">
        <f t="shared" si="18"/>
        <v>Promoción e Innovación de la Participación Ciudadana Incidente</v>
      </c>
      <c r="C57" s="49"/>
      <c r="D57" s="49"/>
      <c r="E57" s="49"/>
      <c r="F57" s="48"/>
      <c r="G57" s="50"/>
      <c r="H57" s="8" t="s">
        <v>157</v>
      </c>
      <c r="I57" s="48"/>
      <c r="J57" s="49"/>
      <c r="K57" s="49"/>
      <c r="L57" s="49"/>
      <c r="M57" s="49"/>
      <c r="N57" s="49"/>
      <c r="O57" s="50"/>
      <c r="P57" s="48"/>
      <c r="Q57" s="48"/>
      <c r="R57" s="48"/>
      <c r="S57" s="69"/>
      <c r="T57" s="48"/>
      <c r="U57" s="48"/>
      <c r="V57" s="48"/>
      <c r="W57" s="49"/>
      <c r="X57" s="49"/>
      <c r="Y57" s="49"/>
      <c r="Z57" s="49"/>
      <c r="AA57" s="49"/>
      <c r="AB57" s="49"/>
      <c r="AC57" s="49"/>
      <c r="AD57" s="49"/>
      <c r="AE57" s="43"/>
      <c r="AF57" s="40"/>
    </row>
    <row r="58" spans="1:32" ht="103.5" customHeight="1">
      <c r="A58" s="49" t="s">
        <v>562</v>
      </c>
      <c r="B58" s="49" t="s">
        <v>520</v>
      </c>
      <c r="C58" s="49" t="s">
        <v>371</v>
      </c>
      <c r="D58" s="49" t="s">
        <v>372</v>
      </c>
      <c r="E58" s="49" t="s">
        <v>168</v>
      </c>
      <c r="F58" s="23" t="s">
        <v>410</v>
      </c>
      <c r="G58" s="8" t="s">
        <v>373</v>
      </c>
      <c r="H58" s="8" t="s">
        <v>193</v>
      </c>
      <c r="I58" s="58" t="s">
        <v>724</v>
      </c>
      <c r="J58" s="58" t="s">
        <v>23</v>
      </c>
      <c r="K58" s="58" t="s">
        <v>24</v>
      </c>
      <c r="L58" s="58" t="s">
        <v>25</v>
      </c>
      <c r="M58" s="58" t="s">
        <v>618</v>
      </c>
      <c r="N58" s="58" t="s">
        <v>374</v>
      </c>
      <c r="O58" s="68" t="s">
        <v>375</v>
      </c>
      <c r="P58" s="49" t="s">
        <v>389</v>
      </c>
      <c r="Q58" s="49" t="s">
        <v>516</v>
      </c>
      <c r="R58" s="49" t="s">
        <v>659</v>
      </c>
      <c r="S58" s="50" t="s">
        <v>517</v>
      </c>
      <c r="T58" s="49" t="s">
        <v>582</v>
      </c>
      <c r="U58" s="49" t="s">
        <v>584</v>
      </c>
      <c r="V58" s="59">
        <v>0.4</v>
      </c>
      <c r="W58" s="58" t="s">
        <v>27</v>
      </c>
      <c r="X58" s="58" t="s">
        <v>28</v>
      </c>
      <c r="Y58" s="58" t="s">
        <v>29</v>
      </c>
      <c r="Z58" s="58" t="s">
        <v>688</v>
      </c>
      <c r="AA58" s="58" t="s">
        <v>30</v>
      </c>
      <c r="AB58" s="58" t="s">
        <v>553</v>
      </c>
      <c r="AC58" s="58" t="s">
        <v>31</v>
      </c>
      <c r="AD58" s="58" t="s">
        <v>31</v>
      </c>
      <c r="AE58" s="41">
        <v>45260.975694444445</v>
      </c>
      <c r="AF58" s="38" t="s">
        <v>847</v>
      </c>
    </row>
    <row r="59" spans="1:32" ht="210.75" customHeight="1">
      <c r="A59" s="49"/>
      <c r="B59" s="49" t="str">
        <f t="shared" ref="B59:B61" si="19">B58</f>
        <v>Promoción e Innovación de la Participación Ciudadana Incidente</v>
      </c>
      <c r="C59" s="49"/>
      <c r="D59" s="49"/>
      <c r="E59" s="49"/>
      <c r="F59" s="23" t="s">
        <v>410</v>
      </c>
      <c r="G59" s="8" t="s">
        <v>377</v>
      </c>
      <c r="H59" s="8" t="s">
        <v>218</v>
      </c>
      <c r="I59" s="47"/>
      <c r="J59" s="47"/>
      <c r="K59" s="47"/>
      <c r="L59" s="47"/>
      <c r="M59" s="47"/>
      <c r="N59" s="47"/>
      <c r="O59" s="74"/>
      <c r="P59" s="49"/>
      <c r="Q59" s="49"/>
      <c r="R59" s="49"/>
      <c r="S59" s="50"/>
      <c r="T59" s="49"/>
      <c r="U59" s="49"/>
      <c r="V59" s="49"/>
      <c r="W59" s="47"/>
      <c r="X59" s="47"/>
      <c r="Y59" s="47"/>
      <c r="Z59" s="47"/>
      <c r="AA59" s="47"/>
      <c r="AB59" s="47"/>
      <c r="AC59" s="47"/>
      <c r="AD59" s="47"/>
      <c r="AE59" s="42"/>
      <c r="AF59" s="39"/>
    </row>
    <row r="60" spans="1:32" ht="152.25" customHeight="1">
      <c r="A60" s="49"/>
      <c r="B60" s="49" t="str">
        <f t="shared" si="19"/>
        <v>Promoción e Innovación de la Participación Ciudadana Incidente</v>
      </c>
      <c r="C60" s="49"/>
      <c r="D60" s="49"/>
      <c r="E60" s="49"/>
      <c r="F60" s="23" t="s">
        <v>410</v>
      </c>
      <c r="G60" s="8" t="s">
        <v>378</v>
      </c>
      <c r="H60" s="8" t="s">
        <v>376</v>
      </c>
      <c r="I60" s="47"/>
      <c r="J60" s="47"/>
      <c r="K60" s="47"/>
      <c r="L60" s="47"/>
      <c r="M60" s="47"/>
      <c r="N60" s="47"/>
      <c r="O60" s="74"/>
      <c r="P60" s="49"/>
      <c r="Q60" s="49"/>
      <c r="R60" s="49"/>
      <c r="S60" s="50"/>
      <c r="T60" s="49"/>
      <c r="U60" s="49"/>
      <c r="V60" s="49"/>
      <c r="W60" s="47"/>
      <c r="X60" s="47"/>
      <c r="Y60" s="47"/>
      <c r="Z60" s="47"/>
      <c r="AA60" s="47"/>
      <c r="AB60" s="47"/>
      <c r="AC60" s="47"/>
      <c r="AD60" s="47"/>
      <c r="AE60" s="42"/>
      <c r="AF60" s="39"/>
    </row>
    <row r="61" spans="1:32" ht="152.25" customHeight="1">
      <c r="A61" s="49"/>
      <c r="B61" s="49" t="str">
        <f t="shared" si="19"/>
        <v>Promoción e Innovación de la Participación Ciudadana Incidente</v>
      </c>
      <c r="C61" s="49"/>
      <c r="D61" s="49"/>
      <c r="E61" s="49"/>
      <c r="F61" s="23" t="s">
        <v>410</v>
      </c>
      <c r="G61" s="8" t="s">
        <v>515</v>
      </c>
      <c r="H61" s="17" t="s">
        <v>193</v>
      </c>
      <c r="I61" s="48"/>
      <c r="J61" s="48"/>
      <c r="K61" s="48"/>
      <c r="L61" s="48"/>
      <c r="M61" s="48"/>
      <c r="N61" s="48"/>
      <c r="O61" s="69"/>
      <c r="P61" s="49"/>
      <c r="Q61" s="49"/>
      <c r="R61" s="49"/>
      <c r="S61" s="50"/>
      <c r="T61" s="49"/>
      <c r="U61" s="49"/>
      <c r="V61" s="49"/>
      <c r="W61" s="48"/>
      <c r="X61" s="48"/>
      <c r="Y61" s="48"/>
      <c r="Z61" s="48"/>
      <c r="AA61" s="48"/>
      <c r="AB61" s="48"/>
      <c r="AC61" s="48"/>
      <c r="AD61" s="48"/>
      <c r="AE61" s="43"/>
      <c r="AF61" s="40"/>
    </row>
    <row r="62" spans="1:32" ht="204" customHeight="1">
      <c r="A62" s="49" t="s">
        <v>562</v>
      </c>
      <c r="B62" s="49" t="s">
        <v>520</v>
      </c>
      <c r="C62" s="49" t="s">
        <v>298</v>
      </c>
      <c r="D62" s="49" t="s">
        <v>604</v>
      </c>
      <c r="E62" s="49" t="s">
        <v>22</v>
      </c>
      <c r="F62" s="6" t="s">
        <v>380</v>
      </c>
      <c r="G62" s="8" t="s">
        <v>299</v>
      </c>
      <c r="H62" s="8" t="s">
        <v>218</v>
      </c>
      <c r="I62" s="58" t="s">
        <v>725</v>
      </c>
      <c r="J62" s="49" t="s">
        <v>100</v>
      </c>
      <c r="K62" s="49" t="s">
        <v>24</v>
      </c>
      <c r="L62" s="49" t="s">
        <v>25</v>
      </c>
      <c r="M62" s="49" t="s">
        <v>674</v>
      </c>
      <c r="N62" s="7" t="s">
        <v>660</v>
      </c>
      <c r="O62" s="8" t="s">
        <v>300</v>
      </c>
      <c r="P62" s="6" t="s">
        <v>389</v>
      </c>
      <c r="Q62" s="6" t="s">
        <v>483</v>
      </c>
      <c r="R62" s="10" t="s">
        <v>605</v>
      </c>
      <c r="S62" s="8" t="s">
        <v>484</v>
      </c>
      <c r="T62" s="6" t="s">
        <v>582</v>
      </c>
      <c r="U62" s="6" t="s">
        <v>584</v>
      </c>
      <c r="V62" s="20">
        <v>0.4</v>
      </c>
      <c r="W62" s="49" t="s">
        <v>100</v>
      </c>
      <c r="X62" s="49" t="s">
        <v>28</v>
      </c>
      <c r="Y62" s="49" t="s">
        <v>29</v>
      </c>
      <c r="Z62" s="49" t="s">
        <v>696</v>
      </c>
      <c r="AA62" s="49" t="s">
        <v>30</v>
      </c>
      <c r="AB62" s="49" t="s">
        <v>553</v>
      </c>
      <c r="AC62" s="49" t="s">
        <v>31</v>
      </c>
      <c r="AD62" s="49" t="s">
        <v>32</v>
      </c>
      <c r="AE62" s="41">
        <v>45183.450694444444</v>
      </c>
      <c r="AF62" s="62" t="s">
        <v>848</v>
      </c>
    </row>
    <row r="63" spans="1:32" ht="99" customHeight="1">
      <c r="A63" s="49" t="str">
        <f t="shared" ref="A63:A64" si="20">A62</f>
        <v>PIPCI</v>
      </c>
      <c r="B63" s="49" t="str">
        <f t="shared" ref="B63:B64" si="21">B62</f>
        <v>Promoción e Innovación de la Participación Ciudadana Incidente</v>
      </c>
      <c r="C63" s="49"/>
      <c r="D63" s="49"/>
      <c r="E63" s="49"/>
      <c r="F63" s="6" t="s">
        <v>380</v>
      </c>
      <c r="G63" s="8" t="s">
        <v>301</v>
      </c>
      <c r="H63" s="8" t="s">
        <v>193</v>
      </c>
      <c r="I63" s="47"/>
      <c r="J63" s="49"/>
      <c r="K63" s="49"/>
      <c r="L63" s="49"/>
      <c r="M63" s="49"/>
      <c r="N63" s="49" t="s">
        <v>661</v>
      </c>
      <c r="O63" s="50" t="s">
        <v>304</v>
      </c>
      <c r="P63" s="49" t="s">
        <v>389</v>
      </c>
      <c r="Q63" s="49" t="s">
        <v>485</v>
      </c>
      <c r="R63" s="72" t="s">
        <v>606</v>
      </c>
      <c r="S63" s="50" t="s">
        <v>486</v>
      </c>
      <c r="T63" s="58" t="s">
        <v>582</v>
      </c>
      <c r="U63" s="49" t="s">
        <v>584</v>
      </c>
      <c r="V63" s="59">
        <v>0.4</v>
      </c>
      <c r="W63" s="49"/>
      <c r="X63" s="49"/>
      <c r="Y63" s="49"/>
      <c r="Z63" s="49"/>
      <c r="AA63" s="49"/>
      <c r="AB63" s="49"/>
      <c r="AC63" s="49"/>
      <c r="AD63" s="49"/>
      <c r="AE63" s="44"/>
      <c r="AF63" s="62"/>
    </row>
    <row r="64" spans="1:32" ht="100.5" customHeight="1">
      <c r="A64" s="49" t="str">
        <f t="shared" si="20"/>
        <v>PIPCI</v>
      </c>
      <c r="B64" s="49" t="str">
        <f t="shared" si="21"/>
        <v>Promoción e Innovación de la Participación Ciudadana Incidente</v>
      </c>
      <c r="C64" s="49"/>
      <c r="D64" s="49"/>
      <c r="E64" s="49"/>
      <c r="F64" s="6" t="s">
        <v>380</v>
      </c>
      <c r="G64" s="8" t="s">
        <v>303</v>
      </c>
      <c r="H64" s="8" t="s">
        <v>302</v>
      </c>
      <c r="I64" s="48"/>
      <c r="J64" s="49"/>
      <c r="K64" s="49"/>
      <c r="L64" s="49"/>
      <c r="M64" s="49"/>
      <c r="N64" s="49"/>
      <c r="O64" s="50"/>
      <c r="P64" s="49"/>
      <c r="Q64" s="49"/>
      <c r="R64" s="72"/>
      <c r="S64" s="50"/>
      <c r="T64" s="48"/>
      <c r="U64" s="49"/>
      <c r="V64" s="49"/>
      <c r="W64" s="49"/>
      <c r="X64" s="49"/>
      <c r="Y64" s="49"/>
      <c r="Z64" s="49"/>
      <c r="AA64" s="49"/>
      <c r="AB64" s="49"/>
      <c r="AC64" s="49"/>
      <c r="AD64" s="49"/>
      <c r="AE64" s="45"/>
      <c r="AF64" s="62"/>
    </row>
    <row r="65" spans="1:32" ht="195.75" customHeight="1">
      <c r="A65" s="49" t="s">
        <v>519</v>
      </c>
      <c r="B65" s="49" t="s">
        <v>534</v>
      </c>
      <c r="C65" s="49" t="s">
        <v>20</v>
      </c>
      <c r="D65" s="49" t="s">
        <v>21</v>
      </c>
      <c r="E65" s="49" t="s">
        <v>22</v>
      </c>
      <c r="F65" s="6" t="s">
        <v>380</v>
      </c>
      <c r="G65" s="24" t="s">
        <v>662</v>
      </c>
      <c r="H65" s="8" t="s">
        <v>138</v>
      </c>
      <c r="I65" s="49" t="s">
        <v>726</v>
      </c>
      <c r="J65" s="49" t="s">
        <v>23</v>
      </c>
      <c r="K65" s="49" t="s">
        <v>24</v>
      </c>
      <c r="L65" s="49" t="s">
        <v>25</v>
      </c>
      <c r="M65" s="49" t="s">
        <v>675</v>
      </c>
      <c r="N65" s="49" t="s">
        <v>26</v>
      </c>
      <c r="O65" s="50" t="s">
        <v>663</v>
      </c>
      <c r="P65" s="49" t="s">
        <v>389</v>
      </c>
      <c r="Q65" s="49" t="s">
        <v>607</v>
      </c>
      <c r="R65" s="49" t="s">
        <v>557</v>
      </c>
      <c r="S65" s="50" t="s">
        <v>388</v>
      </c>
      <c r="T65" s="49" t="s">
        <v>582</v>
      </c>
      <c r="U65" s="49" t="s">
        <v>588</v>
      </c>
      <c r="V65" s="59">
        <v>0.4</v>
      </c>
      <c r="W65" s="49" t="s">
        <v>27</v>
      </c>
      <c r="X65" s="49" t="s">
        <v>28</v>
      </c>
      <c r="Y65" s="49" t="s">
        <v>29</v>
      </c>
      <c r="Z65" s="49" t="s">
        <v>688</v>
      </c>
      <c r="AA65" s="49" t="s">
        <v>30</v>
      </c>
      <c r="AB65" s="49" t="s">
        <v>518</v>
      </c>
      <c r="AC65" s="49" t="s">
        <v>32</v>
      </c>
      <c r="AD65" s="49" t="s">
        <v>32</v>
      </c>
      <c r="AE65" s="25">
        <v>45227.745138888888</v>
      </c>
      <c r="AF65" s="26" t="s">
        <v>849</v>
      </c>
    </row>
    <row r="66" spans="1:32" ht="270">
      <c r="A66" s="49" t="str">
        <f>A65</f>
        <v>IVC</v>
      </c>
      <c r="B66" s="49" t="str">
        <f>B65</f>
        <v>Inspección Vigilancia y Control</v>
      </c>
      <c r="C66" s="49"/>
      <c r="D66" s="49"/>
      <c r="E66" s="49"/>
      <c r="F66" s="6" t="s">
        <v>380</v>
      </c>
      <c r="G66" s="24" t="s">
        <v>664</v>
      </c>
      <c r="H66" s="24" t="s">
        <v>33</v>
      </c>
      <c r="I66" s="49"/>
      <c r="J66" s="49"/>
      <c r="K66" s="49"/>
      <c r="L66" s="49"/>
      <c r="M66" s="49"/>
      <c r="N66" s="49"/>
      <c r="O66" s="50"/>
      <c r="P66" s="49"/>
      <c r="Q66" s="49"/>
      <c r="R66" s="49"/>
      <c r="S66" s="50"/>
      <c r="T66" s="49"/>
      <c r="U66" s="49"/>
      <c r="V66" s="49"/>
      <c r="W66" s="49"/>
      <c r="X66" s="49"/>
      <c r="Y66" s="49"/>
      <c r="Z66" s="49"/>
      <c r="AA66" s="49"/>
      <c r="AB66" s="49"/>
      <c r="AC66" s="49"/>
      <c r="AD66" s="49"/>
      <c r="AE66" s="25">
        <v>45278.886805555558</v>
      </c>
      <c r="AF66" s="26" t="s">
        <v>850</v>
      </c>
    </row>
    <row r="67" spans="1:32" ht="83.25" customHeight="1">
      <c r="A67" s="49" t="s">
        <v>519</v>
      </c>
      <c r="B67" s="49" t="s">
        <v>534</v>
      </c>
      <c r="C67" s="49" t="s">
        <v>278</v>
      </c>
      <c r="D67" s="49" t="s">
        <v>279</v>
      </c>
      <c r="E67" s="49" t="s">
        <v>22</v>
      </c>
      <c r="F67" s="6" t="s">
        <v>380</v>
      </c>
      <c r="G67" s="8" t="s">
        <v>280</v>
      </c>
      <c r="H67" s="8" t="s">
        <v>281</v>
      </c>
      <c r="I67" s="58" t="s">
        <v>727</v>
      </c>
      <c r="J67" s="49" t="s">
        <v>27</v>
      </c>
      <c r="K67" s="49" t="s">
        <v>24</v>
      </c>
      <c r="L67" s="49" t="s">
        <v>25</v>
      </c>
      <c r="M67" s="49" t="s">
        <v>676</v>
      </c>
      <c r="N67" s="49" t="s">
        <v>282</v>
      </c>
      <c r="O67" s="50" t="s">
        <v>283</v>
      </c>
      <c r="P67" s="58" t="s">
        <v>389</v>
      </c>
      <c r="Q67" s="58" t="s">
        <v>480</v>
      </c>
      <c r="R67" s="58" t="s">
        <v>608</v>
      </c>
      <c r="S67" s="68" t="s">
        <v>388</v>
      </c>
      <c r="T67" s="58" t="s">
        <v>582</v>
      </c>
      <c r="U67" s="58" t="s">
        <v>559</v>
      </c>
      <c r="V67" s="46">
        <v>0.4</v>
      </c>
      <c r="W67" s="49" t="s">
        <v>27</v>
      </c>
      <c r="X67" s="49" t="s">
        <v>28</v>
      </c>
      <c r="Y67" s="49" t="s">
        <v>29</v>
      </c>
      <c r="Z67" s="49" t="s">
        <v>684</v>
      </c>
      <c r="AA67" s="49" t="s">
        <v>30</v>
      </c>
      <c r="AB67" s="49" t="s">
        <v>518</v>
      </c>
      <c r="AC67" s="49" t="s">
        <v>31</v>
      </c>
      <c r="AD67" s="49" t="s">
        <v>32</v>
      </c>
      <c r="AE67" s="27">
        <v>45227.769444444442</v>
      </c>
      <c r="AF67" s="19" t="s">
        <v>851</v>
      </c>
    </row>
    <row r="68" spans="1:32" ht="155.25" customHeight="1">
      <c r="A68" s="49" t="str">
        <f>A67</f>
        <v>IVC</v>
      </c>
      <c r="B68" s="49" t="str">
        <f>B67</f>
        <v>Inspección Vigilancia y Control</v>
      </c>
      <c r="C68" s="49"/>
      <c r="D68" s="49"/>
      <c r="E68" s="49"/>
      <c r="F68" s="6" t="s">
        <v>391</v>
      </c>
      <c r="G68" s="8" t="s">
        <v>284</v>
      </c>
      <c r="H68" s="8" t="s">
        <v>285</v>
      </c>
      <c r="I68" s="48"/>
      <c r="J68" s="49"/>
      <c r="K68" s="49"/>
      <c r="L68" s="49"/>
      <c r="M68" s="49"/>
      <c r="N68" s="49"/>
      <c r="O68" s="50"/>
      <c r="P68" s="48"/>
      <c r="Q68" s="48"/>
      <c r="R68" s="48"/>
      <c r="S68" s="69"/>
      <c r="T68" s="48"/>
      <c r="U68" s="48"/>
      <c r="V68" s="48"/>
      <c r="W68" s="49"/>
      <c r="X68" s="49"/>
      <c r="Y68" s="49"/>
      <c r="Z68" s="49"/>
      <c r="AA68" s="49"/>
      <c r="AB68" s="49"/>
      <c r="AC68" s="49"/>
      <c r="AD68" s="49"/>
      <c r="AE68" s="27">
        <v>45278.888888888891</v>
      </c>
      <c r="AF68" s="19" t="s">
        <v>852</v>
      </c>
    </row>
    <row r="69" spans="1:32" ht="96.75" customHeight="1">
      <c r="A69" s="49" t="s">
        <v>519</v>
      </c>
      <c r="B69" s="49" t="s">
        <v>534</v>
      </c>
      <c r="C69" s="49" t="s">
        <v>286</v>
      </c>
      <c r="D69" s="49" t="s">
        <v>665</v>
      </c>
      <c r="E69" s="49" t="s">
        <v>22</v>
      </c>
      <c r="F69" s="58" t="s">
        <v>380</v>
      </c>
      <c r="G69" s="50" t="s">
        <v>287</v>
      </c>
      <c r="H69" s="8" t="s">
        <v>288</v>
      </c>
      <c r="I69" s="58" t="s">
        <v>728</v>
      </c>
      <c r="J69" s="49" t="s">
        <v>23</v>
      </c>
      <c r="K69" s="49" t="s">
        <v>24</v>
      </c>
      <c r="L69" s="49" t="s">
        <v>25</v>
      </c>
      <c r="M69" s="49" t="s">
        <v>618</v>
      </c>
      <c r="N69" s="49" t="s">
        <v>289</v>
      </c>
      <c r="O69" s="50" t="s">
        <v>290</v>
      </c>
      <c r="P69" s="58" t="s">
        <v>389</v>
      </c>
      <c r="Q69" s="58" t="s">
        <v>481</v>
      </c>
      <c r="R69" s="58" t="s">
        <v>557</v>
      </c>
      <c r="S69" s="68" t="s">
        <v>388</v>
      </c>
      <c r="T69" s="58" t="s">
        <v>582</v>
      </c>
      <c r="U69" s="49" t="s">
        <v>587</v>
      </c>
      <c r="V69" s="46">
        <v>0.4</v>
      </c>
      <c r="W69" s="49" t="s">
        <v>27</v>
      </c>
      <c r="X69" s="49" t="s">
        <v>28</v>
      </c>
      <c r="Y69" s="49" t="s">
        <v>29</v>
      </c>
      <c r="Z69" s="49" t="s">
        <v>688</v>
      </c>
      <c r="AA69" s="49" t="s">
        <v>30</v>
      </c>
      <c r="AB69" s="49" t="s">
        <v>518</v>
      </c>
      <c r="AC69" s="49" t="s">
        <v>31</v>
      </c>
      <c r="AD69" s="49" t="s">
        <v>32</v>
      </c>
      <c r="AE69" s="61">
        <v>45287.864583333336</v>
      </c>
      <c r="AF69" s="57" t="s">
        <v>853</v>
      </c>
    </row>
    <row r="70" spans="1:32" ht="145.5" customHeight="1">
      <c r="A70" s="49" t="str">
        <f>A69</f>
        <v>IVC</v>
      </c>
      <c r="B70" s="49" t="str">
        <f>B69</f>
        <v>Inspección Vigilancia y Control</v>
      </c>
      <c r="C70" s="49"/>
      <c r="D70" s="49"/>
      <c r="E70" s="49"/>
      <c r="F70" s="48"/>
      <c r="G70" s="50"/>
      <c r="H70" s="8" t="s">
        <v>138</v>
      </c>
      <c r="I70" s="48"/>
      <c r="J70" s="49"/>
      <c r="K70" s="49"/>
      <c r="L70" s="49"/>
      <c r="M70" s="49"/>
      <c r="N70" s="49"/>
      <c r="O70" s="50"/>
      <c r="P70" s="48"/>
      <c r="Q70" s="48"/>
      <c r="R70" s="48"/>
      <c r="S70" s="69"/>
      <c r="T70" s="48"/>
      <c r="U70" s="49"/>
      <c r="V70" s="48"/>
      <c r="W70" s="49"/>
      <c r="X70" s="49"/>
      <c r="Y70" s="49"/>
      <c r="Z70" s="49"/>
      <c r="AA70" s="49"/>
      <c r="AB70" s="49"/>
      <c r="AC70" s="49"/>
      <c r="AD70" s="49"/>
      <c r="AE70" s="62"/>
      <c r="AF70" s="57"/>
    </row>
    <row r="71" spans="1:32" ht="83.25" customHeight="1">
      <c r="A71" s="49" t="s">
        <v>519</v>
      </c>
      <c r="B71" s="49" t="s">
        <v>534</v>
      </c>
      <c r="C71" s="49" t="s">
        <v>291</v>
      </c>
      <c r="D71" s="49" t="s">
        <v>292</v>
      </c>
      <c r="E71" s="49" t="s">
        <v>22</v>
      </c>
      <c r="F71" s="58" t="s">
        <v>380</v>
      </c>
      <c r="G71" s="50" t="s">
        <v>293</v>
      </c>
      <c r="H71" s="8" t="s">
        <v>294</v>
      </c>
      <c r="I71" s="58" t="s">
        <v>721</v>
      </c>
      <c r="J71" s="49" t="s">
        <v>100</v>
      </c>
      <c r="K71" s="49" t="s">
        <v>28</v>
      </c>
      <c r="L71" s="49" t="s">
        <v>29</v>
      </c>
      <c r="M71" s="49" t="s">
        <v>627</v>
      </c>
      <c r="N71" s="49" t="s">
        <v>295</v>
      </c>
      <c r="O71" s="50" t="s">
        <v>296</v>
      </c>
      <c r="P71" s="58" t="s">
        <v>389</v>
      </c>
      <c r="Q71" s="58" t="s">
        <v>666</v>
      </c>
      <c r="R71" s="58" t="s">
        <v>557</v>
      </c>
      <c r="S71" s="68" t="s">
        <v>388</v>
      </c>
      <c r="T71" s="58" t="s">
        <v>582</v>
      </c>
      <c r="U71" s="58" t="s">
        <v>587</v>
      </c>
      <c r="V71" s="46">
        <v>0.4</v>
      </c>
      <c r="W71" s="49" t="s">
        <v>100</v>
      </c>
      <c r="X71" s="49" t="s">
        <v>28</v>
      </c>
      <c r="Y71" s="49" t="s">
        <v>29</v>
      </c>
      <c r="Z71" s="49" t="s">
        <v>482</v>
      </c>
      <c r="AA71" s="49" t="s">
        <v>30</v>
      </c>
      <c r="AB71" s="49" t="s">
        <v>518</v>
      </c>
      <c r="AC71" s="49" t="s">
        <v>31</v>
      </c>
      <c r="AD71" s="49" t="s">
        <v>32</v>
      </c>
      <c r="AE71" s="51">
        <v>45227.772916666669</v>
      </c>
      <c r="AF71" s="54" t="s">
        <v>854</v>
      </c>
    </row>
    <row r="72" spans="1:32" ht="53.25" customHeight="1">
      <c r="A72" s="49" t="str">
        <f t="shared" ref="A72:A73" si="22">A71</f>
        <v>IVC</v>
      </c>
      <c r="B72" s="49" t="str">
        <f t="shared" ref="B72:B73" si="23">B71</f>
        <v>Inspección Vigilancia y Control</v>
      </c>
      <c r="C72" s="49"/>
      <c r="D72" s="49"/>
      <c r="E72" s="49"/>
      <c r="F72" s="47"/>
      <c r="G72" s="50"/>
      <c r="H72" s="8" t="s">
        <v>138</v>
      </c>
      <c r="I72" s="47"/>
      <c r="J72" s="49"/>
      <c r="K72" s="49"/>
      <c r="L72" s="49"/>
      <c r="M72" s="49"/>
      <c r="N72" s="49"/>
      <c r="O72" s="50"/>
      <c r="P72" s="47"/>
      <c r="Q72" s="47"/>
      <c r="R72" s="47"/>
      <c r="S72" s="74"/>
      <c r="T72" s="47"/>
      <c r="U72" s="47"/>
      <c r="V72" s="47"/>
      <c r="W72" s="49"/>
      <c r="X72" s="49"/>
      <c r="Y72" s="49"/>
      <c r="Z72" s="49"/>
      <c r="AA72" s="49"/>
      <c r="AB72" s="49"/>
      <c r="AC72" s="49"/>
      <c r="AD72" s="49"/>
      <c r="AE72" s="71"/>
      <c r="AF72" s="45"/>
    </row>
    <row r="73" spans="1:32" ht="120">
      <c r="A73" s="49" t="str">
        <f t="shared" si="22"/>
        <v>IVC</v>
      </c>
      <c r="B73" s="49" t="str">
        <f t="shared" si="23"/>
        <v>Inspección Vigilancia y Control</v>
      </c>
      <c r="C73" s="49"/>
      <c r="D73" s="49"/>
      <c r="E73" s="49"/>
      <c r="F73" s="48"/>
      <c r="G73" s="50"/>
      <c r="H73" s="8" t="s">
        <v>297</v>
      </c>
      <c r="I73" s="48"/>
      <c r="J73" s="49"/>
      <c r="K73" s="49"/>
      <c r="L73" s="49"/>
      <c r="M73" s="49"/>
      <c r="N73" s="49"/>
      <c r="O73" s="50"/>
      <c r="P73" s="48"/>
      <c r="Q73" s="48"/>
      <c r="R73" s="48"/>
      <c r="S73" s="69"/>
      <c r="T73" s="48"/>
      <c r="U73" s="48"/>
      <c r="V73" s="48"/>
      <c r="W73" s="49"/>
      <c r="X73" s="49"/>
      <c r="Y73" s="49"/>
      <c r="Z73" s="49"/>
      <c r="AA73" s="49"/>
      <c r="AB73" s="49"/>
      <c r="AC73" s="49"/>
      <c r="AD73" s="49"/>
      <c r="AE73" s="27">
        <v>45278.88958333333</v>
      </c>
      <c r="AF73" s="19" t="s">
        <v>855</v>
      </c>
    </row>
    <row r="74" spans="1:32" ht="139.5" customHeight="1">
      <c r="A74" s="49" t="s">
        <v>519</v>
      </c>
      <c r="B74" s="49" t="s">
        <v>534</v>
      </c>
      <c r="C74" s="49" t="s">
        <v>314</v>
      </c>
      <c r="D74" s="49" t="s">
        <v>315</v>
      </c>
      <c r="E74" s="49" t="s">
        <v>82</v>
      </c>
      <c r="F74" s="58" t="s">
        <v>380</v>
      </c>
      <c r="G74" s="50" t="s">
        <v>316</v>
      </c>
      <c r="H74" s="8" t="s">
        <v>317</v>
      </c>
      <c r="I74" s="58" t="s">
        <v>729</v>
      </c>
      <c r="J74" s="49" t="s">
        <v>100</v>
      </c>
      <c r="K74" s="49" t="s">
        <v>28</v>
      </c>
      <c r="L74" s="49" t="s">
        <v>29</v>
      </c>
      <c r="M74" s="49" t="s">
        <v>627</v>
      </c>
      <c r="N74" s="49" t="s">
        <v>611</v>
      </c>
      <c r="O74" s="50" t="s">
        <v>612</v>
      </c>
      <c r="P74" s="58" t="s">
        <v>389</v>
      </c>
      <c r="Q74" s="58" t="s">
        <v>489</v>
      </c>
      <c r="R74" s="58" t="s">
        <v>557</v>
      </c>
      <c r="S74" s="68" t="s">
        <v>388</v>
      </c>
      <c r="T74" s="49" t="s">
        <v>582</v>
      </c>
      <c r="U74" s="58" t="s">
        <v>586</v>
      </c>
      <c r="V74" s="46">
        <v>0.4</v>
      </c>
      <c r="W74" s="49" t="s">
        <v>100</v>
      </c>
      <c r="X74" s="49" t="s">
        <v>136</v>
      </c>
      <c r="Y74" s="49" t="s">
        <v>147</v>
      </c>
      <c r="Z74" s="49" t="s">
        <v>700</v>
      </c>
      <c r="AA74" s="49" t="s">
        <v>30</v>
      </c>
      <c r="AB74" s="49" t="s">
        <v>518</v>
      </c>
      <c r="AC74" s="49" t="s">
        <v>31</v>
      </c>
      <c r="AD74" s="49" t="s">
        <v>31</v>
      </c>
      <c r="AE74" s="61">
        <v>45287.859027777777</v>
      </c>
      <c r="AF74" s="57" t="s">
        <v>856</v>
      </c>
    </row>
    <row r="75" spans="1:32" ht="139.5" customHeight="1">
      <c r="A75" s="49" t="str">
        <f>A74</f>
        <v>IVC</v>
      </c>
      <c r="B75" s="49" t="str">
        <f>B74</f>
        <v>Inspección Vigilancia y Control</v>
      </c>
      <c r="C75" s="49"/>
      <c r="D75" s="49"/>
      <c r="E75" s="49"/>
      <c r="F75" s="48"/>
      <c r="G75" s="50"/>
      <c r="H75" s="8" t="s">
        <v>610</v>
      </c>
      <c r="I75" s="48"/>
      <c r="J75" s="49"/>
      <c r="K75" s="49"/>
      <c r="L75" s="49"/>
      <c r="M75" s="49"/>
      <c r="N75" s="49"/>
      <c r="O75" s="50"/>
      <c r="P75" s="48"/>
      <c r="Q75" s="48"/>
      <c r="R75" s="48"/>
      <c r="S75" s="69"/>
      <c r="T75" s="49"/>
      <c r="U75" s="48"/>
      <c r="V75" s="48"/>
      <c r="W75" s="49"/>
      <c r="X75" s="49"/>
      <c r="Y75" s="49"/>
      <c r="Z75" s="49"/>
      <c r="AA75" s="49"/>
      <c r="AB75" s="49"/>
      <c r="AC75" s="49"/>
      <c r="AD75" s="49"/>
      <c r="AE75" s="62"/>
      <c r="AF75" s="57"/>
    </row>
    <row r="76" spans="1:32" ht="135">
      <c r="A76" s="49" t="s">
        <v>519</v>
      </c>
      <c r="B76" s="49" t="s">
        <v>534</v>
      </c>
      <c r="C76" s="49" t="s">
        <v>318</v>
      </c>
      <c r="D76" s="49" t="s">
        <v>318</v>
      </c>
      <c r="E76" s="49" t="s">
        <v>168</v>
      </c>
      <c r="F76" s="6" t="s">
        <v>380</v>
      </c>
      <c r="G76" s="8" t="s">
        <v>319</v>
      </c>
      <c r="H76" s="8" t="s">
        <v>169</v>
      </c>
      <c r="I76" s="58" t="s">
        <v>727</v>
      </c>
      <c r="J76" s="49" t="s">
        <v>100</v>
      </c>
      <c r="K76" s="49" t="s">
        <v>28</v>
      </c>
      <c r="L76" s="49" t="s">
        <v>29</v>
      </c>
      <c r="M76" s="49" t="s">
        <v>627</v>
      </c>
      <c r="N76" s="49" t="s">
        <v>320</v>
      </c>
      <c r="O76" s="50" t="s">
        <v>321</v>
      </c>
      <c r="P76" s="49" t="s">
        <v>389</v>
      </c>
      <c r="Q76" s="49" t="s">
        <v>490</v>
      </c>
      <c r="R76" s="49" t="s">
        <v>557</v>
      </c>
      <c r="S76" s="50" t="s">
        <v>388</v>
      </c>
      <c r="T76" s="49" t="s">
        <v>582</v>
      </c>
      <c r="U76" s="49" t="s">
        <v>587</v>
      </c>
      <c r="V76" s="59">
        <v>0.4</v>
      </c>
      <c r="W76" s="49" t="s">
        <v>100</v>
      </c>
      <c r="X76" s="49" t="s">
        <v>28</v>
      </c>
      <c r="Y76" s="49" t="s">
        <v>29</v>
      </c>
      <c r="Z76" s="49" t="s">
        <v>701</v>
      </c>
      <c r="AA76" s="49" t="s">
        <v>30</v>
      </c>
      <c r="AB76" s="49" t="s">
        <v>518</v>
      </c>
      <c r="AC76" s="49" t="s">
        <v>31</v>
      </c>
      <c r="AD76" s="49" t="s">
        <v>31</v>
      </c>
      <c r="AE76" s="18">
        <v>45207.731249999997</v>
      </c>
      <c r="AF76" s="19" t="s">
        <v>857</v>
      </c>
    </row>
    <row r="77" spans="1:32" ht="161.25" customHeight="1">
      <c r="A77" s="49" t="str">
        <f>A76</f>
        <v>IVC</v>
      </c>
      <c r="B77" s="49" t="str">
        <f>B76</f>
        <v>Inspección Vigilancia y Control</v>
      </c>
      <c r="C77" s="49"/>
      <c r="D77" s="49"/>
      <c r="E77" s="49"/>
      <c r="F77" s="6" t="s">
        <v>380</v>
      </c>
      <c r="G77" s="8" t="s">
        <v>322</v>
      </c>
      <c r="H77" s="8" t="s">
        <v>715</v>
      </c>
      <c r="I77" s="48"/>
      <c r="J77" s="49"/>
      <c r="K77" s="49"/>
      <c r="L77" s="49"/>
      <c r="M77" s="49"/>
      <c r="N77" s="49"/>
      <c r="O77" s="50"/>
      <c r="P77" s="49"/>
      <c r="Q77" s="49"/>
      <c r="R77" s="49"/>
      <c r="S77" s="50"/>
      <c r="T77" s="49"/>
      <c r="U77" s="49"/>
      <c r="V77" s="49"/>
      <c r="W77" s="49"/>
      <c r="X77" s="49"/>
      <c r="Y77" s="49"/>
      <c r="Z77" s="49"/>
      <c r="AA77" s="49"/>
      <c r="AB77" s="49"/>
      <c r="AC77" s="49"/>
      <c r="AD77" s="49"/>
      <c r="AE77" s="18">
        <v>45278.883333333331</v>
      </c>
      <c r="AF77" s="19" t="s">
        <v>858</v>
      </c>
    </row>
    <row r="78" spans="1:32" ht="137.25" customHeight="1">
      <c r="A78" s="6" t="s">
        <v>563</v>
      </c>
      <c r="B78" s="6" t="s">
        <v>539</v>
      </c>
      <c r="C78" s="6" t="s">
        <v>624</v>
      </c>
      <c r="D78" s="6" t="s">
        <v>625</v>
      </c>
      <c r="E78" s="6" t="s">
        <v>22</v>
      </c>
      <c r="F78" s="6" t="s">
        <v>391</v>
      </c>
      <c r="G78" s="8" t="s">
        <v>109</v>
      </c>
      <c r="H78" s="8" t="s">
        <v>626</v>
      </c>
      <c r="I78" s="13" t="s">
        <v>730</v>
      </c>
      <c r="J78" s="6" t="s">
        <v>100</v>
      </c>
      <c r="K78" s="6" t="s">
        <v>28</v>
      </c>
      <c r="L78" s="6" t="s">
        <v>29</v>
      </c>
      <c r="M78" s="6" t="s">
        <v>627</v>
      </c>
      <c r="N78" s="6" t="s">
        <v>632</v>
      </c>
      <c r="O78" s="8" t="s">
        <v>629</v>
      </c>
      <c r="P78" s="9" t="s">
        <v>389</v>
      </c>
      <c r="Q78" s="9" t="s">
        <v>630</v>
      </c>
      <c r="R78" s="9" t="s">
        <v>628</v>
      </c>
      <c r="S78" s="28" t="s">
        <v>388</v>
      </c>
      <c r="T78" s="9" t="s">
        <v>582</v>
      </c>
      <c r="U78" s="9" t="s">
        <v>589</v>
      </c>
      <c r="V78" s="29">
        <v>0.4</v>
      </c>
      <c r="W78" s="6" t="s">
        <v>100</v>
      </c>
      <c r="X78" s="6" t="s">
        <v>28</v>
      </c>
      <c r="Y78" s="6" t="s">
        <v>29</v>
      </c>
      <c r="Z78" s="6" t="s">
        <v>631</v>
      </c>
      <c r="AA78" s="6" t="s">
        <v>30</v>
      </c>
      <c r="AB78" s="6" t="s">
        <v>518</v>
      </c>
      <c r="AC78" s="6" t="s">
        <v>32</v>
      </c>
      <c r="AD78" s="6" t="s">
        <v>32</v>
      </c>
      <c r="AE78" s="27">
        <v>45293.69027777778</v>
      </c>
      <c r="AF78" s="19" t="s">
        <v>859</v>
      </c>
    </row>
    <row r="79" spans="1:32" ht="92.25" customHeight="1">
      <c r="A79" s="49" t="s">
        <v>110</v>
      </c>
      <c r="B79" s="49" t="s">
        <v>111</v>
      </c>
      <c r="C79" s="49" t="s">
        <v>227</v>
      </c>
      <c r="D79" s="49" t="s">
        <v>228</v>
      </c>
      <c r="E79" s="49" t="s">
        <v>82</v>
      </c>
      <c r="F79" s="58" t="s">
        <v>380</v>
      </c>
      <c r="G79" s="58" t="s">
        <v>229</v>
      </c>
      <c r="H79" s="58" t="s">
        <v>218</v>
      </c>
      <c r="I79" s="58" t="s">
        <v>452</v>
      </c>
      <c r="J79" s="49" t="s">
        <v>27</v>
      </c>
      <c r="K79" s="49" t="s">
        <v>28</v>
      </c>
      <c r="L79" s="49" t="s">
        <v>29</v>
      </c>
      <c r="M79" s="49" t="s">
        <v>421</v>
      </c>
      <c r="N79" s="49" t="s">
        <v>230</v>
      </c>
      <c r="O79" s="50" t="s">
        <v>231</v>
      </c>
      <c r="P79" s="49" t="s">
        <v>389</v>
      </c>
      <c r="Q79" s="49" t="s">
        <v>466</v>
      </c>
      <c r="R79" s="49" t="s">
        <v>467</v>
      </c>
      <c r="S79" s="50" t="s">
        <v>388</v>
      </c>
      <c r="T79" s="49" t="s">
        <v>582</v>
      </c>
      <c r="U79" s="49" t="s">
        <v>589</v>
      </c>
      <c r="V79" s="59">
        <v>0.4</v>
      </c>
      <c r="W79" s="49" t="s">
        <v>27</v>
      </c>
      <c r="X79" s="49" t="s">
        <v>136</v>
      </c>
      <c r="Y79" s="49" t="s">
        <v>29</v>
      </c>
      <c r="Z79" s="49" t="s">
        <v>631</v>
      </c>
      <c r="AA79" s="49" t="s">
        <v>30</v>
      </c>
      <c r="AB79" s="49" t="s">
        <v>718</v>
      </c>
      <c r="AC79" s="49" t="s">
        <v>32</v>
      </c>
      <c r="AD79" s="49" t="s">
        <v>31</v>
      </c>
      <c r="AE79" s="18">
        <v>45296.784722222219</v>
      </c>
      <c r="AF79" s="19" t="s">
        <v>741</v>
      </c>
    </row>
    <row r="80" spans="1:32" ht="104.25" customHeight="1">
      <c r="A80" s="49"/>
      <c r="B80" s="49"/>
      <c r="C80" s="49"/>
      <c r="D80" s="49"/>
      <c r="E80" s="49"/>
      <c r="F80" s="47"/>
      <c r="G80" s="47"/>
      <c r="H80" s="47"/>
      <c r="I80" s="47"/>
      <c r="J80" s="49"/>
      <c r="K80" s="49"/>
      <c r="L80" s="49"/>
      <c r="M80" s="49"/>
      <c r="N80" s="49"/>
      <c r="O80" s="50"/>
      <c r="P80" s="49"/>
      <c r="Q80" s="49"/>
      <c r="R80" s="49"/>
      <c r="S80" s="50"/>
      <c r="T80" s="58"/>
      <c r="U80" s="58"/>
      <c r="V80" s="46"/>
      <c r="W80" s="49"/>
      <c r="X80" s="49"/>
      <c r="Y80" s="49"/>
      <c r="Z80" s="49"/>
      <c r="AA80" s="49"/>
      <c r="AB80" s="49"/>
      <c r="AC80" s="49"/>
      <c r="AD80" s="49"/>
      <c r="AE80" s="18" t="s">
        <v>860</v>
      </c>
      <c r="AF80" s="19" t="s">
        <v>741</v>
      </c>
    </row>
    <row r="81" spans="1:32" ht="84.75" customHeight="1">
      <c r="A81" s="49"/>
      <c r="B81" s="49"/>
      <c r="C81" s="49"/>
      <c r="D81" s="49"/>
      <c r="E81" s="49"/>
      <c r="F81" s="9" t="s">
        <v>380</v>
      </c>
      <c r="G81" s="9" t="s">
        <v>233</v>
      </c>
      <c r="H81" s="9" t="s">
        <v>232</v>
      </c>
      <c r="I81" s="47"/>
      <c r="J81" s="49"/>
      <c r="K81" s="49"/>
      <c r="L81" s="49"/>
      <c r="M81" s="49"/>
      <c r="N81" s="49"/>
      <c r="O81" s="50"/>
      <c r="P81" s="49"/>
      <c r="Q81" s="49"/>
      <c r="R81" s="49"/>
      <c r="S81" s="50"/>
      <c r="T81" s="58"/>
      <c r="U81" s="58"/>
      <c r="V81" s="46"/>
      <c r="W81" s="49"/>
      <c r="X81" s="49"/>
      <c r="Y81" s="49"/>
      <c r="Z81" s="49"/>
      <c r="AA81" s="49"/>
      <c r="AB81" s="49"/>
      <c r="AC81" s="49"/>
      <c r="AD81" s="49"/>
      <c r="AE81" s="18">
        <v>45202.366666666669</v>
      </c>
      <c r="AF81" s="19" t="s">
        <v>741</v>
      </c>
    </row>
    <row r="82" spans="1:32" ht="40.5" customHeight="1">
      <c r="A82" s="49" t="s">
        <v>110</v>
      </c>
      <c r="B82" s="49" t="s">
        <v>111</v>
      </c>
      <c r="C82" s="49" t="s">
        <v>234</v>
      </c>
      <c r="D82" s="49" t="s">
        <v>235</v>
      </c>
      <c r="E82" s="49" t="s">
        <v>82</v>
      </c>
      <c r="F82" s="6" t="s">
        <v>410</v>
      </c>
      <c r="G82" s="8" t="s">
        <v>236</v>
      </c>
      <c r="H82" s="8" t="s">
        <v>237</v>
      </c>
      <c r="I82" s="58" t="s">
        <v>511</v>
      </c>
      <c r="J82" s="49" t="s">
        <v>27</v>
      </c>
      <c r="K82" s="49" t="s">
        <v>24</v>
      </c>
      <c r="L82" s="49" t="s">
        <v>25</v>
      </c>
      <c r="M82" s="49" t="s">
        <v>676</v>
      </c>
      <c r="N82" s="49" t="s">
        <v>238</v>
      </c>
      <c r="O82" s="50" t="s">
        <v>239</v>
      </c>
      <c r="P82" s="58" t="s">
        <v>389</v>
      </c>
      <c r="Q82" s="58" t="s">
        <v>468</v>
      </c>
      <c r="R82" s="58" t="s">
        <v>469</v>
      </c>
      <c r="S82" s="68" t="s">
        <v>470</v>
      </c>
      <c r="T82" s="58" t="s">
        <v>582</v>
      </c>
      <c r="U82" s="58" t="s">
        <v>584</v>
      </c>
      <c r="V82" s="46">
        <v>0.4</v>
      </c>
      <c r="W82" s="49" t="s">
        <v>27</v>
      </c>
      <c r="X82" s="49" t="s">
        <v>28</v>
      </c>
      <c r="Y82" s="49" t="s">
        <v>29</v>
      </c>
      <c r="Z82" s="49" t="s">
        <v>684</v>
      </c>
      <c r="AA82" s="49" t="s">
        <v>30</v>
      </c>
      <c r="AB82" s="49" t="s">
        <v>718</v>
      </c>
      <c r="AC82" s="49" t="s">
        <v>32</v>
      </c>
      <c r="AD82" s="49" t="s">
        <v>31</v>
      </c>
      <c r="AE82" s="61">
        <v>45202.352777777778</v>
      </c>
      <c r="AF82" s="57" t="s">
        <v>861</v>
      </c>
    </row>
    <row r="83" spans="1:32" ht="52.5" customHeight="1">
      <c r="A83" s="49" t="str">
        <f t="shared" ref="A83:A84" si="24">A82</f>
        <v>GTH</v>
      </c>
      <c r="B83" s="49" t="str">
        <f t="shared" ref="B83:B84" si="25">B82</f>
        <v>Gestión del Talento Humano</v>
      </c>
      <c r="C83" s="49"/>
      <c r="D83" s="49"/>
      <c r="E83" s="49"/>
      <c r="F83" s="58" t="s">
        <v>380</v>
      </c>
      <c r="G83" s="50" t="s">
        <v>241</v>
      </c>
      <c r="H83" s="8" t="s">
        <v>240</v>
      </c>
      <c r="I83" s="47"/>
      <c r="J83" s="49"/>
      <c r="K83" s="49"/>
      <c r="L83" s="49"/>
      <c r="M83" s="49"/>
      <c r="N83" s="49"/>
      <c r="O83" s="50"/>
      <c r="P83" s="47"/>
      <c r="Q83" s="47"/>
      <c r="R83" s="47"/>
      <c r="S83" s="74"/>
      <c r="T83" s="47"/>
      <c r="U83" s="47"/>
      <c r="V83" s="47"/>
      <c r="W83" s="49"/>
      <c r="X83" s="49"/>
      <c r="Y83" s="49"/>
      <c r="Z83" s="49"/>
      <c r="AA83" s="49"/>
      <c r="AB83" s="49"/>
      <c r="AC83" s="49"/>
      <c r="AD83" s="49"/>
      <c r="AE83" s="62"/>
      <c r="AF83" s="57"/>
    </row>
    <row r="84" spans="1:32" ht="47.25" customHeight="1">
      <c r="A84" s="49" t="str">
        <f t="shared" si="24"/>
        <v>GTH</v>
      </c>
      <c r="B84" s="49" t="str">
        <f t="shared" si="25"/>
        <v>Gestión del Talento Humano</v>
      </c>
      <c r="C84" s="49"/>
      <c r="D84" s="49"/>
      <c r="E84" s="49"/>
      <c r="F84" s="48"/>
      <c r="G84" s="50"/>
      <c r="H84" s="8" t="s">
        <v>138</v>
      </c>
      <c r="I84" s="48"/>
      <c r="J84" s="49"/>
      <c r="K84" s="49"/>
      <c r="L84" s="49"/>
      <c r="M84" s="49"/>
      <c r="N84" s="49"/>
      <c r="O84" s="50"/>
      <c r="P84" s="48"/>
      <c r="Q84" s="48"/>
      <c r="R84" s="48"/>
      <c r="S84" s="69"/>
      <c r="T84" s="48"/>
      <c r="U84" s="48"/>
      <c r="V84" s="48"/>
      <c r="W84" s="49"/>
      <c r="X84" s="49"/>
      <c r="Y84" s="49"/>
      <c r="Z84" s="49"/>
      <c r="AA84" s="49"/>
      <c r="AB84" s="49"/>
      <c r="AC84" s="49"/>
      <c r="AD84" s="49"/>
      <c r="AE84" s="62"/>
      <c r="AF84" s="57"/>
    </row>
    <row r="85" spans="1:32" ht="72.75" customHeight="1">
      <c r="A85" s="49" t="s">
        <v>110</v>
      </c>
      <c r="B85" s="49" t="s">
        <v>111</v>
      </c>
      <c r="C85" s="49" t="s">
        <v>112</v>
      </c>
      <c r="D85" s="49" t="s">
        <v>633</v>
      </c>
      <c r="E85" s="49" t="s">
        <v>22</v>
      </c>
      <c r="F85" s="58" t="s">
        <v>391</v>
      </c>
      <c r="G85" s="50" t="s">
        <v>113</v>
      </c>
      <c r="H85" s="58" t="s">
        <v>114</v>
      </c>
      <c r="I85" s="58" t="s">
        <v>411</v>
      </c>
      <c r="J85" s="49" t="s">
        <v>27</v>
      </c>
      <c r="K85" s="49" t="s">
        <v>28</v>
      </c>
      <c r="L85" s="49" t="s">
        <v>29</v>
      </c>
      <c r="M85" s="49" t="s">
        <v>617</v>
      </c>
      <c r="N85" s="49" t="s">
        <v>634</v>
      </c>
      <c r="O85" s="50" t="s">
        <v>115</v>
      </c>
      <c r="P85" s="58" t="s">
        <v>389</v>
      </c>
      <c r="Q85" s="58" t="s">
        <v>635</v>
      </c>
      <c r="R85" s="58" t="s">
        <v>636</v>
      </c>
      <c r="S85" s="68" t="s">
        <v>422</v>
      </c>
      <c r="T85" s="49" t="s">
        <v>582</v>
      </c>
      <c r="U85" s="58" t="s">
        <v>559</v>
      </c>
      <c r="V85" s="46">
        <v>0.4</v>
      </c>
      <c r="W85" s="49" t="s">
        <v>27</v>
      </c>
      <c r="X85" s="49" t="s">
        <v>28</v>
      </c>
      <c r="Y85" s="49" t="s">
        <v>29</v>
      </c>
      <c r="Z85" s="49" t="s">
        <v>631</v>
      </c>
      <c r="AA85" s="49" t="s">
        <v>30</v>
      </c>
      <c r="AB85" s="49" t="s">
        <v>718</v>
      </c>
      <c r="AC85" s="49" t="s">
        <v>32</v>
      </c>
      <c r="AD85" s="49" t="s">
        <v>32</v>
      </c>
      <c r="AE85" s="18">
        <v>45296.45208333333</v>
      </c>
      <c r="AF85" s="19" t="s">
        <v>862</v>
      </c>
    </row>
    <row r="86" spans="1:32" ht="72.75" customHeight="1">
      <c r="A86" s="49"/>
      <c r="B86" s="49"/>
      <c r="C86" s="49"/>
      <c r="D86" s="49"/>
      <c r="E86" s="49"/>
      <c r="F86" s="47"/>
      <c r="G86" s="50"/>
      <c r="H86" s="48"/>
      <c r="I86" s="47"/>
      <c r="J86" s="49"/>
      <c r="K86" s="49"/>
      <c r="L86" s="49"/>
      <c r="M86" s="49"/>
      <c r="N86" s="49"/>
      <c r="O86" s="50"/>
      <c r="P86" s="47"/>
      <c r="Q86" s="47"/>
      <c r="R86" s="47"/>
      <c r="S86" s="74"/>
      <c r="T86" s="58"/>
      <c r="U86" s="47"/>
      <c r="V86" s="78"/>
      <c r="W86" s="49"/>
      <c r="X86" s="49"/>
      <c r="Y86" s="49"/>
      <c r="Z86" s="49"/>
      <c r="AA86" s="49"/>
      <c r="AB86" s="49"/>
      <c r="AC86" s="49"/>
      <c r="AD86" s="49"/>
      <c r="AE86" s="18">
        <v>45258.574305555558</v>
      </c>
      <c r="AF86" s="19" t="s">
        <v>862</v>
      </c>
    </row>
    <row r="87" spans="1:32" ht="72.75" customHeight="1">
      <c r="A87" s="49"/>
      <c r="B87" s="49"/>
      <c r="C87" s="49"/>
      <c r="D87" s="49"/>
      <c r="E87" s="49"/>
      <c r="F87" s="47"/>
      <c r="G87" s="50"/>
      <c r="H87" s="58" t="s">
        <v>116</v>
      </c>
      <c r="I87" s="47"/>
      <c r="J87" s="49"/>
      <c r="K87" s="49"/>
      <c r="L87" s="49"/>
      <c r="M87" s="49"/>
      <c r="N87" s="49"/>
      <c r="O87" s="50"/>
      <c r="P87" s="47"/>
      <c r="Q87" s="47"/>
      <c r="R87" s="47"/>
      <c r="S87" s="74"/>
      <c r="T87" s="58"/>
      <c r="U87" s="47"/>
      <c r="V87" s="78"/>
      <c r="W87" s="49"/>
      <c r="X87" s="49"/>
      <c r="Y87" s="49"/>
      <c r="Z87" s="49"/>
      <c r="AA87" s="49"/>
      <c r="AB87" s="49"/>
      <c r="AC87" s="49"/>
      <c r="AD87" s="49"/>
      <c r="AE87" s="18">
        <v>45230.350694444445</v>
      </c>
      <c r="AF87" s="19" t="s">
        <v>862</v>
      </c>
    </row>
    <row r="88" spans="1:32" ht="72.75" customHeight="1">
      <c r="A88" s="49"/>
      <c r="B88" s="49"/>
      <c r="C88" s="49"/>
      <c r="D88" s="49"/>
      <c r="E88" s="49"/>
      <c r="F88" s="47"/>
      <c r="G88" s="50"/>
      <c r="H88" s="47"/>
      <c r="I88" s="47"/>
      <c r="J88" s="49"/>
      <c r="K88" s="49"/>
      <c r="L88" s="49"/>
      <c r="M88" s="49"/>
      <c r="N88" s="49"/>
      <c r="O88" s="50"/>
      <c r="P88" s="47"/>
      <c r="Q88" s="47"/>
      <c r="R88" s="47"/>
      <c r="S88" s="74"/>
      <c r="T88" s="58"/>
      <c r="U88" s="47"/>
      <c r="V88" s="78"/>
      <c r="W88" s="49"/>
      <c r="X88" s="49"/>
      <c r="Y88" s="49"/>
      <c r="Z88" s="49"/>
      <c r="AA88" s="49"/>
      <c r="AB88" s="49"/>
      <c r="AC88" s="49"/>
      <c r="AD88" s="49"/>
      <c r="AE88" s="18">
        <v>45167.404861111114</v>
      </c>
      <c r="AF88" s="19" t="s">
        <v>862</v>
      </c>
    </row>
    <row r="89" spans="1:32" ht="59.25" customHeight="1">
      <c r="A89" s="49" t="s">
        <v>107</v>
      </c>
      <c r="B89" s="49" t="s">
        <v>108</v>
      </c>
      <c r="C89" s="49" t="s">
        <v>746</v>
      </c>
      <c r="D89" s="49" t="s">
        <v>747</v>
      </c>
      <c r="E89" s="49" t="s">
        <v>22</v>
      </c>
      <c r="F89" s="58" t="s">
        <v>391</v>
      </c>
      <c r="G89" s="8" t="s">
        <v>749</v>
      </c>
      <c r="H89" s="58" t="s">
        <v>753</v>
      </c>
      <c r="I89" s="58" t="s">
        <v>511</v>
      </c>
      <c r="J89" s="49" t="s">
        <v>100</v>
      </c>
      <c r="K89" s="49" t="s">
        <v>122</v>
      </c>
      <c r="L89" s="49" t="s">
        <v>147</v>
      </c>
      <c r="M89" s="49" t="s">
        <v>754</v>
      </c>
      <c r="N89" s="49" t="s">
        <v>755</v>
      </c>
      <c r="O89" s="50" t="s">
        <v>756</v>
      </c>
      <c r="P89" s="49" t="s">
        <v>389</v>
      </c>
      <c r="Q89" s="49" t="s">
        <v>757</v>
      </c>
      <c r="R89" s="49" t="s">
        <v>758</v>
      </c>
      <c r="S89" s="50" t="s">
        <v>432</v>
      </c>
      <c r="T89" s="49" t="s">
        <v>582</v>
      </c>
      <c r="U89" s="49" t="s">
        <v>559</v>
      </c>
      <c r="V89" s="59">
        <v>0.4</v>
      </c>
      <c r="W89" s="49" t="s">
        <v>100</v>
      </c>
      <c r="X89" s="49" t="s">
        <v>122</v>
      </c>
      <c r="Y89" s="49" t="s">
        <v>147</v>
      </c>
      <c r="Z89" s="49" t="s">
        <v>759</v>
      </c>
      <c r="AA89" s="49" t="s">
        <v>30</v>
      </c>
      <c r="AB89" s="49" t="s">
        <v>553</v>
      </c>
      <c r="AC89" s="49" t="s">
        <v>32</v>
      </c>
      <c r="AD89" s="49" t="s">
        <v>31</v>
      </c>
      <c r="AE89" s="41">
        <v>45296.618055555555</v>
      </c>
      <c r="AF89" s="38" t="s">
        <v>863</v>
      </c>
    </row>
    <row r="90" spans="1:32" ht="93.75" customHeight="1">
      <c r="A90" s="49"/>
      <c r="B90" s="49"/>
      <c r="C90" s="49"/>
      <c r="D90" s="49"/>
      <c r="E90" s="49"/>
      <c r="F90" s="48"/>
      <c r="G90" s="8" t="s">
        <v>750</v>
      </c>
      <c r="H90" s="47"/>
      <c r="I90" s="47"/>
      <c r="J90" s="49"/>
      <c r="K90" s="49"/>
      <c r="L90" s="49"/>
      <c r="M90" s="49"/>
      <c r="N90" s="49"/>
      <c r="O90" s="50"/>
      <c r="P90" s="49"/>
      <c r="Q90" s="49"/>
      <c r="R90" s="49"/>
      <c r="S90" s="50"/>
      <c r="T90" s="49"/>
      <c r="U90" s="49"/>
      <c r="V90" s="59"/>
      <c r="W90" s="49"/>
      <c r="X90" s="49"/>
      <c r="Y90" s="49"/>
      <c r="Z90" s="49"/>
      <c r="AA90" s="49"/>
      <c r="AB90" s="49"/>
      <c r="AC90" s="49"/>
      <c r="AD90" s="49"/>
      <c r="AE90" s="42"/>
      <c r="AF90" s="39"/>
    </row>
    <row r="91" spans="1:32" ht="101.25" customHeight="1">
      <c r="A91" s="49"/>
      <c r="B91" s="49"/>
      <c r="C91" s="49"/>
      <c r="D91" s="49"/>
      <c r="E91" s="49"/>
      <c r="F91" s="6" t="s">
        <v>509</v>
      </c>
      <c r="G91" s="8" t="s">
        <v>751</v>
      </c>
      <c r="H91" s="47"/>
      <c r="I91" s="47"/>
      <c r="J91" s="49"/>
      <c r="K91" s="49"/>
      <c r="L91" s="49"/>
      <c r="M91" s="49"/>
      <c r="N91" s="49"/>
      <c r="O91" s="50"/>
      <c r="P91" s="49"/>
      <c r="Q91" s="49"/>
      <c r="R91" s="49"/>
      <c r="S91" s="50"/>
      <c r="T91" s="49"/>
      <c r="U91" s="49"/>
      <c r="V91" s="59"/>
      <c r="W91" s="49"/>
      <c r="X91" s="49"/>
      <c r="Y91" s="49"/>
      <c r="Z91" s="49"/>
      <c r="AA91" s="49"/>
      <c r="AB91" s="49"/>
      <c r="AC91" s="49"/>
      <c r="AD91" s="49"/>
      <c r="AE91" s="42"/>
      <c r="AF91" s="39"/>
    </row>
    <row r="92" spans="1:32" ht="107.25" customHeight="1">
      <c r="A92" s="49" t="str">
        <f>A89</f>
        <v>GC</v>
      </c>
      <c r="B92" s="49" t="str">
        <f>B89</f>
        <v>Gestión Contractual</v>
      </c>
      <c r="C92" s="49"/>
      <c r="D92" s="49"/>
      <c r="E92" s="49"/>
      <c r="F92" s="6" t="s">
        <v>748</v>
      </c>
      <c r="G92" s="8" t="s">
        <v>752</v>
      </c>
      <c r="H92" s="48"/>
      <c r="I92" s="48"/>
      <c r="J92" s="49"/>
      <c r="K92" s="49"/>
      <c r="L92" s="49"/>
      <c r="M92" s="49"/>
      <c r="N92" s="49"/>
      <c r="O92" s="50"/>
      <c r="P92" s="49"/>
      <c r="Q92" s="49"/>
      <c r="R92" s="49"/>
      <c r="S92" s="50"/>
      <c r="T92" s="49"/>
      <c r="U92" s="49"/>
      <c r="V92" s="49"/>
      <c r="W92" s="49"/>
      <c r="X92" s="49"/>
      <c r="Y92" s="49"/>
      <c r="Z92" s="49"/>
      <c r="AA92" s="49"/>
      <c r="AB92" s="49"/>
      <c r="AC92" s="49"/>
      <c r="AD92" s="49"/>
      <c r="AE92" s="43"/>
      <c r="AF92" s="40"/>
    </row>
    <row r="93" spans="1:32" ht="114.75" customHeight="1">
      <c r="A93" s="49" t="s">
        <v>107</v>
      </c>
      <c r="B93" s="49" t="s">
        <v>108</v>
      </c>
      <c r="C93" s="49" t="s">
        <v>259</v>
      </c>
      <c r="D93" s="49" t="s">
        <v>260</v>
      </c>
      <c r="E93" s="49" t="s">
        <v>22</v>
      </c>
      <c r="F93" s="7" t="s">
        <v>380</v>
      </c>
      <c r="G93" s="7" t="s">
        <v>261</v>
      </c>
      <c r="H93" s="58" t="s">
        <v>85</v>
      </c>
      <c r="I93" s="49" t="s">
        <v>767</v>
      </c>
      <c r="J93" s="49" t="s">
        <v>48</v>
      </c>
      <c r="K93" s="49" t="s">
        <v>24</v>
      </c>
      <c r="L93" s="49" t="s">
        <v>25</v>
      </c>
      <c r="M93" s="49" t="s">
        <v>667</v>
      </c>
      <c r="N93" s="66" t="s">
        <v>768</v>
      </c>
      <c r="O93" s="68" t="s">
        <v>769</v>
      </c>
      <c r="P93" s="49" t="s">
        <v>770</v>
      </c>
      <c r="Q93" s="49" t="s">
        <v>771</v>
      </c>
      <c r="R93" s="49" t="s">
        <v>772</v>
      </c>
      <c r="S93" s="49" t="s">
        <v>475</v>
      </c>
      <c r="T93" s="49" t="s">
        <v>582</v>
      </c>
      <c r="U93" s="49" t="s">
        <v>559</v>
      </c>
      <c r="V93" s="59">
        <v>0.4</v>
      </c>
      <c r="W93" s="49" t="s">
        <v>27</v>
      </c>
      <c r="X93" s="49" t="s">
        <v>28</v>
      </c>
      <c r="Y93" s="49" t="s">
        <v>29</v>
      </c>
      <c r="Z93" s="49" t="s">
        <v>780</v>
      </c>
      <c r="AA93" s="49" t="s">
        <v>30</v>
      </c>
      <c r="AB93" s="49" t="s">
        <v>781</v>
      </c>
      <c r="AC93" s="49" t="s">
        <v>31</v>
      </c>
      <c r="AD93" s="49" t="s">
        <v>32</v>
      </c>
      <c r="AE93" s="41">
        <v>45287.415972222225</v>
      </c>
      <c r="AF93" s="38" t="s">
        <v>864</v>
      </c>
    </row>
    <row r="94" spans="1:32" ht="114.75" customHeight="1">
      <c r="A94" s="49"/>
      <c r="B94" s="49"/>
      <c r="C94" s="49"/>
      <c r="D94" s="49"/>
      <c r="E94" s="49"/>
      <c r="F94" s="30" t="s">
        <v>761</v>
      </c>
      <c r="G94" s="30" t="s">
        <v>762</v>
      </c>
      <c r="H94" s="48"/>
      <c r="I94" s="49"/>
      <c r="J94" s="49"/>
      <c r="K94" s="49"/>
      <c r="L94" s="49"/>
      <c r="M94" s="49"/>
      <c r="N94" s="67"/>
      <c r="O94" s="69"/>
      <c r="P94" s="49"/>
      <c r="Q94" s="49"/>
      <c r="R94" s="49"/>
      <c r="S94" s="49"/>
      <c r="T94" s="49"/>
      <c r="U94" s="49"/>
      <c r="V94" s="59"/>
      <c r="W94" s="49"/>
      <c r="X94" s="49"/>
      <c r="Y94" s="49"/>
      <c r="Z94" s="49"/>
      <c r="AA94" s="49"/>
      <c r="AB94" s="49"/>
      <c r="AC94" s="49"/>
      <c r="AD94" s="49"/>
      <c r="AE94" s="42"/>
      <c r="AF94" s="39"/>
    </row>
    <row r="95" spans="1:32" ht="161.25" customHeight="1">
      <c r="A95" s="49"/>
      <c r="B95" s="49"/>
      <c r="C95" s="49"/>
      <c r="D95" s="49"/>
      <c r="E95" s="49"/>
      <c r="F95" s="58" t="s">
        <v>391</v>
      </c>
      <c r="G95" s="7" t="s">
        <v>763</v>
      </c>
      <c r="H95" s="58" t="s">
        <v>766</v>
      </c>
      <c r="I95" s="49"/>
      <c r="J95" s="49"/>
      <c r="K95" s="49"/>
      <c r="L95" s="49"/>
      <c r="M95" s="49"/>
      <c r="N95" s="7" t="s">
        <v>262</v>
      </c>
      <c r="O95" s="8" t="s">
        <v>773</v>
      </c>
      <c r="P95" s="6" t="s">
        <v>717</v>
      </c>
      <c r="Q95" s="10" t="s">
        <v>774</v>
      </c>
      <c r="R95" s="7" t="s">
        <v>772</v>
      </c>
      <c r="S95" s="7" t="s">
        <v>775</v>
      </c>
      <c r="T95" s="7" t="s">
        <v>776</v>
      </c>
      <c r="U95" s="7" t="s">
        <v>559</v>
      </c>
      <c r="V95" s="20">
        <v>0.3</v>
      </c>
      <c r="W95" s="49"/>
      <c r="X95" s="49"/>
      <c r="Y95" s="49"/>
      <c r="Z95" s="49"/>
      <c r="AA95" s="49"/>
      <c r="AB95" s="49"/>
      <c r="AC95" s="49"/>
      <c r="AD95" s="49"/>
      <c r="AE95" s="42"/>
      <c r="AF95" s="39"/>
    </row>
    <row r="96" spans="1:32" ht="114.75" customHeight="1">
      <c r="A96" s="49"/>
      <c r="B96" s="49"/>
      <c r="C96" s="49"/>
      <c r="D96" s="49"/>
      <c r="E96" s="49"/>
      <c r="F96" s="47"/>
      <c r="G96" s="7" t="s">
        <v>764</v>
      </c>
      <c r="H96" s="47"/>
      <c r="I96" s="49"/>
      <c r="J96" s="49"/>
      <c r="K96" s="49"/>
      <c r="L96" s="49"/>
      <c r="M96" s="49"/>
      <c r="N96" s="66" t="s">
        <v>777</v>
      </c>
      <c r="O96" s="68" t="s">
        <v>778</v>
      </c>
      <c r="P96" s="49" t="s">
        <v>389</v>
      </c>
      <c r="Q96" s="49" t="s">
        <v>779</v>
      </c>
      <c r="R96" s="66" t="s">
        <v>772</v>
      </c>
      <c r="S96" s="49" t="s">
        <v>432</v>
      </c>
      <c r="T96" s="49" t="s">
        <v>776</v>
      </c>
      <c r="U96" s="49" t="s">
        <v>559</v>
      </c>
      <c r="V96" s="59">
        <v>0.4</v>
      </c>
      <c r="W96" s="49"/>
      <c r="X96" s="49"/>
      <c r="Y96" s="49"/>
      <c r="Z96" s="49"/>
      <c r="AA96" s="49"/>
      <c r="AB96" s="49"/>
      <c r="AC96" s="49"/>
      <c r="AD96" s="49"/>
      <c r="AE96" s="42"/>
      <c r="AF96" s="39"/>
    </row>
    <row r="97" spans="1:32" ht="84.75" customHeight="1">
      <c r="A97" s="49" t="str">
        <f>A93</f>
        <v>GC</v>
      </c>
      <c r="B97" s="49" t="str">
        <f>B93</f>
        <v>Gestión Contractual</v>
      </c>
      <c r="C97" s="49"/>
      <c r="D97" s="49"/>
      <c r="E97" s="49"/>
      <c r="F97" s="48"/>
      <c r="G97" s="7" t="s">
        <v>765</v>
      </c>
      <c r="H97" s="48"/>
      <c r="I97" s="49"/>
      <c r="J97" s="49"/>
      <c r="K97" s="49"/>
      <c r="L97" s="49"/>
      <c r="M97" s="49"/>
      <c r="N97" s="67"/>
      <c r="O97" s="69"/>
      <c r="P97" s="49"/>
      <c r="Q97" s="49"/>
      <c r="R97" s="67"/>
      <c r="S97" s="49"/>
      <c r="T97" s="49"/>
      <c r="U97" s="49"/>
      <c r="V97" s="59"/>
      <c r="W97" s="49"/>
      <c r="X97" s="49"/>
      <c r="Y97" s="49"/>
      <c r="Z97" s="49"/>
      <c r="AA97" s="49"/>
      <c r="AB97" s="49"/>
      <c r="AC97" s="49"/>
      <c r="AD97" s="49"/>
      <c r="AE97" s="43"/>
      <c r="AF97" s="40"/>
    </row>
    <row r="98" spans="1:32" ht="69.75" customHeight="1">
      <c r="A98" s="49" t="s">
        <v>107</v>
      </c>
      <c r="B98" s="49" t="s">
        <v>108</v>
      </c>
      <c r="C98" s="49" t="s">
        <v>829</v>
      </c>
      <c r="D98" s="49" t="s">
        <v>830</v>
      </c>
      <c r="E98" s="49" t="s">
        <v>168</v>
      </c>
      <c r="F98" s="6" t="s">
        <v>380</v>
      </c>
      <c r="G98" s="7" t="s">
        <v>782</v>
      </c>
      <c r="H98" s="58" t="s">
        <v>85</v>
      </c>
      <c r="I98" s="58" t="s">
        <v>793</v>
      </c>
      <c r="J98" s="49" t="s">
        <v>23</v>
      </c>
      <c r="K98" s="49" t="s">
        <v>24</v>
      </c>
      <c r="L98" s="49" t="s">
        <v>25</v>
      </c>
      <c r="M98" s="49" t="s">
        <v>794</v>
      </c>
      <c r="N98" s="66" t="s">
        <v>795</v>
      </c>
      <c r="O98" s="68" t="s">
        <v>796</v>
      </c>
      <c r="P98" s="49" t="s">
        <v>389</v>
      </c>
      <c r="Q98" s="49" t="s">
        <v>797</v>
      </c>
      <c r="R98" s="49" t="s">
        <v>798</v>
      </c>
      <c r="S98" s="49" t="s">
        <v>799</v>
      </c>
      <c r="T98" s="49" t="s">
        <v>582</v>
      </c>
      <c r="U98" s="49" t="s">
        <v>559</v>
      </c>
      <c r="V98" s="59">
        <v>0.4</v>
      </c>
      <c r="W98" s="49" t="s">
        <v>27</v>
      </c>
      <c r="X98" s="49" t="s">
        <v>28</v>
      </c>
      <c r="Y98" s="49" t="s">
        <v>29</v>
      </c>
      <c r="Z98" s="49" t="s">
        <v>687</v>
      </c>
      <c r="AA98" s="49" t="s">
        <v>30</v>
      </c>
      <c r="AB98" s="49" t="s">
        <v>718</v>
      </c>
      <c r="AC98" s="49" t="s">
        <v>32</v>
      </c>
      <c r="AD98" s="49" t="s">
        <v>32</v>
      </c>
      <c r="AE98" s="41">
        <v>45295.619444444441</v>
      </c>
      <c r="AF98" s="38" t="s">
        <v>865</v>
      </c>
    </row>
    <row r="99" spans="1:32" ht="69.75" customHeight="1">
      <c r="A99" s="49"/>
      <c r="B99" s="49"/>
      <c r="C99" s="49"/>
      <c r="D99" s="49"/>
      <c r="E99" s="49"/>
      <c r="F99" s="58" t="s">
        <v>391</v>
      </c>
      <c r="G99" s="7" t="s">
        <v>109</v>
      </c>
      <c r="H99" s="48"/>
      <c r="I99" s="47"/>
      <c r="J99" s="49"/>
      <c r="K99" s="49"/>
      <c r="L99" s="49"/>
      <c r="M99" s="49"/>
      <c r="N99" s="73"/>
      <c r="O99" s="74"/>
      <c r="P99" s="49"/>
      <c r="Q99" s="49"/>
      <c r="R99" s="49"/>
      <c r="S99" s="49"/>
      <c r="T99" s="49"/>
      <c r="U99" s="49"/>
      <c r="V99" s="59"/>
      <c r="W99" s="49"/>
      <c r="X99" s="49"/>
      <c r="Y99" s="49"/>
      <c r="Z99" s="49"/>
      <c r="AA99" s="49"/>
      <c r="AB99" s="49"/>
      <c r="AC99" s="49"/>
      <c r="AD99" s="49"/>
      <c r="AE99" s="44"/>
      <c r="AF99" s="39"/>
    </row>
    <row r="100" spans="1:32" ht="69.75" customHeight="1">
      <c r="A100" s="49"/>
      <c r="B100" s="49"/>
      <c r="C100" s="49"/>
      <c r="D100" s="49"/>
      <c r="E100" s="49"/>
      <c r="F100" s="47"/>
      <c r="G100" s="7" t="s">
        <v>783</v>
      </c>
      <c r="H100" s="58" t="s">
        <v>791</v>
      </c>
      <c r="I100" s="47"/>
      <c r="J100" s="49"/>
      <c r="K100" s="49"/>
      <c r="L100" s="49"/>
      <c r="M100" s="49"/>
      <c r="N100" s="73"/>
      <c r="O100" s="74"/>
      <c r="P100" s="49"/>
      <c r="Q100" s="49"/>
      <c r="R100" s="49"/>
      <c r="S100" s="49"/>
      <c r="T100" s="49"/>
      <c r="U100" s="49"/>
      <c r="V100" s="59"/>
      <c r="W100" s="49"/>
      <c r="X100" s="49"/>
      <c r="Y100" s="49"/>
      <c r="Z100" s="49"/>
      <c r="AA100" s="49"/>
      <c r="AB100" s="49"/>
      <c r="AC100" s="49"/>
      <c r="AD100" s="49"/>
      <c r="AE100" s="44"/>
      <c r="AF100" s="39"/>
    </row>
    <row r="101" spans="1:32" ht="75">
      <c r="A101" s="49"/>
      <c r="B101" s="49"/>
      <c r="C101" s="49"/>
      <c r="D101" s="49"/>
      <c r="E101" s="49"/>
      <c r="F101" s="48"/>
      <c r="G101" s="7" t="s">
        <v>784</v>
      </c>
      <c r="H101" s="48"/>
      <c r="I101" s="47"/>
      <c r="J101" s="49"/>
      <c r="K101" s="49"/>
      <c r="L101" s="49"/>
      <c r="M101" s="49"/>
      <c r="N101" s="67"/>
      <c r="O101" s="69"/>
      <c r="P101" s="49"/>
      <c r="Q101" s="49"/>
      <c r="R101" s="49"/>
      <c r="S101" s="49"/>
      <c r="T101" s="49"/>
      <c r="U101" s="49"/>
      <c r="V101" s="59"/>
      <c r="W101" s="49"/>
      <c r="X101" s="49"/>
      <c r="Y101" s="49"/>
      <c r="Z101" s="49"/>
      <c r="AA101" s="49"/>
      <c r="AB101" s="49"/>
      <c r="AC101" s="49"/>
      <c r="AD101" s="49"/>
      <c r="AE101" s="44"/>
      <c r="AF101" s="39"/>
    </row>
    <row r="102" spans="1:32" ht="94.5" customHeight="1">
      <c r="A102" s="49"/>
      <c r="B102" s="49"/>
      <c r="C102" s="49"/>
      <c r="D102" s="49"/>
      <c r="E102" s="49"/>
      <c r="F102" s="10" t="s">
        <v>785</v>
      </c>
      <c r="G102" s="7" t="s">
        <v>786</v>
      </c>
      <c r="H102" s="7" t="s">
        <v>766</v>
      </c>
      <c r="I102" s="47"/>
      <c r="J102" s="49"/>
      <c r="K102" s="49"/>
      <c r="L102" s="49"/>
      <c r="M102" s="49"/>
      <c r="N102" s="49" t="s">
        <v>800</v>
      </c>
      <c r="O102" s="49" t="s">
        <v>801</v>
      </c>
      <c r="P102" s="49" t="s">
        <v>389</v>
      </c>
      <c r="Q102" s="49" t="s">
        <v>802</v>
      </c>
      <c r="R102" s="49" t="s">
        <v>772</v>
      </c>
      <c r="S102" s="49" t="s">
        <v>447</v>
      </c>
      <c r="T102" s="49" t="s">
        <v>582</v>
      </c>
      <c r="U102" s="49" t="s">
        <v>559</v>
      </c>
      <c r="V102" s="59">
        <v>0.4</v>
      </c>
      <c r="W102" s="49"/>
      <c r="X102" s="49"/>
      <c r="Y102" s="49"/>
      <c r="Z102" s="49"/>
      <c r="AA102" s="49"/>
      <c r="AB102" s="49"/>
      <c r="AC102" s="49"/>
      <c r="AD102" s="49"/>
      <c r="AE102" s="44"/>
      <c r="AF102" s="39"/>
    </row>
    <row r="103" spans="1:32" ht="69.75" customHeight="1">
      <c r="A103" s="49"/>
      <c r="B103" s="49"/>
      <c r="C103" s="49"/>
      <c r="D103" s="49"/>
      <c r="E103" s="49"/>
      <c r="F103" s="10" t="s">
        <v>787</v>
      </c>
      <c r="G103" s="7" t="s">
        <v>788</v>
      </c>
      <c r="H103" s="7" t="s">
        <v>792</v>
      </c>
      <c r="I103" s="47"/>
      <c r="J103" s="49"/>
      <c r="K103" s="49"/>
      <c r="L103" s="49"/>
      <c r="M103" s="49"/>
      <c r="N103" s="49"/>
      <c r="O103" s="49"/>
      <c r="P103" s="49"/>
      <c r="Q103" s="49"/>
      <c r="R103" s="49"/>
      <c r="S103" s="49"/>
      <c r="T103" s="49"/>
      <c r="U103" s="49"/>
      <c r="V103" s="59"/>
      <c r="W103" s="49"/>
      <c r="X103" s="49"/>
      <c r="Y103" s="49"/>
      <c r="Z103" s="49"/>
      <c r="AA103" s="49"/>
      <c r="AB103" s="49"/>
      <c r="AC103" s="49"/>
      <c r="AD103" s="49"/>
      <c r="AE103" s="44"/>
      <c r="AF103" s="39"/>
    </row>
    <row r="104" spans="1:32" ht="58.5" customHeight="1">
      <c r="A104" s="49" t="str">
        <f>A98</f>
        <v>GC</v>
      </c>
      <c r="B104" s="49" t="str">
        <f>B98</f>
        <v>Gestión Contractual</v>
      </c>
      <c r="C104" s="49"/>
      <c r="D104" s="49"/>
      <c r="E104" s="49"/>
      <c r="F104" s="7" t="s">
        <v>789</v>
      </c>
      <c r="G104" s="7" t="s">
        <v>790</v>
      </c>
      <c r="H104" s="7" t="s">
        <v>302</v>
      </c>
      <c r="I104" s="48"/>
      <c r="J104" s="49"/>
      <c r="K104" s="49"/>
      <c r="L104" s="49"/>
      <c r="M104" s="49"/>
      <c r="N104" s="49"/>
      <c r="O104" s="49"/>
      <c r="P104" s="49"/>
      <c r="Q104" s="49"/>
      <c r="R104" s="49"/>
      <c r="S104" s="49"/>
      <c r="T104" s="49"/>
      <c r="U104" s="49"/>
      <c r="V104" s="59"/>
      <c r="W104" s="49"/>
      <c r="X104" s="49"/>
      <c r="Y104" s="49"/>
      <c r="Z104" s="49"/>
      <c r="AA104" s="49"/>
      <c r="AB104" s="49"/>
      <c r="AC104" s="49"/>
      <c r="AD104" s="49"/>
      <c r="AE104" s="45"/>
      <c r="AF104" s="40"/>
    </row>
    <row r="105" spans="1:32" ht="78" customHeight="1">
      <c r="A105" s="62" t="s">
        <v>263</v>
      </c>
      <c r="B105" s="62" t="s">
        <v>264</v>
      </c>
      <c r="C105" s="62" t="s">
        <v>265</v>
      </c>
      <c r="D105" s="62" t="s">
        <v>266</v>
      </c>
      <c r="E105" s="49" t="s">
        <v>22</v>
      </c>
      <c r="F105" s="58" t="s">
        <v>391</v>
      </c>
      <c r="G105" s="58" t="s">
        <v>637</v>
      </c>
      <c r="H105" s="58" t="s">
        <v>267</v>
      </c>
      <c r="I105" s="58" t="s">
        <v>392</v>
      </c>
      <c r="J105" s="49" t="s">
        <v>23</v>
      </c>
      <c r="K105" s="49" t="s">
        <v>24</v>
      </c>
      <c r="L105" s="49" t="s">
        <v>25</v>
      </c>
      <c r="M105" s="49" t="s">
        <v>618</v>
      </c>
      <c r="N105" s="49" t="s">
        <v>268</v>
      </c>
      <c r="O105" s="50" t="s">
        <v>706</v>
      </c>
      <c r="P105" s="49" t="s">
        <v>389</v>
      </c>
      <c r="Q105" s="49" t="s">
        <v>638</v>
      </c>
      <c r="R105" s="49" t="s">
        <v>476</v>
      </c>
      <c r="S105" s="50" t="s">
        <v>639</v>
      </c>
      <c r="T105" s="49" t="s">
        <v>582</v>
      </c>
      <c r="U105" s="49" t="s">
        <v>559</v>
      </c>
      <c r="V105" s="59">
        <v>0.4</v>
      </c>
      <c r="W105" s="49" t="s">
        <v>27</v>
      </c>
      <c r="X105" s="49" t="s">
        <v>28</v>
      </c>
      <c r="Y105" s="49" t="s">
        <v>29</v>
      </c>
      <c r="Z105" s="49" t="s">
        <v>688</v>
      </c>
      <c r="AA105" s="49" t="s">
        <v>30</v>
      </c>
      <c r="AB105" s="49" t="s">
        <v>718</v>
      </c>
      <c r="AC105" s="49" t="s">
        <v>31</v>
      </c>
      <c r="AD105" s="49" t="s">
        <v>32</v>
      </c>
      <c r="AE105" s="41">
        <v>45286.620138888888</v>
      </c>
      <c r="AF105" s="63" t="s">
        <v>866</v>
      </c>
    </row>
    <row r="106" spans="1:32" ht="40.5" customHeight="1">
      <c r="A106" s="62"/>
      <c r="B106" s="62"/>
      <c r="C106" s="62"/>
      <c r="D106" s="62"/>
      <c r="E106" s="49"/>
      <c r="F106" s="48"/>
      <c r="G106" s="48"/>
      <c r="H106" s="48"/>
      <c r="I106" s="47"/>
      <c r="J106" s="49"/>
      <c r="K106" s="49"/>
      <c r="L106" s="49"/>
      <c r="M106" s="49"/>
      <c r="N106" s="49"/>
      <c r="O106" s="50"/>
      <c r="P106" s="49"/>
      <c r="Q106" s="49"/>
      <c r="R106" s="49"/>
      <c r="S106" s="50"/>
      <c r="T106" s="49"/>
      <c r="U106" s="49"/>
      <c r="V106" s="59"/>
      <c r="W106" s="49"/>
      <c r="X106" s="49"/>
      <c r="Y106" s="49"/>
      <c r="Z106" s="49"/>
      <c r="AA106" s="49"/>
      <c r="AB106" s="49"/>
      <c r="AC106" s="49"/>
      <c r="AD106" s="49"/>
      <c r="AE106" s="43"/>
      <c r="AF106" s="64"/>
    </row>
    <row r="107" spans="1:32" ht="105">
      <c r="A107" s="62"/>
      <c r="B107" s="62"/>
      <c r="C107" s="62"/>
      <c r="D107" s="62"/>
      <c r="E107" s="49"/>
      <c r="F107" s="58" t="s">
        <v>391</v>
      </c>
      <c r="G107" s="58" t="s">
        <v>640</v>
      </c>
      <c r="H107" s="58" t="s">
        <v>218</v>
      </c>
      <c r="I107" s="47"/>
      <c r="J107" s="49"/>
      <c r="K107" s="49"/>
      <c r="L107" s="49"/>
      <c r="M107" s="49"/>
      <c r="N107" s="49"/>
      <c r="O107" s="50"/>
      <c r="P107" s="49"/>
      <c r="Q107" s="49"/>
      <c r="R107" s="49"/>
      <c r="S107" s="50"/>
      <c r="T107" s="49"/>
      <c r="U107" s="49"/>
      <c r="V107" s="59"/>
      <c r="W107" s="49"/>
      <c r="X107" s="49"/>
      <c r="Y107" s="49"/>
      <c r="Z107" s="49"/>
      <c r="AA107" s="49"/>
      <c r="AB107" s="49"/>
      <c r="AC107" s="49"/>
      <c r="AD107" s="49"/>
      <c r="AE107" s="18">
        <v>45265.463888888888</v>
      </c>
      <c r="AF107" s="19" t="s">
        <v>867</v>
      </c>
    </row>
    <row r="108" spans="1:32" ht="120">
      <c r="A108" s="62" t="str">
        <f>A105</f>
        <v>GJ</v>
      </c>
      <c r="B108" s="62" t="str">
        <f>B105</f>
        <v>Gestión Jurídica</v>
      </c>
      <c r="C108" s="62"/>
      <c r="D108" s="62"/>
      <c r="E108" s="49"/>
      <c r="F108" s="48"/>
      <c r="G108" s="48"/>
      <c r="H108" s="48"/>
      <c r="I108" s="48"/>
      <c r="J108" s="49"/>
      <c r="K108" s="49"/>
      <c r="L108" s="49"/>
      <c r="M108" s="49"/>
      <c r="N108" s="49"/>
      <c r="O108" s="50"/>
      <c r="P108" s="49"/>
      <c r="Q108" s="49"/>
      <c r="R108" s="49"/>
      <c r="S108" s="50"/>
      <c r="T108" s="49"/>
      <c r="U108" s="49"/>
      <c r="V108" s="49"/>
      <c r="W108" s="49"/>
      <c r="X108" s="49"/>
      <c r="Y108" s="49"/>
      <c r="Z108" s="49"/>
      <c r="AA108" s="49"/>
      <c r="AB108" s="49"/>
      <c r="AC108" s="49"/>
      <c r="AD108" s="49"/>
      <c r="AE108" s="18">
        <v>45232.533333333333</v>
      </c>
      <c r="AF108" s="19" t="s">
        <v>868</v>
      </c>
    </row>
    <row r="109" spans="1:32" ht="30">
      <c r="A109" s="49" t="s">
        <v>263</v>
      </c>
      <c r="B109" s="49" t="s">
        <v>264</v>
      </c>
      <c r="C109" s="49" t="s">
        <v>269</v>
      </c>
      <c r="D109" s="49" t="s">
        <v>270</v>
      </c>
      <c r="E109" s="49" t="s">
        <v>82</v>
      </c>
      <c r="F109" s="58" t="s">
        <v>410</v>
      </c>
      <c r="G109" s="50" t="s">
        <v>271</v>
      </c>
      <c r="H109" s="8" t="s">
        <v>272</v>
      </c>
      <c r="I109" s="58" t="s">
        <v>390</v>
      </c>
      <c r="J109" s="49" t="s">
        <v>27</v>
      </c>
      <c r="K109" s="49" t="s">
        <v>24</v>
      </c>
      <c r="L109" s="49" t="s">
        <v>25</v>
      </c>
      <c r="M109" s="49" t="s">
        <v>676</v>
      </c>
      <c r="N109" s="49" t="s">
        <v>273</v>
      </c>
      <c r="O109" s="50" t="s">
        <v>274</v>
      </c>
      <c r="P109" s="49" t="s">
        <v>389</v>
      </c>
      <c r="Q109" s="49" t="s">
        <v>477</v>
      </c>
      <c r="R109" s="49" t="s">
        <v>478</v>
      </c>
      <c r="S109" s="50" t="s">
        <v>479</v>
      </c>
      <c r="T109" s="49" t="s">
        <v>582</v>
      </c>
      <c r="U109" s="49" t="s">
        <v>559</v>
      </c>
      <c r="V109" s="59">
        <v>0.4</v>
      </c>
      <c r="W109" s="49" t="s">
        <v>27</v>
      </c>
      <c r="X109" s="49" t="s">
        <v>28</v>
      </c>
      <c r="Y109" s="49" t="s">
        <v>29</v>
      </c>
      <c r="Z109" s="49" t="s">
        <v>684</v>
      </c>
      <c r="AA109" s="49" t="s">
        <v>30</v>
      </c>
      <c r="AB109" s="49" t="s">
        <v>553</v>
      </c>
      <c r="AC109" s="49" t="s">
        <v>31</v>
      </c>
      <c r="AD109" s="49" t="s">
        <v>32</v>
      </c>
      <c r="AE109" s="41">
        <v>45288.632638888892</v>
      </c>
      <c r="AF109" s="54" t="s">
        <v>869</v>
      </c>
    </row>
    <row r="110" spans="1:32">
      <c r="A110" s="49" t="str">
        <f t="shared" ref="A110:A111" si="26">A109</f>
        <v>GJ</v>
      </c>
      <c r="B110" s="49" t="str">
        <f t="shared" ref="B110:B111" si="27">B109</f>
        <v>Gestión Jurídica</v>
      </c>
      <c r="C110" s="49"/>
      <c r="D110" s="49"/>
      <c r="E110" s="49"/>
      <c r="F110" s="48"/>
      <c r="G110" s="50"/>
      <c r="H110" s="8" t="s">
        <v>218</v>
      </c>
      <c r="I110" s="47"/>
      <c r="J110" s="49"/>
      <c r="K110" s="49"/>
      <c r="L110" s="49"/>
      <c r="M110" s="49"/>
      <c r="N110" s="49"/>
      <c r="O110" s="50"/>
      <c r="P110" s="49"/>
      <c r="Q110" s="49"/>
      <c r="R110" s="49"/>
      <c r="S110" s="50"/>
      <c r="T110" s="49"/>
      <c r="U110" s="49"/>
      <c r="V110" s="49"/>
      <c r="W110" s="49"/>
      <c r="X110" s="49"/>
      <c r="Y110" s="49"/>
      <c r="Z110" s="49"/>
      <c r="AA110" s="49"/>
      <c r="AB110" s="49"/>
      <c r="AC110" s="49"/>
      <c r="AD110" s="49"/>
      <c r="AE110" s="43"/>
      <c r="AF110" s="45"/>
    </row>
    <row r="111" spans="1:32" ht="60">
      <c r="A111" s="49" t="str">
        <f t="shared" si="26"/>
        <v>GJ</v>
      </c>
      <c r="B111" s="49" t="str">
        <f t="shared" si="27"/>
        <v>Gestión Jurídica</v>
      </c>
      <c r="C111" s="49"/>
      <c r="D111" s="49"/>
      <c r="E111" s="49"/>
      <c r="F111" s="58" t="s">
        <v>380</v>
      </c>
      <c r="G111" s="50" t="s">
        <v>275</v>
      </c>
      <c r="H111" s="8" t="s">
        <v>277</v>
      </c>
      <c r="I111" s="47"/>
      <c r="J111" s="49"/>
      <c r="K111" s="49"/>
      <c r="L111" s="49"/>
      <c r="M111" s="49"/>
      <c r="N111" s="49"/>
      <c r="O111" s="50"/>
      <c r="P111" s="49"/>
      <c r="Q111" s="49"/>
      <c r="R111" s="49"/>
      <c r="S111" s="50"/>
      <c r="T111" s="49"/>
      <c r="U111" s="49"/>
      <c r="V111" s="49"/>
      <c r="W111" s="49"/>
      <c r="X111" s="49"/>
      <c r="Y111" s="49"/>
      <c r="Z111" s="49"/>
      <c r="AA111" s="49"/>
      <c r="AB111" s="49"/>
      <c r="AC111" s="49"/>
      <c r="AD111" s="49"/>
      <c r="AE111" s="18">
        <v>45265.467361111114</v>
      </c>
      <c r="AF111" s="19" t="s">
        <v>870</v>
      </c>
    </row>
    <row r="112" spans="1:32" ht="45">
      <c r="A112" s="49"/>
      <c r="B112" s="49"/>
      <c r="C112" s="49"/>
      <c r="D112" s="49"/>
      <c r="E112" s="49"/>
      <c r="F112" s="47"/>
      <c r="G112" s="50"/>
      <c r="H112" s="9" t="s">
        <v>276</v>
      </c>
      <c r="I112" s="47"/>
      <c r="J112" s="49"/>
      <c r="K112" s="49"/>
      <c r="L112" s="49"/>
      <c r="M112" s="49"/>
      <c r="N112" s="49"/>
      <c r="O112" s="50"/>
      <c r="P112" s="49"/>
      <c r="Q112" s="49"/>
      <c r="R112" s="49"/>
      <c r="S112" s="50"/>
      <c r="T112" s="49"/>
      <c r="U112" s="49"/>
      <c r="V112" s="49"/>
      <c r="W112" s="49"/>
      <c r="X112" s="49"/>
      <c r="Y112" s="49"/>
      <c r="Z112" s="49"/>
      <c r="AA112" s="49"/>
      <c r="AB112" s="49"/>
      <c r="AC112" s="49"/>
      <c r="AD112" s="49"/>
      <c r="AE112" s="18">
        <v>45232.536111111112</v>
      </c>
      <c r="AF112" s="19" t="s">
        <v>871</v>
      </c>
    </row>
    <row r="113" spans="1:32">
      <c r="A113" s="49" t="s">
        <v>71</v>
      </c>
      <c r="B113" s="49" t="s">
        <v>72</v>
      </c>
      <c r="C113" s="49" t="s">
        <v>132</v>
      </c>
      <c r="D113" s="49" t="s">
        <v>132</v>
      </c>
      <c r="E113" s="49" t="s">
        <v>82</v>
      </c>
      <c r="F113" s="6" t="s">
        <v>401</v>
      </c>
      <c r="G113" s="8" t="s">
        <v>133</v>
      </c>
      <c r="H113" s="8" t="s">
        <v>218</v>
      </c>
      <c r="I113" s="58" t="s">
        <v>430</v>
      </c>
      <c r="J113" s="49" t="s">
        <v>23</v>
      </c>
      <c r="K113" s="49" t="s">
        <v>28</v>
      </c>
      <c r="L113" s="49" t="s">
        <v>29</v>
      </c>
      <c r="M113" s="49" t="s">
        <v>673</v>
      </c>
      <c r="N113" s="49" t="s">
        <v>134</v>
      </c>
      <c r="O113" s="49" t="s">
        <v>135</v>
      </c>
      <c r="P113" s="49" t="s">
        <v>389</v>
      </c>
      <c r="Q113" s="49" t="s">
        <v>641</v>
      </c>
      <c r="R113" s="49" t="s">
        <v>431</v>
      </c>
      <c r="S113" s="49" t="s">
        <v>432</v>
      </c>
      <c r="T113" s="49" t="s">
        <v>582</v>
      </c>
      <c r="U113" s="49" t="s">
        <v>559</v>
      </c>
      <c r="V113" s="59">
        <v>0.4</v>
      </c>
      <c r="W113" s="49" t="s">
        <v>27</v>
      </c>
      <c r="X113" s="49" t="s">
        <v>136</v>
      </c>
      <c r="Y113" s="49" t="s">
        <v>29</v>
      </c>
      <c r="Z113" s="49" t="s">
        <v>694</v>
      </c>
      <c r="AA113" s="49" t="s">
        <v>30</v>
      </c>
      <c r="AB113" s="49" t="s">
        <v>718</v>
      </c>
      <c r="AC113" s="49" t="s">
        <v>32</v>
      </c>
      <c r="AD113" s="49" t="s">
        <v>31</v>
      </c>
      <c r="AE113" s="41">
        <v>45294.65625</v>
      </c>
      <c r="AF113" s="63" t="s">
        <v>872</v>
      </c>
    </row>
    <row r="114" spans="1:32" ht="104.25" customHeight="1">
      <c r="A114" s="49" t="str">
        <f t="shared" ref="A114" si="28">A113</f>
        <v>GD</v>
      </c>
      <c r="B114" s="49" t="str">
        <f t="shared" ref="B114" si="29">B113</f>
        <v>Gestión Documental</v>
      </c>
      <c r="C114" s="49"/>
      <c r="D114" s="49"/>
      <c r="E114" s="49"/>
      <c r="F114" s="6" t="s">
        <v>380</v>
      </c>
      <c r="G114" s="8" t="s">
        <v>137</v>
      </c>
      <c r="H114" s="8" t="s">
        <v>138</v>
      </c>
      <c r="I114" s="47"/>
      <c r="J114" s="49"/>
      <c r="K114" s="49"/>
      <c r="L114" s="49"/>
      <c r="M114" s="49"/>
      <c r="N114" s="49"/>
      <c r="O114" s="49"/>
      <c r="P114" s="49"/>
      <c r="Q114" s="49"/>
      <c r="R114" s="49"/>
      <c r="S114" s="49"/>
      <c r="T114" s="49"/>
      <c r="U114" s="49"/>
      <c r="V114" s="59"/>
      <c r="W114" s="49"/>
      <c r="X114" s="49"/>
      <c r="Y114" s="49"/>
      <c r="Z114" s="49"/>
      <c r="AA114" s="49"/>
      <c r="AB114" s="49"/>
      <c r="AC114" s="49"/>
      <c r="AD114" s="49"/>
      <c r="AE114" s="43"/>
      <c r="AF114" s="64"/>
    </row>
    <row r="115" spans="1:32" ht="195">
      <c r="A115" s="49"/>
      <c r="B115" s="49"/>
      <c r="C115" s="49"/>
      <c r="D115" s="49"/>
      <c r="E115" s="49"/>
      <c r="F115" s="58" t="s">
        <v>380</v>
      </c>
      <c r="G115" s="58" t="s">
        <v>142</v>
      </c>
      <c r="H115" s="58" t="s">
        <v>139</v>
      </c>
      <c r="I115" s="47"/>
      <c r="J115" s="49"/>
      <c r="K115" s="49"/>
      <c r="L115" s="49"/>
      <c r="M115" s="49"/>
      <c r="N115" s="49" t="s">
        <v>140</v>
      </c>
      <c r="O115" s="49" t="s">
        <v>141</v>
      </c>
      <c r="P115" s="49" t="s">
        <v>389</v>
      </c>
      <c r="Q115" s="49" t="s">
        <v>433</v>
      </c>
      <c r="R115" s="49" t="s">
        <v>434</v>
      </c>
      <c r="S115" s="49" t="s">
        <v>432</v>
      </c>
      <c r="T115" s="49" t="s">
        <v>582</v>
      </c>
      <c r="U115" s="49" t="s">
        <v>559</v>
      </c>
      <c r="V115" s="59">
        <v>0.4</v>
      </c>
      <c r="W115" s="49"/>
      <c r="X115" s="49"/>
      <c r="Y115" s="49"/>
      <c r="Z115" s="49"/>
      <c r="AA115" s="49"/>
      <c r="AB115" s="49"/>
      <c r="AC115" s="49"/>
      <c r="AD115" s="49"/>
      <c r="AE115" s="18">
        <v>45264.668055555558</v>
      </c>
      <c r="AF115" s="19" t="s">
        <v>874</v>
      </c>
    </row>
    <row r="116" spans="1:32" ht="180">
      <c r="A116" s="49" t="str">
        <f>A114</f>
        <v>GD</v>
      </c>
      <c r="B116" s="49" t="str">
        <f>B114</f>
        <v>Gestión Documental</v>
      </c>
      <c r="C116" s="49"/>
      <c r="D116" s="49"/>
      <c r="E116" s="49"/>
      <c r="F116" s="48"/>
      <c r="G116" s="48"/>
      <c r="H116" s="48"/>
      <c r="I116" s="48"/>
      <c r="J116" s="49"/>
      <c r="K116" s="49"/>
      <c r="L116" s="49"/>
      <c r="M116" s="49"/>
      <c r="N116" s="49"/>
      <c r="O116" s="49"/>
      <c r="P116" s="49"/>
      <c r="Q116" s="49"/>
      <c r="R116" s="49"/>
      <c r="S116" s="49"/>
      <c r="T116" s="49"/>
      <c r="U116" s="49"/>
      <c r="V116" s="59"/>
      <c r="W116" s="49"/>
      <c r="X116" s="49"/>
      <c r="Y116" s="49"/>
      <c r="Z116" s="49"/>
      <c r="AA116" s="49"/>
      <c r="AB116" s="49"/>
      <c r="AC116" s="49"/>
      <c r="AD116" s="49"/>
      <c r="AE116" s="18">
        <v>45232.490972222222</v>
      </c>
      <c r="AF116" s="19" t="s">
        <v>873</v>
      </c>
    </row>
    <row r="117" spans="1:32" ht="30">
      <c r="A117" s="49" t="s">
        <v>71</v>
      </c>
      <c r="B117" s="49" t="s">
        <v>72</v>
      </c>
      <c r="C117" s="49" t="s">
        <v>73</v>
      </c>
      <c r="D117" s="49" t="s">
        <v>74</v>
      </c>
      <c r="E117" s="49" t="s">
        <v>22</v>
      </c>
      <c r="F117" s="6" t="s">
        <v>401</v>
      </c>
      <c r="G117" s="8" t="s">
        <v>75</v>
      </c>
      <c r="H117" s="8" t="s">
        <v>76</v>
      </c>
      <c r="I117" s="49" t="s">
        <v>707</v>
      </c>
      <c r="J117" s="49" t="s">
        <v>48</v>
      </c>
      <c r="K117" s="49" t="s">
        <v>24</v>
      </c>
      <c r="L117" s="49" t="s">
        <v>25</v>
      </c>
      <c r="M117" s="49" t="s">
        <v>671</v>
      </c>
      <c r="N117" s="49" t="s">
        <v>77</v>
      </c>
      <c r="O117" s="50" t="s">
        <v>78</v>
      </c>
      <c r="P117" s="49" t="s">
        <v>389</v>
      </c>
      <c r="Q117" s="49" t="s">
        <v>407</v>
      </c>
      <c r="R117" s="49" t="s">
        <v>408</v>
      </c>
      <c r="S117" s="50" t="s">
        <v>409</v>
      </c>
      <c r="T117" s="49" t="s">
        <v>591</v>
      </c>
      <c r="U117" s="49" t="s">
        <v>559</v>
      </c>
      <c r="V117" s="59">
        <v>0.5</v>
      </c>
      <c r="W117" s="49" t="s">
        <v>27</v>
      </c>
      <c r="X117" s="49" t="s">
        <v>28</v>
      </c>
      <c r="Y117" s="49" t="s">
        <v>29</v>
      </c>
      <c r="Z117" s="49" t="s">
        <v>702</v>
      </c>
      <c r="AA117" s="49" t="s">
        <v>30</v>
      </c>
      <c r="AB117" s="49" t="s">
        <v>553</v>
      </c>
      <c r="AC117" s="49" t="s">
        <v>32</v>
      </c>
      <c r="AD117" s="49" t="s">
        <v>32</v>
      </c>
      <c r="AE117" s="41">
        <v>45294.661805555559</v>
      </c>
      <c r="AF117" s="54" t="s">
        <v>875</v>
      </c>
    </row>
    <row r="118" spans="1:32" ht="45">
      <c r="A118" s="49" t="str">
        <f t="shared" ref="A118" si="30">A117</f>
        <v>GD</v>
      </c>
      <c r="B118" s="49" t="str">
        <f t="shared" ref="B118" si="31">B117</f>
        <v>Gestión Documental</v>
      </c>
      <c r="C118" s="49"/>
      <c r="D118" s="49"/>
      <c r="E118" s="49"/>
      <c r="F118" s="6" t="s">
        <v>391</v>
      </c>
      <c r="G118" s="8" t="s">
        <v>58</v>
      </c>
      <c r="H118" s="50" t="s">
        <v>79</v>
      </c>
      <c r="I118" s="49"/>
      <c r="J118" s="49"/>
      <c r="K118" s="49"/>
      <c r="L118" s="49"/>
      <c r="M118" s="49"/>
      <c r="N118" s="49"/>
      <c r="O118" s="50"/>
      <c r="P118" s="49"/>
      <c r="Q118" s="49"/>
      <c r="R118" s="49"/>
      <c r="S118" s="50"/>
      <c r="T118" s="49"/>
      <c r="U118" s="49"/>
      <c r="V118" s="49"/>
      <c r="W118" s="49"/>
      <c r="X118" s="49"/>
      <c r="Y118" s="49"/>
      <c r="Z118" s="49"/>
      <c r="AA118" s="49"/>
      <c r="AB118" s="49"/>
      <c r="AC118" s="49"/>
      <c r="AD118" s="49"/>
      <c r="AE118" s="43"/>
      <c r="AF118" s="45"/>
    </row>
    <row r="119" spans="1:32" ht="45">
      <c r="A119" s="49"/>
      <c r="B119" s="49"/>
      <c r="C119" s="49"/>
      <c r="D119" s="49"/>
      <c r="E119" s="49"/>
      <c r="F119" s="58" t="s">
        <v>406</v>
      </c>
      <c r="G119" s="58" t="s">
        <v>80</v>
      </c>
      <c r="H119" s="50"/>
      <c r="I119" s="49"/>
      <c r="J119" s="49"/>
      <c r="K119" s="49"/>
      <c r="L119" s="49"/>
      <c r="M119" s="49"/>
      <c r="N119" s="49"/>
      <c r="O119" s="50"/>
      <c r="P119" s="49"/>
      <c r="Q119" s="49"/>
      <c r="R119" s="49"/>
      <c r="S119" s="50"/>
      <c r="T119" s="49"/>
      <c r="U119" s="49"/>
      <c r="V119" s="49"/>
      <c r="W119" s="49"/>
      <c r="X119" s="49"/>
      <c r="Y119" s="49"/>
      <c r="Z119" s="49"/>
      <c r="AA119" s="49"/>
      <c r="AB119" s="49"/>
      <c r="AC119" s="49"/>
      <c r="AD119" s="49"/>
      <c r="AE119" s="18">
        <v>45264.601388888892</v>
      </c>
      <c r="AF119" s="19" t="s">
        <v>876</v>
      </c>
    </row>
    <row r="120" spans="1:32" ht="67.5" customHeight="1">
      <c r="A120" s="49" t="str">
        <f>A118</f>
        <v>GD</v>
      </c>
      <c r="B120" s="49" t="str">
        <f>B118</f>
        <v>Gestión Documental</v>
      </c>
      <c r="C120" s="49"/>
      <c r="D120" s="49"/>
      <c r="E120" s="49"/>
      <c r="F120" s="48"/>
      <c r="G120" s="48"/>
      <c r="H120" s="50"/>
      <c r="I120" s="49"/>
      <c r="J120" s="49"/>
      <c r="K120" s="49"/>
      <c r="L120" s="49"/>
      <c r="M120" s="49"/>
      <c r="N120" s="49"/>
      <c r="O120" s="50"/>
      <c r="P120" s="49"/>
      <c r="Q120" s="49"/>
      <c r="R120" s="49"/>
      <c r="S120" s="50"/>
      <c r="T120" s="49"/>
      <c r="U120" s="49"/>
      <c r="V120" s="49"/>
      <c r="W120" s="49"/>
      <c r="X120" s="49"/>
      <c r="Y120" s="49"/>
      <c r="Z120" s="49"/>
      <c r="AA120" s="49"/>
      <c r="AB120" s="49"/>
      <c r="AC120" s="49"/>
      <c r="AD120" s="49"/>
      <c r="AE120" s="18">
        <v>45232.493055555555</v>
      </c>
      <c r="AF120" s="19" t="s">
        <v>877</v>
      </c>
    </row>
    <row r="121" spans="1:32" ht="122.25" customHeight="1">
      <c r="A121" s="49" t="s">
        <v>536</v>
      </c>
      <c r="B121" s="49" t="s">
        <v>535</v>
      </c>
      <c r="C121" s="49" t="s">
        <v>117</v>
      </c>
      <c r="D121" s="49" t="s">
        <v>118</v>
      </c>
      <c r="E121" s="49" t="s">
        <v>119</v>
      </c>
      <c r="F121" s="6" t="s">
        <v>410</v>
      </c>
      <c r="G121" s="8" t="s">
        <v>120</v>
      </c>
      <c r="H121" s="8" t="s">
        <v>121</v>
      </c>
      <c r="I121" s="58" t="s">
        <v>731</v>
      </c>
      <c r="J121" s="49" t="s">
        <v>48</v>
      </c>
      <c r="K121" s="49" t="s">
        <v>122</v>
      </c>
      <c r="L121" s="49" t="s">
        <v>29</v>
      </c>
      <c r="M121" s="49" t="s">
        <v>677</v>
      </c>
      <c r="N121" s="7" t="s">
        <v>123</v>
      </c>
      <c r="O121" s="8" t="s">
        <v>124</v>
      </c>
      <c r="P121" s="9" t="s">
        <v>389</v>
      </c>
      <c r="Q121" s="9" t="s">
        <v>423</v>
      </c>
      <c r="R121" s="9" t="s">
        <v>424</v>
      </c>
      <c r="S121" s="28" t="s">
        <v>425</v>
      </c>
      <c r="T121" s="9" t="s">
        <v>582</v>
      </c>
      <c r="U121" s="9" t="s">
        <v>559</v>
      </c>
      <c r="V121" s="29">
        <v>0.4</v>
      </c>
      <c r="W121" s="49" t="s">
        <v>23</v>
      </c>
      <c r="X121" s="49" t="s">
        <v>122</v>
      </c>
      <c r="Y121" s="49" t="s">
        <v>29</v>
      </c>
      <c r="Z121" s="49" t="s">
        <v>703</v>
      </c>
      <c r="AA121" s="49" t="s">
        <v>125</v>
      </c>
      <c r="AB121" s="49" t="s">
        <v>718</v>
      </c>
      <c r="AC121" s="49" t="s">
        <v>32</v>
      </c>
      <c r="AD121" s="49" t="s">
        <v>31</v>
      </c>
      <c r="AE121" s="51">
        <v>45292.753472222219</v>
      </c>
      <c r="AF121" s="38" t="s">
        <v>878</v>
      </c>
    </row>
    <row r="122" spans="1:32" ht="89.25" customHeight="1">
      <c r="A122" s="49" t="str">
        <f t="shared" ref="A122:A123" si="32">A121</f>
        <v>GBSI</v>
      </c>
      <c r="B122" s="49" t="str">
        <f t="shared" ref="B122:B123" si="33">B121</f>
        <v>Gestión de Bienes, Servicios e Infraestructura</v>
      </c>
      <c r="C122" s="49"/>
      <c r="D122" s="49"/>
      <c r="E122" s="49"/>
      <c r="F122" s="6" t="s">
        <v>410</v>
      </c>
      <c r="G122" s="8" t="s">
        <v>126</v>
      </c>
      <c r="H122" s="8" t="s">
        <v>127</v>
      </c>
      <c r="I122" s="47"/>
      <c r="J122" s="49"/>
      <c r="K122" s="49"/>
      <c r="L122" s="49"/>
      <c r="M122" s="49"/>
      <c r="N122" s="49" t="s">
        <v>130</v>
      </c>
      <c r="O122" s="50" t="s">
        <v>131</v>
      </c>
      <c r="P122" s="58" t="s">
        <v>717</v>
      </c>
      <c r="Q122" s="58" t="s">
        <v>426</v>
      </c>
      <c r="R122" s="58" t="s">
        <v>427</v>
      </c>
      <c r="S122" s="68" t="s">
        <v>428</v>
      </c>
      <c r="T122" s="58" t="s">
        <v>590</v>
      </c>
      <c r="U122" s="58" t="s">
        <v>584</v>
      </c>
      <c r="V122" s="46">
        <v>0.25</v>
      </c>
      <c r="W122" s="49"/>
      <c r="X122" s="49"/>
      <c r="Y122" s="49"/>
      <c r="Z122" s="49"/>
      <c r="AA122" s="49"/>
      <c r="AB122" s="49"/>
      <c r="AC122" s="49"/>
      <c r="AD122" s="49"/>
      <c r="AE122" s="52"/>
      <c r="AF122" s="39"/>
    </row>
    <row r="123" spans="1:32" ht="72.75" customHeight="1">
      <c r="A123" s="49" t="str">
        <f t="shared" si="32"/>
        <v>GBSI</v>
      </c>
      <c r="B123" s="49" t="str">
        <f t="shared" si="33"/>
        <v>Gestión de Bienes, Servicios e Infraestructura</v>
      </c>
      <c r="C123" s="49"/>
      <c r="D123" s="49"/>
      <c r="E123" s="49"/>
      <c r="F123" s="6" t="s">
        <v>380</v>
      </c>
      <c r="G123" s="8" t="s">
        <v>128</v>
      </c>
      <c r="H123" s="8" t="s">
        <v>129</v>
      </c>
      <c r="I123" s="48"/>
      <c r="J123" s="49"/>
      <c r="K123" s="49"/>
      <c r="L123" s="49"/>
      <c r="M123" s="49"/>
      <c r="N123" s="49"/>
      <c r="O123" s="50"/>
      <c r="P123" s="48"/>
      <c r="Q123" s="48" t="s">
        <v>426</v>
      </c>
      <c r="R123" s="48" t="s">
        <v>427</v>
      </c>
      <c r="S123" s="69" t="s">
        <v>428</v>
      </c>
      <c r="T123" s="48" t="s">
        <v>429</v>
      </c>
      <c r="U123" s="48" t="s">
        <v>398</v>
      </c>
      <c r="V123" s="48">
        <v>0.25</v>
      </c>
      <c r="W123" s="49"/>
      <c r="X123" s="49"/>
      <c r="Y123" s="49"/>
      <c r="Z123" s="49"/>
      <c r="AA123" s="49"/>
      <c r="AB123" s="49"/>
      <c r="AC123" s="49"/>
      <c r="AD123" s="49"/>
      <c r="AE123" s="53"/>
      <c r="AF123" s="40"/>
    </row>
    <row r="124" spans="1:32" ht="150" customHeight="1">
      <c r="A124" s="49" t="s">
        <v>536</v>
      </c>
      <c r="B124" s="49" t="s">
        <v>535</v>
      </c>
      <c r="C124" s="49" t="s">
        <v>242</v>
      </c>
      <c r="D124" s="49" t="s">
        <v>243</v>
      </c>
      <c r="E124" s="49" t="s">
        <v>244</v>
      </c>
      <c r="F124" s="6" t="s">
        <v>410</v>
      </c>
      <c r="G124" s="8" t="s">
        <v>245</v>
      </c>
      <c r="H124" s="8" t="s">
        <v>246</v>
      </c>
      <c r="I124" s="58" t="s">
        <v>734</v>
      </c>
      <c r="J124" s="49" t="s">
        <v>52</v>
      </c>
      <c r="K124" s="49" t="s">
        <v>28</v>
      </c>
      <c r="L124" s="49" t="s">
        <v>25</v>
      </c>
      <c r="M124" s="49" t="s">
        <v>672</v>
      </c>
      <c r="N124" s="49" t="s">
        <v>247</v>
      </c>
      <c r="O124" s="50" t="s">
        <v>248</v>
      </c>
      <c r="P124" s="58" t="s">
        <v>389</v>
      </c>
      <c r="Q124" s="58" t="s">
        <v>471</v>
      </c>
      <c r="R124" s="58" t="s">
        <v>570</v>
      </c>
      <c r="S124" s="68" t="s">
        <v>432</v>
      </c>
      <c r="T124" s="58" t="s">
        <v>582</v>
      </c>
      <c r="U124" s="58" t="s">
        <v>585</v>
      </c>
      <c r="V124" s="46">
        <v>0.4</v>
      </c>
      <c r="W124" s="49" t="s">
        <v>23</v>
      </c>
      <c r="X124" s="49" t="s">
        <v>136</v>
      </c>
      <c r="Y124" s="49" t="s">
        <v>29</v>
      </c>
      <c r="Z124" s="49" t="s">
        <v>692</v>
      </c>
      <c r="AA124" s="49" t="s">
        <v>30</v>
      </c>
      <c r="AB124" s="49" t="s">
        <v>718</v>
      </c>
      <c r="AC124" s="49" t="s">
        <v>32</v>
      </c>
      <c r="AD124" s="49" t="s">
        <v>31</v>
      </c>
      <c r="AE124" s="54" t="s">
        <v>880</v>
      </c>
      <c r="AF124" s="54" t="s">
        <v>879</v>
      </c>
    </row>
    <row r="125" spans="1:32" ht="78.75" customHeight="1">
      <c r="A125" s="49" t="str">
        <f t="shared" ref="A125:A128" si="34">A124</f>
        <v>GBSI</v>
      </c>
      <c r="B125" s="49" t="str">
        <f t="shared" ref="B125:B128" si="35">B124</f>
        <v>Gestión de Bienes, Servicios e Infraestructura</v>
      </c>
      <c r="C125" s="49"/>
      <c r="D125" s="49"/>
      <c r="E125" s="49"/>
      <c r="F125" s="58" t="s">
        <v>410</v>
      </c>
      <c r="G125" s="58" t="s">
        <v>249</v>
      </c>
      <c r="H125" s="58" t="s">
        <v>716</v>
      </c>
      <c r="I125" s="47"/>
      <c r="J125" s="49"/>
      <c r="K125" s="49"/>
      <c r="L125" s="49"/>
      <c r="M125" s="49"/>
      <c r="N125" s="49"/>
      <c r="O125" s="50"/>
      <c r="P125" s="47"/>
      <c r="Q125" s="47"/>
      <c r="R125" s="47"/>
      <c r="S125" s="74"/>
      <c r="T125" s="47"/>
      <c r="U125" s="47"/>
      <c r="V125" s="47"/>
      <c r="W125" s="49"/>
      <c r="X125" s="49"/>
      <c r="Y125" s="49"/>
      <c r="Z125" s="49"/>
      <c r="AA125" s="49"/>
      <c r="AB125" s="49"/>
      <c r="AC125" s="49"/>
      <c r="AD125" s="49"/>
      <c r="AE125" s="44"/>
      <c r="AF125" s="44"/>
    </row>
    <row r="126" spans="1:32" ht="81" customHeight="1">
      <c r="A126" s="49"/>
      <c r="B126" s="49"/>
      <c r="C126" s="49"/>
      <c r="D126" s="49"/>
      <c r="E126" s="49"/>
      <c r="F126" s="48"/>
      <c r="G126" s="48"/>
      <c r="H126" s="48"/>
      <c r="I126" s="47"/>
      <c r="J126" s="49"/>
      <c r="K126" s="49"/>
      <c r="L126" s="49"/>
      <c r="M126" s="49"/>
      <c r="N126" s="49"/>
      <c r="O126" s="50"/>
      <c r="P126" s="47"/>
      <c r="Q126" s="47"/>
      <c r="R126" s="47"/>
      <c r="S126" s="74"/>
      <c r="T126" s="47"/>
      <c r="U126" s="47"/>
      <c r="V126" s="47"/>
      <c r="W126" s="49"/>
      <c r="X126" s="49"/>
      <c r="Y126" s="49"/>
      <c r="Z126" s="49"/>
      <c r="AA126" s="49"/>
      <c r="AB126" s="49"/>
      <c r="AC126" s="49"/>
      <c r="AD126" s="49"/>
      <c r="AE126" s="44"/>
      <c r="AF126" s="44"/>
    </row>
    <row r="127" spans="1:32" ht="69" customHeight="1">
      <c r="A127" s="49" t="str">
        <f>A125</f>
        <v>GBSI</v>
      </c>
      <c r="B127" s="49" t="str">
        <f>B125</f>
        <v>Gestión de Bienes, Servicios e Infraestructura</v>
      </c>
      <c r="C127" s="49"/>
      <c r="D127" s="49"/>
      <c r="E127" s="49"/>
      <c r="F127" s="58" t="s">
        <v>410</v>
      </c>
      <c r="G127" s="50" t="s">
        <v>250</v>
      </c>
      <c r="H127" s="8" t="s">
        <v>251</v>
      </c>
      <c r="I127" s="47"/>
      <c r="J127" s="49"/>
      <c r="K127" s="49"/>
      <c r="L127" s="49"/>
      <c r="M127" s="49"/>
      <c r="N127" s="49"/>
      <c r="O127" s="50"/>
      <c r="P127" s="47"/>
      <c r="Q127" s="47"/>
      <c r="R127" s="47"/>
      <c r="S127" s="74"/>
      <c r="T127" s="47"/>
      <c r="U127" s="47"/>
      <c r="V127" s="47"/>
      <c r="W127" s="49"/>
      <c r="X127" s="49"/>
      <c r="Y127" s="49"/>
      <c r="Z127" s="49"/>
      <c r="AA127" s="49"/>
      <c r="AB127" s="49"/>
      <c r="AC127" s="49"/>
      <c r="AD127" s="49"/>
      <c r="AE127" s="44"/>
      <c r="AF127" s="44"/>
    </row>
    <row r="128" spans="1:32" ht="51" customHeight="1">
      <c r="A128" s="49" t="str">
        <f t="shared" si="34"/>
        <v>GBSI</v>
      </c>
      <c r="B128" s="49" t="str">
        <f t="shared" si="35"/>
        <v>Gestión de Bienes, Servicios e Infraestructura</v>
      </c>
      <c r="C128" s="49"/>
      <c r="D128" s="49"/>
      <c r="E128" s="49"/>
      <c r="F128" s="48"/>
      <c r="G128" s="50"/>
      <c r="H128" s="8" t="s">
        <v>226</v>
      </c>
      <c r="I128" s="48"/>
      <c r="J128" s="49"/>
      <c r="K128" s="49"/>
      <c r="L128" s="49"/>
      <c r="M128" s="49"/>
      <c r="N128" s="49"/>
      <c r="O128" s="50"/>
      <c r="P128" s="48"/>
      <c r="Q128" s="48"/>
      <c r="R128" s="48"/>
      <c r="S128" s="69"/>
      <c r="T128" s="48"/>
      <c r="U128" s="48"/>
      <c r="V128" s="48"/>
      <c r="W128" s="49"/>
      <c r="X128" s="49"/>
      <c r="Y128" s="49"/>
      <c r="Z128" s="49"/>
      <c r="AA128" s="49"/>
      <c r="AB128" s="49"/>
      <c r="AC128" s="49"/>
      <c r="AD128" s="49"/>
      <c r="AE128" s="45"/>
      <c r="AF128" s="45"/>
    </row>
    <row r="129" spans="1:93" ht="125.25" customHeight="1">
      <c r="A129" s="49" t="s">
        <v>536</v>
      </c>
      <c r="B129" s="49" t="s">
        <v>535</v>
      </c>
      <c r="C129" s="49" t="s">
        <v>252</v>
      </c>
      <c r="D129" s="49" t="s">
        <v>253</v>
      </c>
      <c r="E129" s="49" t="s">
        <v>22</v>
      </c>
      <c r="F129" s="58" t="s">
        <v>391</v>
      </c>
      <c r="G129" s="50" t="s">
        <v>254</v>
      </c>
      <c r="H129" s="58" t="s">
        <v>255</v>
      </c>
      <c r="I129" s="58" t="s">
        <v>738</v>
      </c>
      <c r="J129" s="49" t="s">
        <v>23</v>
      </c>
      <c r="K129" s="49" t="s">
        <v>28</v>
      </c>
      <c r="L129" s="49" t="s">
        <v>29</v>
      </c>
      <c r="M129" s="49" t="s">
        <v>673</v>
      </c>
      <c r="N129" s="49" t="s">
        <v>256</v>
      </c>
      <c r="O129" s="50" t="s">
        <v>257</v>
      </c>
      <c r="P129" s="49" t="s">
        <v>389</v>
      </c>
      <c r="Q129" s="49" t="s">
        <v>472</v>
      </c>
      <c r="R129" s="49" t="s">
        <v>473</v>
      </c>
      <c r="S129" s="50" t="s">
        <v>474</v>
      </c>
      <c r="T129" s="49" t="s">
        <v>582</v>
      </c>
      <c r="U129" s="49" t="s">
        <v>559</v>
      </c>
      <c r="V129" s="59">
        <v>0.4</v>
      </c>
      <c r="W129" s="49" t="s">
        <v>27</v>
      </c>
      <c r="X129" s="49" t="s">
        <v>28</v>
      </c>
      <c r="Y129" s="49" t="s">
        <v>29</v>
      </c>
      <c r="Z129" s="49" t="s">
        <v>704</v>
      </c>
      <c r="AA129" s="49" t="s">
        <v>30</v>
      </c>
      <c r="AB129" s="49" t="s">
        <v>718</v>
      </c>
      <c r="AC129" s="49" t="s">
        <v>31</v>
      </c>
      <c r="AD129" s="49" t="s">
        <v>32</v>
      </c>
      <c r="AE129" s="41" t="s">
        <v>882</v>
      </c>
      <c r="AF129" s="38" t="s">
        <v>881</v>
      </c>
    </row>
    <row r="130" spans="1:93" ht="93.75" customHeight="1">
      <c r="A130" s="49"/>
      <c r="B130" s="49"/>
      <c r="C130" s="49"/>
      <c r="D130" s="49"/>
      <c r="E130" s="49"/>
      <c r="F130" s="47"/>
      <c r="G130" s="50"/>
      <c r="H130" s="47"/>
      <c r="I130" s="47"/>
      <c r="J130" s="49"/>
      <c r="K130" s="49"/>
      <c r="L130" s="49"/>
      <c r="M130" s="49"/>
      <c r="N130" s="49"/>
      <c r="O130" s="50"/>
      <c r="P130" s="49"/>
      <c r="Q130" s="49"/>
      <c r="R130" s="49"/>
      <c r="S130" s="50"/>
      <c r="T130" s="49"/>
      <c r="U130" s="49"/>
      <c r="V130" s="59"/>
      <c r="W130" s="49"/>
      <c r="X130" s="49"/>
      <c r="Y130" s="49"/>
      <c r="Z130" s="49"/>
      <c r="AA130" s="49"/>
      <c r="AB130" s="49"/>
      <c r="AC130" s="49"/>
      <c r="AD130" s="49"/>
      <c r="AE130" s="42"/>
      <c r="AF130" s="39"/>
    </row>
    <row r="131" spans="1:93" ht="104.25" customHeight="1">
      <c r="A131" s="49"/>
      <c r="B131" s="49"/>
      <c r="C131" s="49"/>
      <c r="D131" s="49"/>
      <c r="E131" s="49"/>
      <c r="F131" s="47"/>
      <c r="G131" s="50"/>
      <c r="H131" s="9" t="s">
        <v>258</v>
      </c>
      <c r="I131" s="47"/>
      <c r="J131" s="49"/>
      <c r="K131" s="49"/>
      <c r="L131" s="49"/>
      <c r="M131" s="49"/>
      <c r="N131" s="49"/>
      <c r="O131" s="50"/>
      <c r="P131" s="49"/>
      <c r="Q131" s="49"/>
      <c r="R131" s="49"/>
      <c r="S131" s="50"/>
      <c r="T131" s="49"/>
      <c r="U131" s="49"/>
      <c r="V131" s="59"/>
      <c r="W131" s="49"/>
      <c r="X131" s="49"/>
      <c r="Y131" s="49"/>
      <c r="Z131" s="49"/>
      <c r="AA131" s="49"/>
      <c r="AB131" s="49"/>
      <c r="AC131" s="49"/>
      <c r="AD131" s="49"/>
      <c r="AE131" s="43"/>
      <c r="AF131" s="40"/>
    </row>
    <row r="132" spans="1:93" ht="111" customHeight="1">
      <c r="A132" s="49" t="s">
        <v>46</v>
      </c>
      <c r="B132" s="49" t="s">
        <v>47</v>
      </c>
      <c r="C132" s="49" t="s">
        <v>805</v>
      </c>
      <c r="D132" s="49" t="s">
        <v>806</v>
      </c>
      <c r="E132" s="49" t="s">
        <v>82</v>
      </c>
      <c r="F132" s="58" t="s">
        <v>380</v>
      </c>
      <c r="G132" s="7" t="s">
        <v>355</v>
      </c>
      <c r="H132" s="7" t="s">
        <v>214</v>
      </c>
      <c r="I132" s="49" t="s">
        <v>804</v>
      </c>
      <c r="J132" s="49" t="s">
        <v>23</v>
      </c>
      <c r="K132" s="49" t="s">
        <v>136</v>
      </c>
      <c r="L132" s="49" t="s">
        <v>29</v>
      </c>
      <c r="M132" s="49" t="s">
        <v>811</v>
      </c>
      <c r="N132" s="7" t="s">
        <v>812</v>
      </c>
      <c r="O132" s="7" t="s">
        <v>813</v>
      </c>
      <c r="P132" s="7" t="s">
        <v>389</v>
      </c>
      <c r="Q132" s="7" t="s">
        <v>814</v>
      </c>
      <c r="R132" s="7" t="s">
        <v>815</v>
      </c>
      <c r="S132" s="7" t="s">
        <v>503</v>
      </c>
      <c r="T132" s="7" t="s">
        <v>582</v>
      </c>
      <c r="U132" s="7" t="s">
        <v>559</v>
      </c>
      <c r="V132" s="31">
        <v>0.4</v>
      </c>
      <c r="W132" s="49" t="s">
        <v>100</v>
      </c>
      <c r="X132" s="49" t="s">
        <v>825</v>
      </c>
      <c r="Y132" s="49" t="s">
        <v>147</v>
      </c>
      <c r="Z132" s="49" t="s">
        <v>826</v>
      </c>
      <c r="AA132" s="49" t="s">
        <v>30</v>
      </c>
      <c r="AB132" s="49" t="s">
        <v>827</v>
      </c>
      <c r="AC132" s="49" t="s">
        <v>32</v>
      </c>
      <c r="AD132" s="49" t="s">
        <v>32</v>
      </c>
      <c r="AE132" s="51">
        <v>45233.490277777775</v>
      </c>
      <c r="AF132" s="38" t="s">
        <v>883</v>
      </c>
    </row>
    <row r="133" spans="1:93" ht="111" customHeight="1">
      <c r="A133" s="49"/>
      <c r="B133" s="49"/>
      <c r="C133" s="49"/>
      <c r="D133" s="49"/>
      <c r="E133" s="49"/>
      <c r="F133" s="47"/>
      <c r="G133" s="7" t="s">
        <v>807</v>
      </c>
      <c r="H133" s="7" t="s">
        <v>810</v>
      </c>
      <c r="I133" s="49"/>
      <c r="J133" s="49"/>
      <c r="K133" s="49"/>
      <c r="L133" s="49"/>
      <c r="M133" s="49"/>
      <c r="N133" s="7" t="s">
        <v>816</v>
      </c>
      <c r="O133" s="7" t="s">
        <v>359</v>
      </c>
      <c r="P133" s="7" t="s">
        <v>389</v>
      </c>
      <c r="Q133" s="7" t="s">
        <v>504</v>
      </c>
      <c r="R133" s="7" t="s">
        <v>505</v>
      </c>
      <c r="S133" s="7" t="s">
        <v>503</v>
      </c>
      <c r="T133" s="7" t="s">
        <v>582</v>
      </c>
      <c r="U133" s="7" t="s">
        <v>559</v>
      </c>
      <c r="V133" s="31">
        <v>0.4</v>
      </c>
      <c r="W133" s="49"/>
      <c r="X133" s="49"/>
      <c r="Y133" s="49"/>
      <c r="Z133" s="49"/>
      <c r="AA133" s="49"/>
      <c r="AB133" s="49"/>
      <c r="AC133" s="49"/>
      <c r="AD133" s="49"/>
      <c r="AE133" s="70"/>
      <c r="AF133" s="39"/>
    </row>
    <row r="134" spans="1:93" ht="111" customHeight="1">
      <c r="A134" s="49"/>
      <c r="B134" s="49"/>
      <c r="C134" s="49"/>
      <c r="D134" s="49"/>
      <c r="E134" s="49"/>
      <c r="F134" s="47"/>
      <c r="G134" s="7" t="s">
        <v>357</v>
      </c>
      <c r="H134" s="7" t="s">
        <v>356</v>
      </c>
      <c r="I134" s="49"/>
      <c r="J134" s="49"/>
      <c r="K134" s="49"/>
      <c r="L134" s="49"/>
      <c r="M134" s="49"/>
      <c r="N134" s="7" t="s">
        <v>817</v>
      </c>
      <c r="O134" s="7" t="s">
        <v>818</v>
      </c>
      <c r="P134" s="7" t="s">
        <v>389</v>
      </c>
      <c r="Q134" s="7" t="s">
        <v>506</v>
      </c>
      <c r="R134" s="7" t="s">
        <v>505</v>
      </c>
      <c r="S134" s="7" t="s">
        <v>503</v>
      </c>
      <c r="T134" s="7" t="s">
        <v>582</v>
      </c>
      <c r="U134" s="7" t="s">
        <v>559</v>
      </c>
      <c r="V134" s="31">
        <v>0.4</v>
      </c>
      <c r="W134" s="49"/>
      <c r="X134" s="49"/>
      <c r="Y134" s="49"/>
      <c r="Z134" s="49"/>
      <c r="AA134" s="49"/>
      <c r="AB134" s="49"/>
      <c r="AC134" s="49"/>
      <c r="AD134" s="49"/>
      <c r="AE134" s="70"/>
      <c r="AF134" s="39"/>
    </row>
    <row r="135" spans="1:93" ht="111" customHeight="1">
      <c r="A135" s="49"/>
      <c r="B135" s="49"/>
      <c r="C135" s="49"/>
      <c r="D135" s="49"/>
      <c r="E135" s="49"/>
      <c r="F135" s="47"/>
      <c r="G135" s="7" t="s">
        <v>808</v>
      </c>
      <c r="H135" s="49" t="s">
        <v>358</v>
      </c>
      <c r="I135" s="49"/>
      <c r="J135" s="49"/>
      <c r="K135" s="49"/>
      <c r="L135" s="49"/>
      <c r="M135" s="49"/>
      <c r="N135" s="7" t="s">
        <v>819</v>
      </c>
      <c r="O135" s="7" t="s">
        <v>820</v>
      </c>
      <c r="P135" s="7" t="s">
        <v>389</v>
      </c>
      <c r="Q135" s="7" t="s">
        <v>507</v>
      </c>
      <c r="R135" s="7" t="s">
        <v>821</v>
      </c>
      <c r="S135" s="7" t="s">
        <v>503</v>
      </c>
      <c r="T135" s="7" t="s">
        <v>582</v>
      </c>
      <c r="U135" s="7" t="s">
        <v>559</v>
      </c>
      <c r="V135" s="31">
        <v>0.4</v>
      </c>
      <c r="W135" s="49"/>
      <c r="X135" s="49"/>
      <c r="Y135" s="49"/>
      <c r="Z135" s="49"/>
      <c r="AA135" s="49"/>
      <c r="AB135" s="49"/>
      <c r="AC135" s="49"/>
      <c r="AD135" s="49"/>
      <c r="AE135" s="70"/>
      <c r="AF135" s="39"/>
    </row>
    <row r="136" spans="1:93" ht="100.5" customHeight="1">
      <c r="A136" s="49" t="str">
        <f>A132</f>
        <v>GF</v>
      </c>
      <c r="B136" s="49" t="str">
        <f>B132</f>
        <v>Gestión Financiera</v>
      </c>
      <c r="C136" s="49"/>
      <c r="D136" s="49"/>
      <c r="E136" s="49"/>
      <c r="F136" s="48"/>
      <c r="G136" s="7" t="s">
        <v>809</v>
      </c>
      <c r="H136" s="49"/>
      <c r="I136" s="49"/>
      <c r="J136" s="49"/>
      <c r="K136" s="49"/>
      <c r="L136" s="49"/>
      <c r="M136" s="49"/>
      <c r="N136" s="7" t="s">
        <v>822</v>
      </c>
      <c r="O136" s="7" t="s">
        <v>823</v>
      </c>
      <c r="P136" s="7" t="s">
        <v>389</v>
      </c>
      <c r="Q136" s="7" t="s">
        <v>508</v>
      </c>
      <c r="R136" s="7" t="s">
        <v>824</v>
      </c>
      <c r="S136" s="7" t="s">
        <v>503</v>
      </c>
      <c r="T136" s="7" t="s">
        <v>582</v>
      </c>
      <c r="U136" s="7" t="s">
        <v>559</v>
      </c>
      <c r="V136" s="31">
        <v>0.4</v>
      </c>
      <c r="W136" s="49"/>
      <c r="X136" s="49"/>
      <c r="Y136" s="49"/>
      <c r="Z136" s="49"/>
      <c r="AA136" s="49"/>
      <c r="AB136" s="49"/>
      <c r="AC136" s="49"/>
      <c r="AD136" s="49"/>
      <c r="AE136" s="71"/>
      <c r="AF136" s="40"/>
    </row>
    <row r="137" spans="1:93" ht="86.25" customHeight="1">
      <c r="A137" s="49" t="s">
        <v>46</v>
      </c>
      <c r="B137" s="49" t="s">
        <v>47</v>
      </c>
      <c r="C137" s="49" t="s">
        <v>330</v>
      </c>
      <c r="D137" s="49" t="s">
        <v>803</v>
      </c>
      <c r="E137" s="49" t="s">
        <v>82</v>
      </c>
      <c r="F137" s="58" t="s">
        <v>380</v>
      </c>
      <c r="G137" s="58" t="s">
        <v>331</v>
      </c>
      <c r="H137" s="58" t="s">
        <v>332</v>
      </c>
      <c r="I137" s="58" t="s">
        <v>465</v>
      </c>
      <c r="J137" s="49" t="s">
        <v>23</v>
      </c>
      <c r="K137" s="49" t="s">
        <v>122</v>
      </c>
      <c r="L137" s="49" t="s">
        <v>29</v>
      </c>
      <c r="M137" s="49" t="s">
        <v>678</v>
      </c>
      <c r="N137" s="58" t="s">
        <v>333</v>
      </c>
      <c r="O137" s="58" t="s">
        <v>334</v>
      </c>
      <c r="P137" s="58" t="s">
        <v>389</v>
      </c>
      <c r="Q137" s="58" t="s">
        <v>494</v>
      </c>
      <c r="R137" s="58" t="s">
        <v>495</v>
      </c>
      <c r="S137" s="58" t="s">
        <v>432</v>
      </c>
      <c r="T137" s="58" t="s">
        <v>582</v>
      </c>
      <c r="U137" s="58" t="s">
        <v>559</v>
      </c>
      <c r="V137" s="46">
        <v>0.4</v>
      </c>
      <c r="W137" s="49" t="s">
        <v>27</v>
      </c>
      <c r="X137" s="49" t="s">
        <v>122</v>
      </c>
      <c r="Y137" s="49" t="s">
        <v>147</v>
      </c>
      <c r="Z137" s="49" t="s">
        <v>705</v>
      </c>
      <c r="AA137" s="49" t="s">
        <v>30</v>
      </c>
      <c r="AB137" s="49" t="s">
        <v>718</v>
      </c>
      <c r="AC137" s="49" t="s">
        <v>31</v>
      </c>
      <c r="AD137" s="49" t="s">
        <v>31</v>
      </c>
      <c r="AE137" s="18" t="s">
        <v>884</v>
      </c>
      <c r="AF137" s="38" t="s">
        <v>831</v>
      </c>
    </row>
    <row r="138" spans="1:93" ht="86.25" customHeight="1">
      <c r="A138" s="49"/>
      <c r="B138" s="49"/>
      <c r="C138" s="49"/>
      <c r="D138" s="49"/>
      <c r="E138" s="49"/>
      <c r="F138" s="48"/>
      <c r="G138" s="48"/>
      <c r="H138" s="48"/>
      <c r="I138" s="47"/>
      <c r="J138" s="49"/>
      <c r="K138" s="49"/>
      <c r="L138" s="49"/>
      <c r="M138" s="49"/>
      <c r="N138" s="48"/>
      <c r="O138" s="48"/>
      <c r="P138" s="48"/>
      <c r="Q138" s="48"/>
      <c r="R138" s="48"/>
      <c r="S138" s="48"/>
      <c r="T138" s="48"/>
      <c r="U138" s="48"/>
      <c r="V138" s="77"/>
      <c r="W138" s="49"/>
      <c r="X138" s="49"/>
      <c r="Y138" s="49"/>
      <c r="Z138" s="49"/>
      <c r="AA138" s="49"/>
      <c r="AB138" s="49"/>
      <c r="AC138" s="49"/>
      <c r="AD138" s="49"/>
      <c r="AE138" s="18">
        <v>45234.969444444447</v>
      </c>
      <c r="AF138" s="39"/>
    </row>
    <row r="139" spans="1:93" ht="86.25" customHeight="1">
      <c r="A139" s="49"/>
      <c r="B139" s="49"/>
      <c r="C139" s="49"/>
      <c r="D139" s="49"/>
      <c r="E139" s="49"/>
      <c r="F139" s="9" t="s">
        <v>380</v>
      </c>
      <c r="G139" s="9" t="s">
        <v>336</v>
      </c>
      <c r="H139" s="9" t="s">
        <v>335</v>
      </c>
      <c r="I139" s="47"/>
      <c r="J139" s="49"/>
      <c r="K139" s="49"/>
      <c r="L139" s="49"/>
      <c r="M139" s="49"/>
      <c r="N139" s="9" t="s">
        <v>337</v>
      </c>
      <c r="O139" s="9" t="s">
        <v>338</v>
      </c>
      <c r="P139" s="9" t="s">
        <v>389</v>
      </c>
      <c r="Q139" s="9" t="s">
        <v>496</v>
      </c>
      <c r="R139" s="9" t="s">
        <v>497</v>
      </c>
      <c r="S139" s="9" t="s">
        <v>432</v>
      </c>
      <c r="T139" s="9" t="s">
        <v>582</v>
      </c>
      <c r="U139" s="9" t="s">
        <v>585</v>
      </c>
      <c r="V139" s="29">
        <v>0.4</v>
      </c>
      <c r="W139" s="49"/>
      <c r="X139" s="49"/>
      <c r="Y139" s="49"/>
      <c r="Z139" s="49"/>
      <c r="AA139" s="49"/>
      <c r="AB139" s="49"/>
      <c r="AC139" s="49"/>
      <c r="AD139" s="49"/>
      <c r="AE139" s="18">
        <v>45204.573611111111</v>
      </c>
      <c r="AF139" s="40"/>
    </row>
    <row r="140" spans="1:93" ht="152.25" customHeight="1">
      <c r="A140" s="49" t="s">
        <v>522</v>
      </c>
      <c r="B140" s="49" t="s">
        <v>521</v>
      </c>
      <c r="C140" s="49" t="s">
        <v>184</v>
      </c>
      <c r="D140" s="49" t="s">
        <v>184</v>
      </c>
      <c r="E140" s="49" t="s">
        <v>82</v>
      </c>
      <c r="F140" s="58" t="s">
        <v>410</v>
      </c>
      <c r="G140" s="50" t="s">
        <v>185</v>
      </c>
      <c r="H140" s="8" t="s">
        <v>186</v>
      </c>
      <c r="I140" s="58" t="s">
        <v>452</v>
      </c>
      <c r="J140" s="49" t="s">
        <v>23</v>
      </c>
      <c r="K140" s="49" t="s">
        <v>24</v>
      </c>
      <c r="L140" s="49" t="s">
        <v>25</v>
      </c>
      <c r="M140" s="49" t="s">
        <v>618</v>
      </c>
      <c r="N140" s="49" t="s">
        <v>187</v>
      </c>
      <c r="O140" s="50" t="s">
        <v>188</v>
      </c>
      <c r="P140" s="58" t="s">
        <v>389</v>
      </c>
      <c r="Q140" s="58" t="s">
        <v>453</v>
      </c>
      <c r="R140" s="58" t="s">
        <v>454</v>
      </c>
      <c r="S140" s="68" t="s">
        <v>455</v>
      </c>
      <c r="T140" s="58" t="s">
        <v>582</v>
      </c>
      <c r="U140" s="58" t="s">
        <v>585</v>
      </c>
      <c r="V140" s="46">
        <v>0.4</v>
      </c>
      <c r="W140" s="49" t="s">
        <v>27</v>
      </c>
      <c r="X140" s="49" t="s">
        <v>136</v>
      </c>
      <c r="Y140" s="49" t="s">
        <v>29</v>
      </c>
      <c r="Z140" s="49" t="s">
        <v>687</v>
      </c>
      <c r="AA140" s="49" t="s">
        <v>30</v>
      </c>
      <c r="AB140" s="49" t="s">
        <v>718</v>
      </c>
      <c r="AC140" s="49" t="s">
        <v>32</v>
      </c>
      <c r="AD140" s="49" t="s">
        <v>31</v>
      </c>
      <c r="AE140" s="41">
        <v>45295.511805555558</v>
      </c>
      <c r="AF140" s="63" t="s">
        <v>885</v>
      </c>
    </row>
    <row r="141" spans="1:93" ht="177" customHeight="1">
      <c r="A141" s="49" t="str">
        <f t="shared" ref="A141:A142" si="36">A140</f>
        <v>EI</v>
      </c>
      <c r="B141" s="49" t="str">
        <f t="shared" ref="B141:B142" si="37">B140</f>
        <v>Evaluación Independiente</v>
      </c>
      <c r="C141" s="49"/>
      <c r="D141" s="49"/>
      <c r="E141" s="49"/>
      <c r="F141" s="48"/>
      <c r="G141" s="50"/>
      <c r="H141" s="8" t="s">
        <v>190</v>
      </c>
      <c r="I141" s="47"/>
      <c r="J141" s="49"/>
      <c r="K141" s="49"/>
      <c r="L141" s="49"/>
      <c r="M141" s="49"/>
      <c r="N141" s="49"/>
      <c r="O141" s="50"/>
      <c r="P141" s="48"/>
      <c r="Q141" s="48"/>
      <c r="R141" s="48"/>
      <c r="S141" s="69"/>
      <c r="T141" s="48"/>
      <c r="U141" s="48"/>
      <c r="V141" s="48"/>
      <c r="W141" s="49"/>
      <c r="X141" s="49"/>
      <c r="Y141" s="49"/>
      <c r="Z141" s="49"/>
      <c r="AA141" s="49"/>
      <c r="AB141" s="49"/>
      <c r="AC141" s="49"/>
      <c r="AD141" s="49"/>
      <c r="AE141" s="43"/>
      <c r="AF141" s="64"/>
    </row>
    <row r="142" spans="1:93" ht="258.75" customHeight="1">
      <c r="A142" s="49" t="str">
        <f t="shared" si="36"/>
        <v>EI</v>
      </c>
      <c r="B142" s="49" t="str">
        <f t="shared" si="37"/>
        <v>Evaluación Independiente</v>
      </c>
      <c r="C142" s="49"/>
      <c r="D142" s="49"/>
      <c r="E142" s="49"/>
      <c r="F142" s="6" t="s">
        <v>380</v>
      </c>
      <c r="G142" s="8" t="s">
        <v>189</v>
      </c>
      <c r="H142" s="8" t="s">
        <v>192</v>
      </c>
      <c r="I142" s="47"/>
      <c r="J142" s="49"/>
      <c r="K142" s="49"/>
      <c r="L142" s="49"/>
      <c r="M142" s="49"/>
      <c r="N142" s="49" t="s">
        <v>194</v>
      </c>
      <c r="O142" s="50" t="s">
        <v>195</v>
      </c>
      <c r="P142" s="58" t="s">
        <v>389</v>
      </c>
      <c r="Q142" s="58" t="s">
        <v>456</v>
      </c>
      <c r="R142" s="58" t="s">
        <v>457</v>
      </c>
      <c r="S142" s="68" t="s">
        <v>455</v>
      </c>
      <c r="T142" s="58" t="s">
        <v>582</v>
      </c>
      <c r="U142" s="58" t="s">
        <v>559</v>
      </c>
      <c r="V142" s="46">
        <v>0.4</v>
      </c>
      <c r="W142" s="49"/>
      <c r="X142" s="49"/>
      <c r="Y142" s="49"/>
      <c r="Z142" s="49"/>
      <c r="AA142" s="49"/>
      <c r="AB142" s="49"/>
      <c r="AC142" s="49"/>
      <c r="AD142" s="49"/>
      <c r="AE142" s="18">
        <v>45265.638888888891</v>
      </c>
      <c r="AF142" s="26" t="s">
        <v>886</v>
      </c>
    </row>
    <row r="143" spans="1:93" ht="240">
      <c r="A143" s="49"/>
      <c r="B143" s="49"/>
      <c r="C143" s="49"/>
      <c r="D143" s="49"/>
      <c r="E143" s="49"/>
      <c r="F143" s="9" t="s">
        <v>380</v>
      </c>
      <c r="G143" s="9" t="s">
        <v>191</v>
      </c>
      <c r="H143" s="9" t="s">
        <v>193</v>
      </c>
      <c r="I143" s="47"/>
      <c r="J143" s="49"/>
      <c r="K143" s="49"/>
      <c r="L143" s="49"/>
      <c r="M143" s="49"/>
      <c r="N143" s="49"/>
      <c r="O143" s="50"/>
      <c r="P143" s="47"/>
      <c r="Q143" s="47"/>
      <c r="R143" s="47"/>
      <c r="S143" s="74"/>
      <c r="T143" s="47"/>
      <c r="U143" s="47"/>
      <c r="V143" s="78"/>
      <c r="W143" s="49"/>
      <c r="X143" s="49"/>
      <c r="Y143" s="49"/>
      <c r="Z143" s="49"/>
      <c r="AA143" s="49"/>
      <c r="AB143" s="49"/>
      <c r="AC143" s="49"/>
      <c r="AD143" s="49"/>
      <c r="AE143" s="25">
        <v>45233.458333333336</v>
      </c>
      <c r="AF143" s="26" t="s">
        <v>887</v>
      </c>
    </row>
    <row r="144" spans="1:93" s="32" customFormat="1" ht="83.25" customHeight="1">
      <c r="A144" s="49" t="s">
        <v>522</v>
      </c>
      <c r="B144" s="49" t="s">
        <v>521</v>
      </c>
      <c r="C144" s="49" t="s">
        <v>34</v>
      </c>
      <c r="D144" s="49" t="s">
        <v>35</v>
      </c>
      <c r="E144" s="49" t="s">
        <v>22</v>
      </c>
      <c r="F144" s="6" t="s">
        <v>391</v>
      </c>
      <c r="G144" s="8" t="s">
        <v>36</v>
      </c>
      <c r="H144" s="8" t="s">
        <v>37</v>
      </c>
      <c r="I144" s="49" t="s">
        <v>392</v>
      </c>
      <c r="J144" s="49" t="s">
        <v>23</v>
      </c>
      <c r="K144" s="49" t="s">
        <v>24</v>
      </c>
      <c r="L144" s="49" t="s">
        <v>25</v>
      </c>
      <c r="M144" s="49" t="s">
        <v>679</v>
      </c>
      <c r="N144" s="7" t="s">
        <v>38</v>
      </c>
      <c r="O144" s="8" t="s">
        <v>39</v>
      </c>
      <c r="P144" s="58" t="s">
        <v>389</v>
      </c>
      <c r="Q144" s="58" t="s">
        <v>393</v>
      </c>
      <c r="R144" s="58" t="s">
        <v>394</v>
      </c>
      <c r="S144" s="58" t="s">
        <v>395</v>
      </c>
      <c r="T144" s="58" t="s">
        <v>582</v>
      </c>
      <c r="U144" s="58" t="s">
        <v>559</v>
      </c>
      <c r="V144" s="46">
        <v>0.4</v>
      </c>
      <c r="W144" s="49" t="s">
        <v>27</v>
      </c>
      <c r="X144" s="49" t="s">
        <v>28</v>
      </c>
      <c r="Y144" s="49" t="s">
        <v>29</v>
      </c>
      <c r="Z144" s="49" t="s">
        <v>686</v>
      </c>
      <c r="AA144" s="49" t="s">
        <v>30</v>
      </c>
      <c r="AB144" s="49" t="s">
        <v>718</v>
      </c>
      <c r="AC144" s="49" t="s">
        <v>32</v>
      </c>
      <c r="AD144" s="49" t="s">
        <v>32</v>
      </c>
      <c r="AE144" s="41">
        <v>45295.507638888892</v>
      </c>
      <c r="AF144" s="63" t="s">
        <v>888</v>
      </c>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row>
    <row r="145" spans="1:93" s="32" customFormat="1" ht="65.25" customHeight="1">
      <c r="A145" s="49" t="str">
        <f t="shared" ref="A145" si="38">A144</f>
        <v>EI</v>
      </c>
      <c r="B145" s="49" t="str">
        <f t="shared" ref="B145" si="39">B144</f>
        <v>Evaluación Independiente</v>
      </c>
      <c r="C145" s="49"/>
      <c r="D145" s="49"/>
      <c r="E145" s="49"/>
      <c r="F145" s="58" t="s">
        <v>391</v>
      </c>
      <c r="G145" s="58" t="s">
        <v>40</v>
      </c>
      <c r="H145" s="58" t="s">
        <v>41</v>
      </c>
      <c r="I145" s="49"/>
      <c r="J145" s="49"/>
      <c r="K145" s="49"/>
      <c r="L145" s="49"/>
      <c r="M145" s="49"/>
      <c r="N145" s="49" t="s">
        <v>44</v>
      </c>
      <c r="O145" s="50" t="s">
        <v>45</v>
      </c>
      <c r="P145" s="47"/>
      <c r="Q145" s="47"/>
      <c r="R145" s="47"/>
      <c r="S145" s="47"/>
      <c r="T145" s="47"/>
      <c r="U145" s="47"/>
      <c r="V145" s="78"/>
      <c r="W145" s="49"/>
      <c r="X145" s="49"/>
      <c r="Y145" s="49"/>
      <c r="Z145" s="49"/>
      <c r="AA145" s="49"/>
      <c r="AB145" s="49"/>
      <c r="AC145" s="49"/>
      <c r="AD145" s="49"/>
      <c r="AE145" s="43"/>
      <c r="AF145" s="64"/>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row>
    <row r="146" spans="1:93" s="32" customFormat="1" ht="165">
      <c r="A146" s="49"/>
      <c r="B146" s="49"/>
      <c r="C146" s="49"/>
      <c r="D146" s="49"/>
      <c r="E146" s="49"/>
      <c r="F146" s="48"/>
      <c r="G146" s="48"/>
      <c r="H146" s="48"/>
      <c r="I146" s="49"/>
      <c r="J146" s="49"/>
      <c r="K146" s="49"/>
      <c r="L146" s="49"/>
      <c r="M146" s="49"/>
      <c r="N146" s="49"/>
      <c r="O146" s="50"/>
      <c r="P146" s="48"/>
      <c r="Q146" s="48"/>
      <c r="R146" s="48"/>
      <c r="S146" s="48"/>
      <c r="T146" s="48"/>
      <c r="U146" s="48"/>
      <c r="V146" s="77"/>
      <c r="W146" s="49"/>
      <c r="X146" s="49"/>
      <c r="Y146" s="49"/>
      <c r="Z146" s="49"/>
      <c r="AA146" s="49"/>
      <c r="AB146" s="49"/>
      <c r="AC146" s="49"/>
      <c r="AD146" s="49"/>
      <c r="AE146" s="33">
        <v>45265.636805555558</v>
      </c>
      <c r="AF146" s="34" t="s">
        <v>889</v>
      </c>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row>
    <row r="147" spans="1:93" s="32" customFormat="1" ht="165">
      <c r="A147" s="49"/>
      <c r="B147" s="49"/>
      <c r="C147" s="49"/>
      <c r="D147" s="49"/>
      <c r="E147" s="49"/>
      <c r="F147" s="9" t="s">
        <v>391</v>
      </c>
      <c r="G147" s="9" t="s">
        <v>42</v>
      </c>
      <c r="H147" s="9" t="s">
        <v>43</v>
      </c>
      <c r="I147" s="49"/>
      <c r="J147" s="49"/>
      <c r="K147" s="49"/>
      <c r="L147" s="49"/>
      <c r="M147" s="49"/>
      <c r="N147" s="49"/>
      <c r="O147" s="50"/>
      <c r="P147" s="9" t="s">
        <v>389</v>
      </c>
      <c r="Q147" s="9" t="s">
        <v>642</v>
      </c>
      <c r="R147" s="9" t="s">
        <v>394</v>
      </c>
      <c r="S147" s="9" t="s">
        <v>643</v>
      </c>
      <c r="T147" s="9" t="s">
        <v>582</v>
      </c>
      <c r="U147" s="9" t="s">
        <v>559</v>
      </c>
      <c r="V147" s="29">
        <v>0.4</v>
      </c>
      <c r="W147" s="49"/>
      <c r="X147" s="49"/>
      <c r="Y147" s="49"/>
      <c r="Z147" s="49"/>
      <c r="AA147" s="49"/>
      <c r="AB147" s="49"/>
      <c r="AC147" s="49"/>
      <c r="AD147" s="49"/>
      <c r="AE147" s="25">
        <v>45233.454861111109</v>
      </c>
      <c r="AF147" s="26" t="s">
        <v>890</v>
      </c>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row>
    <row r="148" spans="1:93" ht="150">
      <c r="A148" s="49" t="s">
        <v>565</v>
      </c>
      <c r="B148" s="49" t="s">
        <v>564</v>
      </c>
      <c r="C148" s="49" t="s">
        <v>347</v>
      </c>
      <c r="D148" s="49" t="s">
        <v>348</v>
      </c>
      <c r="E148" s="49" t="s">
        <v>82</v>
      </c>
      <c r="F148" s="58" t="s">
        <v>380</v>
      </c>
      <c r="G148" s="50" t="s">
        <v>349</v>
      </c>
      <c r="H148" s="58" t="s">
        <v>350</v>
      </c>
      <c r="I148" s="58" t="s">
        <v>500</v>
      </c>
      <c r="J148" s="49" t="s">
        <v>23</v>
      </c>
      <c r="K148" s="49" t="s">
        <v>122</v>
      </c>
      <c r="L148" s="49" t="s">
        <v>29</v>
      </c>
      <c r="M148" s="49" t="s">
        <v>678</v>
      </c>
      <c r="N148" s="49" t="s">
        <v>351</v>
      </c>
      <c r="O148" s="50" t="s">
        <v>352</v>
      </c>
      <c r="P148" s="58" t="s">
        <v>389</v>
      </c>
      <c r="Q148" s="58" t="s">
        <v>501</v>
      </c>
      <c r="R148" s="58" t="s">
        <v>502</v>
      </c>
      <c r="S148" s="68" t="s">
        <v>432</v>
      </c>
      <c r="T148" s="58" t="s">
        <v>582</v>
      </c>
      <c r="U148" s="58" t="s">
        <v>589</v>
      </c>
      <c r="V148" s="46">
        <v>0.4</v>
      </c>
      <c r="W148" s="49" t="s">
        <v>27</v>
      </c>
      <c r="X148" s="49" t="s">
        <v>122</v>
      </c>
      <c r="Y148" s="49" t="s">
        <v>147</v>
      </c>
      <c r="Z148" s="49" t="s">
        <v>685</v>
      </c>
      <c r="AA148" s="49" t="s">
        <v>30</v>
      </c>
      <c r="AB148" s="49" t="s">
        <v>718</v>
      </c>
      <c r="AC148" s="49" t="s">
        <v>31</v>
      </c>
      <c r="AD148" s="49" t="s">
        <v>31</v>
      </c>
      <c r="AE148" s="11" t="s">
        <v>892</v>
      </c>
      <c r="AF148" s="19" t="s">
        <v>891</v>
      </c>
    </row>
    <row r="149" spans="1:93" ht="150">
      <c r="A149" s="49"/>
      <c r="B149" s="49"/>
      <c r="C149" s="49"/>
      <c r="D149" s="49"/>
      <c r="E149" s="49"/>
      <c r="F149" s="47"/>
      <c r="G149" s="50"/>
      <c r="H149" s="48"/>
      <c r="I149" s="47"/>
      <c r="J149" s="49"/>
      <c r="K149" s="49"/>
      <c r="L149" s="49"/>
      <c r="M149" s="49"/>
      <c r="N149" s="49"/>
      <c r="O149" s="50"/>
      <c r="P149" s="47"/>
      <c r="Q149" s="47"/>
      <c r="R149" s="47"/>
      <c r="S149" s="74"/>
      <c r="T149" s="47"/>
      <c r="U149" s="47"/>
      <c r="V149" s="78"/>
      <c r="W149" s="49"/>
      <c r="X149" s="49"/>
      <c r="Y149" s="49"/>
      <c r="Z149" s="49"/>
      <c r="AA149" s="49"/>
      <c r="AB149" s="49"/>
      <c r="AC149" s="49"/>
      <c r="AD149" s="49"/>
      <c r="AE149" s="18">
        <v>45264.986111111109</v>
      </c>
      <c r="AF149" s="19" t="s">
        <v>893</v>
      </c>
    </row>
    <row r="150" spans="1:93" ht="52.5" customHeight="1">
      <c r="A150" s="49"/>
      <c r="B150" s="49"/>
      <c r="C150" s="49"/>
      <c r="D150" s="49"/>
      <c r="E150" s="49"/>
      <c r="F150" s="47"/>
      <c r="G150" s="50"/>
      <c r="H150" s="58" t="s">
        <v>353</v>
      </c>
      <c r="I150" s="47"/>
      <c r="J150" s="49"/>
      <c r="K150" s="49"/>
      <c r="L150" s="49"/>
      <c r="M150" s="49"/>
      <c r="N150" s="49"/>
      <c r="O150" s="50"/>
      <c r="P150" s="47"/>
      <c r="Q150" s="47"/>
      <c r="R150" s="47"/>
      <c r="S150" s="74"/>
      <c r="T150" s="47"/>
      <c r="U150" s="47"/>
      <c r="V150" s="78"/>
      <c r="W150" s="49"/>
      <c r="X150" s="49"/>
      <c r="Y150" s="49"/>
      <c r="Z150" s="49"/>
      <c r="AA150" s="49"/>
      <c r="AB150" s="49"/>
      <c r="AC150" s="49"/>
      <c r="AD150" s="49"/>
      <c r="AE150" s="41">
        <v>45235.943055555559</v>
      </c>
      <c r="AF150" s="63" t="s">
        <v>894</v>
      </c>
    </row>
    <row r="151" spans="1:93" ht="42" customHeight="1">
      <c r="A151" s="49" t="str">
        <f>A148</f>
        <v>CDI</v>
      </c>
      <c r="B151" s="49" t="str">
        <f>B148</f>
        <v>Control Disciplinario Interno</v>
      </c>
      <c r="C151" s="49"/>
      <c r="D151" s="49"/>
      <c r="E151" s="49"/>
      <c r="F151" s="47"/>
      <c r="G151" s="50"/>
      <c r="H151" s="48"/>
      <c r="I151" s="47"/>
      <c r="J151" s="49"/>
      <c r="K151" s="49"/>
      <c r="L151" s="49"/>
      <c r="M151" s="49"/>
      <c r="N151" s="49"/>
      <c r="O151" s="50"/>
      <c r="P151" s="47"/>
      <c r="Q151" s="47"/>
      <c r="R151" s="47"/>
      <c r="S151" s="74"/>
      <c r="T151" s="47"/>
      <c r="U151" s="47"/>
      <c r="V151" s="47"/>
      <c r="W151" s="49"/>
      <c r="X151" s="49"/>
      <c r="Y151" s="49"/>
      <c r="Z151" s="49"/>
      <c r="AA151" s="49"/>
      <c r="AB151" s="49"/>
      <c r="AC151" s="49"/>
      <c r="AD151" s="49"/>
      <c r="AE151" s="42"/>
      <c r="AF151" s="65"/>
    </row>
    <row r="152" spans="1:93" ht="69.75" customHeight="1">
      <c r="A152" s="49" t="str">
        <f t="shared" ref="A152" si="40">A151</f>
        <v>CDI</v>
      </c>
      <c r="B152" s="49" t="str">
        <f t="shared" ref="B152" si="41">B151</f>
        <v>Control Disciplinario Interno</v>
      </c>
      <c r="C152" s="49"/>
      <c r="D152" s="49"/>
      <c r="E152" s="49"/>
      <c r="F152" s="48"/>
      <c r="G152" s="50"/>
      <c r="H152" s="8" t="s">
        <v>354</v>
      </c>
      <c r="I152" s="48"/>
      <c r="J152" s="49"/>
      <c r="K152" s="49"/>
      <c r="L152" s="49"/>
      <c r="M152" s="49"/>
      <c r="N152" s="49"/>
      <c r="O152" s="50"/>
      <c r="P152" s="48"/>
      <c r="Q152" s="48"/>
      <c r="R152" s="48"/>
      <c r="S152" s="69"/>
      <c r="T152" s="48"/>
      <c r="U152" s="48"/>
      <c r="V152" s="48"/>
      <c r="W152" s="49"/>
      <c r="X152" s="49"/>
      <c r="Y152" s="49"/>
      <c r="Z152" s="49"/>
      <c r="AA152" s="49"/>
      <c r="AB152" s="49"/>
      <c r="AC152" s="49"/>
      <c r="AD152" s="49"/>
      <c r="AE152" s="43"/>
      <c r="AF152" s="64"/>
    </row>
    <row r="153" spans="1:93" ht="73.5" customHeight="1">
      <c r="A153" s="49" t="s">
        <v>565</v>
      </c>
      <c r="B153" s="49" t="s">
        <v>564</v>
      </c>
      <c r="C153" s="49" t="s">
        <v>87</v>
      </c>
      <c r="D153" s="49" t="s">
        <v>88</v>
      </c>
      <c r="E153" s="49" t="s">
        <v>22</v>
      </c>
      <c r="F153" s="58" t="s">
        <v>410</v>
      </c>
      <c r="G153" s="58" t="s">
        <v>89</v>
      </c>
      <c r="H153" s="58" t="s">
        <v>90</v>
      </c>
      <c r="I153" s="58" t="s">
        <v>411</v>
      </c>
      <c r="J153" s="49" t="s">
        <v>27</v>
      </c>
      <c r="K153" s="49" t="s">
        <v>24</v>
      </c>
      <c r="L153" s="49" t="s">
        <v>25</v>
      </c>
      <c r="M153" s="49" t="s">
        <v>676</v>
      </c>
      <c r="N153" s="49" t="s">
        <v>91</v>
      </c>
      <c r="O153" s="50" t="s">
        <v>92</v>
      </c>
      <c r="P153" s="49" t="s">
        <v>389</v>
      </c>
      <c r="Q153" s="49" t="s">
        <v>412</v>
      </c>
      <c r="R153" s="49" t="s">
        <v>413</v>
      </c>
      <c r="S153" s="50" t="s">
        <v>414</v>
      </c>
      <c r="T153" s="49" t="s">
        <v>582</v>
      </c>
      <c r="U153" s="49" t="s">
        <v>559</v>
      </c>
      <c r="V153" s="59">
        <v>0.4</v>
      </c>
      <c r="W153" s="49" t="s">
        <v>27</v>
      </c>
      <c r="X153" s="49" t="s">
        <v>28</v>
      </c>
      <c r="Y153" s="49" t="s">
        <v>29</v>
      </c>
      <c r="Z153" s="49" t="s">
        <v>684</v>
      </c>
      <c r="AA153" s="49" t="s">
        <v>30</v>
      </c>
      <c r="AB153" s="49" t="s">
        <v>718</v>
      </c>
      <c r="AC153" s="49" t="s">
        <v>32</v>
      </c>
      <c r="AD153" s="49" t="s">
        <v>32</v>
      </c>
      <c r="AE153" s="41">
        <v>45282.544444444444</v>
      </c>
      <c r="AF153" s="63" t="s">
        <v>895</v>
      </c>
    </row>
    <row r="154" spans="1:93" ht="75.75" customHeight="1">
      <c r="A154" s="49"/>
      <c r="B154" s="49"/>
      <c r="C154" s="49"/>
      <c r="D154" s="49"/>
      <c r="E154" s="49"/>
      <c r="F154" s="48"/>
      <c r="G154" s="48"/>
      <c r="H154" s="48"/>
      <c r="I154" s="47"/>
      <c r="J154" s="49"/>
      <c r="K154" s="49"/>
      <c r="L154" s="49"/>
      <c r="M154" s="49"/>
      <c r="N154" s="49"/>
      <c r="O154" s="50"/>
      <c r="P154" s="49"/>
      <c r="Q154" s="49"/>
      <c r="R154" s="49"/>
      <c r="S154" s="50"/>
      <c r="T154" s="49"/>
      <c r="U154" s="49"/>
      <c r="V154" s="59"/>
      <c r="W154" s="49"/>
      <c r="X154" s="49"/>
      <c r="Y154" s="49"/>
      <c r="Z154" s="49"/>
      <c r="AA154" s="49"/>
      <c r="AB154" s="49"/>
      <c r="AC154" s="49"/>
      <c r="AD154" s="49"/>
      <c r="AE154" s="43"/>
      <c r="AF154" s="64"/>
    </row>
    <row r="155" spans="1:93" ht="135">
      <c r="A155" s="49"/>
      <c r="B155" s="49"/>
      <c r="C155" s="49"/>
      <c r="D155" s="49"/>
      <c r="E155" s="49"/>
      <c r="F155" s="58" t="s">
        <v>391</v>
      </c>
      <c r="G155" s="58" t="s">
        <v>94</v>
      </c>
      <c r="H155" s="58" t="s">
        <v>93</v>
      </c>
      <c r="I155" s="47"/>
      <c r="J155" s="49"/>
      <c r="K155" s="49"/>
      <c r="L155" s="49"/>
      <c r="M155" s="49"/>
      <c r="N155" s="49"/>
      <c r="O155" s="50"/>
      <c r="P155" s="49"/>
      <c r="Q155" s="49"/>
      <c r="R155" s="49"/>
      <c r="S155" s="50"/>
      <c r="T155" s="49"/>
      <c r="U155" s="49"/>
      <c r="V155" s="59"/>
      <c r="W155" s="49"/>
      <c r="X155" s="49"/>
      <c r="Y155" s="49"/>
      <c r="Z155" s="49"/>
      <c r="AA155" s="49"/>
      <c r="AB155" s="49"/>
      <c r="AC155" s="49"/>
      <c r="AD155" s="49"/>
      <c r="AE155" s="18">
        <v>45264.988194444442</v>
      </c>
      <c r="AF155" s="19" t="s">
        <v>896</v>
      </c>
    </row>
    <row r="156" spans="1:93" ht="152.25" customHeight="1">
      <c r="A156" s="49" t="str">
        <f>A153</f>
        <v>CDI</v>
      </c>
      <c r="B156" s="49" t="str">
        <f>B153</f>
        <v>Control Disciplinario Interno</v>
      </c>
      <c r="C156" s="49"/>
      <c r="D156" s="49"/>
      <c r="E156" s="49"/>
      <c r="F156" s="48"/>
      <c r="G156" s="48"/>
      <c r="H156" s="48"/>
      <c r="I156" s="48"/>
      <c r="J156" s="49"/>
      <c r="K156" s="49"/>
      <c r="L156" s="49"/>
      <c r="M156" s="49"/>
      <c r="N156" s="49"/>
      <c r="O156" s="50"/>
      <c r="P156" s="49"/>
      <c r="Q156" s="49"/>
      <c r="R156" s="49"/>
      <c r="S156" s="50"/>
      <c r="T156" s="49"/>
      <c r="U156" s="49"/>
      <c r="V156" s="49"/>
      <c r="W156" s="49"/>
      <c r="X156" s="49"/>
      <c r="Y156" s="49"/>
      <c r="Z156" s="49"/>
      <c r="AA156" s="49"/>
      <c r="AB156" s="49"/>
      <c r="AC156" s="49"/>
      <c r="AD156" s="49"/>
      <c r="AE156" s="18">
        <v>45235.962500000001</v>
      </c>
      <c r="AF156" s="19" t="s">
        <v>897</v>
      </c>
    </row>
    <row r="157" spans="1:93" ht="90" customHeight="1">
      <c r="A157" s="49" t="s">
        <v>523</v>
      </c>
      <c r="B157" s="49" t="s">
        <v>524</v>
      </c>
      <c r="C157" s="49" t="s">
        <v>61</v>
      </c>
      <c r="D157" s="49" t="s">
        <v>62</v>
      </c>
      <c r="E157" s="49" t="s">
        <v>22</v>
      </c>
      <c r="F157" s="6" t="s">
        <v>380</v>
      </c>
      <c r="G157" s="8" t="s">
        <v>63</v>
      </c>
      <c r="H157" s="8" t="s">
        <v>64</v>
      </c>
      <c r="I157" s="49" t="s">
        <v>402</v>
      </c>
      <c r="J157" s="49" t="s">
        <v>23</v>
      </c>
      <c r="K157" s="49" t="s">
        <v>28</v>
      </c>
      <c r="L157" s="49" t="s">
        <v>29</v>
      </c>
      <c r="M157" s="49" t="s">
        <v>680</v>
      </c>
      <c r="N157" s="49" t="s">
        <v>65</v>
      </c>
      <c r="O157" s="50" t="s">
        <v>66</v>
      </c>
      <c r="P157" s="49" t="s">
        <v>389</v>
      </c>
      <c r="Q157" s="49" t="s">
        <v>403</v>
      </c>
      <c r="R157" s="72" t="s">
        <v>404</v>
      </c>
      <c r="S157" s="50" t="s">
        <v>405</v>
      </c>
      <c r="T157" s="49" t="s">
        <v>591</v>
      </c>
      <c r="U157" s="49" t="s">
        <v>588</v>
      </c>
      <c r="V157" s="59">
        <v>0.5</v>
      </c>
      <c r="W157" s="49" t="s">
        <v>27</v>
      </c>
      <c r="X157" s="49" t="s">
        <v>28</v>
      </c>
      <c r="Y157" s="49" t="s">
        <v>29</v>
      </c>
      <c r="Z157" s="49" t="s">
        <v>683</v>
      </c>
      <c r="AA157" s="49" t="s">
        <v>30</v>
      </c>
      <c r="AB157" s="49" t="s">
        <v>718</v>
      </c>
      <c r="AC157" s="49" t="s">
        <v>32</v>
      </c>
      <c r="AD157" s="49" t="s">
        <v>32</v>
      </c>
      <c r="AE157" s="75">
        <v>45296.609722222223</v>
      </c>
      <c r="AF157" s="57" t="s">
        <v>898</v>
      </c>
    </row>
    <row r="158" spans="1:93" ht="55.5" customHeight="1">
      <c r="A158" s="49" t="str">
        <f t="shared" ref="A158:A159" si="42">A157</f>
        <v>AM</v>
      </c>
      <c r="B158" s="49" t="str">
        <f t="shared" ref="B158:B159" si="43">B157</f>
        <v>Aprende para la mejora</v>
      </c>
      <c r="C158" s="49"/>
      <c r="D158" s="49"/>
      <c r="E158" s="49"/>
      <c r="F158" s="6" t="s">
        <v>391</v>
      </c>
      <c r="G158" s="8" t="s">
        <v>67</v>
      </c>
      <c r="H158" s="8" t="s">
        <v>68</v>
      </c>
      <c r="I158" s="49"/>
      <c r="J158" s="49"/>
      <c r="K158" s="49"/>
      <c r="L158" s="49"/>
      <c r="M158" s="49"/>
      <c r="N158" s="49"/>
      <c r="O158" s="50"/>
      <c r="P158" s="49"/>
      <c r="Q158" s="49"/>
      <c r="R158" s="72"/>
      <c r="S158" s="50"/>
      <c r="T158" s="49"/>
      <c r="U158" s="49"/>
      <c r="V158" s="49"/>
      <c r="W158" s="49"/>
      <c r="X158" s="49"/>
      <c r="Y158" s="49"/>
      <c r="Z158" s="49"/>
      <c r="AA158" s="49"/>
      <c r="AB158" s="49"/>
      <c r="AC158" s="49"/>
      <c r="AD158" s="49"/>
      <c r="AE158" s="76"/>
      <c r="AF158" s="57"/>
    </row>
    <row r="159" spans="1:93" ht="47.25" customHeight="1">
      <c r="A159" s="49" t="str">
        <f t="shared" si="42"/>
        <v>AM</v>
      </c>
      <c r="B159" s="49" t="str">
        <f t="shared" si="43"/>
        <v>Aprende para la mejora</v>
      </c>
      <c r="C159" s="49"/>
      <c r="D159" s="49"/>
      <c r="E159" s="49"/>
      <c r="F159" s="6" t="s">
        <v>401</v>
      </c>
      <c r="G159" s="8" t="s">
        <v>69</v>
      </c>
      <c r="H159" s="8" t="s">
        <v>70</v>
      </c>
      <c r="I159" s="49"/>
      <c r="J159" s="49"/>
      <c r="K159" s="49"/>
      <c r="L159" s="49"/>
      <c r="M159" s="49"/>
      <c r="N159" s="49"/>
      <c r="O159" s="50"/>
      <c r="P159" s="49"/>
      <c r="Q159" s="49"/>
      <c r="R159" s="72"/>
      <c r="S159" s="50"/>
      <c r="T159" s="49"/>
      <c r="U159" s="49"/>
      <c r="V159" s="49"/>
      <c r="W159" s="49"/>
      <c r="X159" s="49"/>
      <c r="Y159" s="49"/>
      <c r="Z159" s="49"/>
      <c r="AA159" s="49"/>
      <c r="AB159" s="49"/>
      <c r="AC159" s="49"/>
      <c r="AD159" s="49"/>
      <c r="AE159" s="76"/>
      <c r="AF159" s="57"/>
    </row>
    <row r="160" spans="1:93" ht="67.5" customHeight="1">
      <c r="A160" s="49" t="s">
        <v>523</v>
      </c>
      <c r="B160" s="49" t="s">
        <v>524</v>
      </c>
      <c r="C160" s="49" t="s">
        <v>339</v>
      </c>
      <c r="D160" s="49" t="s">
        <v>340</v>
      </c>
      <c r="E160" s="49" t="s">
        <v>82</v>
      </c>
      <c r="F160" s="6" t="s">
        <v>380</v>
      </c>
      <c r="G160" s="8" t="s">
        <v>341</v>
      </c>
      <c r="H160" s="8" t="s">
        <v>342</v>
      </c>
      <c r="I160" s="58" t="s">
        <v>402</v>
      </c>
      <c r="J160" s="49" t="s">
        <v>27</v>
      </c>
      <c r="K160" s="49" t="s">
        <v>122</v>
      </c>
      <c r="L160" s="49" t="s">
        <v>147</v>
      </c>
      <c r="M160" s="49" t="s">
        <v>681</v>
      </c>
      <c r="N160" s="49" t="s">
        <v>343</v>
      </c>
      <c r="O160" s="50" t="s">
        <v>344</v>
      </c>
      <c r="P160" s="49" t="s">
        <v>389</v>
      </c>
      <c r="Q160" s="49" t="s">
        <v>498</v>
      </c>
      <c r="R160" s="49" t="s">
        <v>499</v>
      </c>
      <c r="S160" s="50" t="s">
        <v>388</v>
      </c>
      <c r="T160" s="49" t="s">
        <v>582</v>
      </c>
      <c r="U160" s="49" t="s">
        <v>559</v>
      </c>
      <c r="V160" s="59">
        <v>0.4</v>
      </c>
      <c r="W160" s="49" t="s">
        <v>27</v>
      </c>
      <c r="X160" s="49" t="s">
        <v>122</v>
      </c>
      <c r="Y160" s="49" t="s">
        <v>147</v>
      </c>
      <c r="Z160" s="49" t="s">
        <v>682</v>
      </c>
      <c r="AA160" s="49" t="s">
        <v>30</v>
      </c>
      <c r="AB160" s="49" t="s">
        <v>718</v>
      </c>
      <c r="AC160" s="49" t="s">
        <v>31</v>
      </c>
      <c r="AD160" s="49" t="s">
        <v>31</v>
      </c>
      <c r="AE160" s="51">
        <v>45296.623611111114</v>
      </c>
      <c r="AF160" s="57" t="s">
        <v>899</v>
      </c>
    </row>
    <row r="161" spans="1:32" ht="66.75" customHeight="1">
      <c r="A161" s="49" t="str">
        <f>A160</f>
        <v>AM</v>
      </c>
      <c r="B161" s="49" t="str">
        <f>B160</f>
        <v>Aprende para la mejora</v>
      </c>
      <c r="C161" s="49"/>
      <c r="D161" s="49"/>
      <c r="E161" s="49"/>
      <c r="F161" s="6" t="s">
        <v>380</v>
      </c>
      <c r="G161" s="8" t="s">
        <v>346</v>
      </c>
      <c r="H161" s="8" t="s">
        <v>345</v>
      </c>
      <c r="I161" s="48"/>
      <c r="J161" s="49"/>
      <c r="K161" s="49"/>
      <c r="L161" s="49"/>
      <c r="M161" s="49"/>
      <c r="N161" s="49"/>
      <c r="O161" s="50"/>
      <c r="P161" s="49"/>
      <c r="Q161" s="49"/>
      <c r="R161" s="49"/>
      <c r="S161" s="50"/>
      <c r="T161" s="49"/>
      <c r="U161" s="49"/>
      <c r="V161" s="49"/>
      <c r="W161" s="49"/>
      <c r="X161" s="49"/>
      <c r="Y161" s="49"/>
      <c r="Z161" s="49"/>
      <c r="AA161" s="49"/>
      <c r="AB161" s="49"/>
      <c r="AC161" s="49"/>
      <c r="AD161" s="49"/>
      <c r="AE161" s="53"/>
      <c r="AF161" s="57"/>
    </row>
  </sheetData>
  <mergeCells count="1391">
    <mergeCell ref="AF16:AF18"/>
    <mergeCell ref="AE16:AE18"/>
    <mergeCell ref="AE82:AE84"/>
    <mergeCell ref="AF82:AF84"/>
    <mergeCell ref="V28:V29"/>
    <mergeCell ref="Y58:Y61"/>
    <mergeCell ref="Z58:Z61"/>
    <mergeCell ref="AA58:AA61"/>
    <mergeCell ref="AB58:AB61"/>
    <mergeCell ref="AC58:AC61"/>
    <mergeCell ref="H135:H136"/>
    <mergeCell ref="AF132:AF136"/>
    <mergeCell ref="AE132:AE136"/>
    <mergeCell ref="AE140:AE141"/>
    <mergeCell ref="AF140:AF141"/>
    <mergeCell ref="AE144:AE145"/>
    <mergeCell ref="AF144:AF145"/>
    <mergeCell ref="AC137:AC139"/>
    <mergeCell ref="Z137:Z139"/>
    <mergeCell ref="O109:O112"/>
    <mergeCell ref="AD58:AD61"/>
    <mergeCell ref="U69:U70"/>
    <mergeCell ref="V69:V70"/>
    <mergeCell ref="Q56:Q57"/>
    <mergeCell ref="AE89:AE92"/>
    <mergeCell ref="AF89:AF92"/>
    <mergeCell ref="V144:V146"/>
    <mergeCell ref="P105:P108"/>
    <mergeCell ref="AE19:AE20"/>
    <mergeCell ref="AF19:AF20"/>
    <mergeCell ref="R56:R57"/>
    <mergeCell ref="S56:S57"/>
    <mergeCell ref="F11:F12"/>
    <mergeCell ref="G11:G12"/>
    <mergeCell ref="H11:H12"/>
    <mergeCell ref="F13:F15"/>
    <mergeCell ref="G13:G15"/>
    <mergeCell ref="H13:H15"/>
    <mergeCell ref="AE11:AE12"/>
    <mergeCell ref="AF11:AF12"/>
    <mergeCell ref="AE13:AE14"/>
    <mergeCell ref="AF13:AF14"/>
    <mergeCell ref="AE42:AE43"/>
    <mergeCell ref="AF42:AF43"/>
    <mergeCell ref="H85:H86"/>
    <mergeCell ref="F79:F80"/>
    <mergeCell ref="G79:G80"/>
    <mergeCell ref="Q82:Q84"/>
    <mergeCell ref="R58:R61"/>
    <mergeCell ref="W58:W61"/>
    <mergeCell ref="X58:X61"/>
    <mergeCell ref="F71:F73"/>
    <mergeCell ref="R71:R73"/>
    <mergeCell ref="S71:S73"/>
    <mergeCell ref="T71:T73"/>
    <mergeCell ref="V37:V38"/>
    <mergeCell ref="I51:I57"/>
    <mergeCell ref="P56:P57"/>
    <mergeCell ref="P30:P31"/>
    <mergeCell ref="Q30:Q31"/>
    <mergeCell ref="AE157:AE159"/>
    <mergeCell ref="AF157:AF159"/>
    <mergeCell ref="F119:F120"/>
    <mergeCell ref="G119:G120"/>
    <mergeCell ref="H148:H149"/>
    <mergeCell ref="H150:H151"/>
    <mergeCell ref="AF44:AF46"/>
    <mergeCell ref="AE32:AE35"/>
    <mergeCell ref="AF32:AF35"/>
    <mergeCell ref="F153:F154"/>
    <mergeCell ref="G153:G154"/>
    <mergeCell ref="H153:H154"/>
    <mergeCell ref="F155:F156"/>
    <mergeCell ref="G155:G156"/>
    <mergeCell ref="H155:H156"/>
    <mergeCell ref="U56:U57"/>
    <mergeCell ref="N109:N112"/>
    <mergeCell ref="AE69:AE70"/>
    <mergeCell ref="AF69:AF70"/>
    <mergeCell ref="AE150:AE152"/>
    <mergeCell ref="AF150:AF152"/>
    <mergeCell ref="AE153:AE154"/>
    <mergeCell ref="AF153:AF154"/>
    <mergeCell ref="W148:W152"/>
    <mergeCell ref="G148:G152"/>
    <mergeCell ref="G105:G106"/>
    <mergeCell ref="H105:H106"/>
    <mergeCell ref="G107:G108"/>
    <mergeCell ref="AE51:AE57"/>
    <mergeCell ref="AF58:AF61"/>
    <mergeCell ref="AE58:AE61"/>
    <mergeCell ref="AE93:AE97"/>
    <mergeCell ref="G137:G138"/>
    <mergeCell ref="H137:H138"/>
    <mergeCell ref="O137:O138"/>
    <mergeCell ref="N137:N138"/>
    <mergeCell ref="S58:S61"/>
    <mergeCell ref="T58:T61"/>
    <mergeCell ref="I137:I139"/>
    <mergeCell ref="V105:V108"/>
    <mergeCell ref="J129:J131"/>
    <mergeCell ref="K129:K131"/>
    <mergeCell ref="L129:L131"/>
    <mergeCell ref="M129:M131"/>
    <mergeCell ref="V58:V61"/>
    <mergeCell ref="AE44:AE46"/>
    <mergeCell ref="AE21:AE23"/>
    <mergeCell ref="AF21:AF23"/>
    <mergeCell ref="H24:H26"/>
    <mergeCell ref="AE124:AE128"/>
    <mergeCell ref="AF124:AF128"/>
    <mergeCell ref="E113:E116"/>
    <mergeCell ref="A113:A116"/>
    <mergeCell ref="B113:B116"/>
    <mergeCell ref="H100:H101"/>
    <mergeCell ref="F89:F90"/>
    <mergeCell ref="H89:H92"/>
    <mergeCell ref="D82:D84"/>
    <mergeCell ref="F145:F146"/>
    <mergeCell ref="Q105:Q108"/>
    <mergeCell ref="R105:R108"/>
    <mergeCell ref="P122:P123"/>
    <mergeCell ref="Q122:Q123"/>
    <mergeCell ref="R122:R123"/>
    <mergeCell ref="S122:S123"/>
    <mergeCell ref="T122:T123"/>
    <mergeCell ref="U122:U123"/>
    <mergeCell ref="R69:R70"/>
    <mergeCell ref="S69:S70"/>
    <mergeCell ref="T69:T70"/>
    <mergeCell ref="M105:M108"/>
    <mergeCell ref="T144:T146"/>
    <mergeCell ref="K144:K147"/>
    <mergeCell ref="U144:U146"/>
    <mergeCell ref="F137:F138"/>
    <mergeCell ref="H107:H108"/>
    <mergeCell ref="I113:I116"/>
    <mergeCell ref="H145:H146"/>
    <mergeCell ref="G145:G146"/>
    <mergeCell ref="P144:P146"/>
    <mergeCell ref="Q144:Q146"/>
    <mergeCell ref="R144:R146"/>
    <mergeCell ref="S144:S146"/>
    <mergeCell ref="S140:S141"/>
    <mergeCell ref="T140:T141"/>
    <mergeCell ref="U140:U141"/>
    <mergeCell ref="V140:V141"/>
    <mergeCell ref="P142:P143"/>
    <mergeCell ref="Q142:Q143"/>
    <mergeCell ref="U142:U143"/>
    <mergeCell ref="V142:V143"/>
    <mergeCell ref="J140:J143"/>
    <mergeCell ref="A58:A61"/>
    <mergeCell ref="B58:B61"/>
    <mergeCell ref="C58:C61"/>
    <mergeCell ref="D58:D61"/>
    <mergeCell ref="E58:E61"/>
    <mergeCell ref="I58:I61"/>
    <mergeCell ref="J58:J61"/>
    <mergeCell ref="K58:K61"/>
    <mergeCell ref="L58:L61"/>
    <mergeCell ref="M58:M61"/>
    <mergeCell ref="N58:N61"/>
    <mergeCell ref="O58:O61"/>
    <mergeCell ref="P58:P61"/>
    <mergeCell ref="Q58:Q61"/>
    <mergeCell ref="F140:F141"/>
    <mergeCell ref="I140:I143"/>
    <mergeCell ref="P140:P141"/>
    <mergeCell ref="Q140:Q141"/>
    <mergeCell ref="I67:I68"/>
    <mergeCell ref="P67:P68"/>
    <mergeCell ref="Q67:Q68"/>
    <mergeCell ref="D76:D77"/>
    <mergeCell ref="A76:A77"/>
    <mergeCell ref="T19:T20"/>
    <mergeCell ref="U19:U20"/>
    <mergeCell ref="V19:V20"/>
    <mergeCell ref="I160:I161"/>
    <mergeCell ref="P160:P161"/>
    <mergeCell ref="Q160:Q161"/>
    <mergeCell ref="R160:R161"/>
    <mergeCell ref="S160:S161"/>
    <mergeCell ref="T160:T161"/>
    <mergeCell ref="U160:U161"/>
    <mergeCell ref="V160:V161"/>
    <mergeCell ref="I62:I64"/>
    <mergeCell ref="P63:P64"/>
    <mergeCell ref="Q63:Q64"/>
    <mergeCell ref="R63:R64"/>
    <mergeCell ref="S63:S64"/>
    <mergeCell ref="T63:T64"/>
    <mergeCell ref="U63:U64"/>
    <mergeCell ref="V63:V64"/>
    <mergeCell ref="K140:K143"/>
    <mergeCell ref="L140:L143"/>
    <mergeCell ref="M140:M143"/>
    <mergeCell ref="M148:M152"/>
    <mergeCell ref="N148:N152"/>
    <mergeCell ref="O148:O152"/>
    <mergeCell ref="Q69:Q70"/>
    <mergeCell ref="Q79:Q81"/>
    <mergeCell ref="R79:R81"/>
    <mergeCell ref="S79:S81"/>
    <mergeCell ref="T79:T81"/>
    <mergeCell ref="U79:U81"/>
    <mergeCell ref="V79:V81"/>
    <mergeCell ref="Q11:Q15"/>
    <mergeCell ref="R11:R15"/>
    <mergeCell ref="S11:S15"/>
    <mergeCell ref="T11:T15"/>
    <mergeCell ref="U11:U15"/>
    <mergeCell ref="V11:V15"/>
    <mergeCell ref="R67:R68"/>
    <mergeCell ref="S67:S68"/>
    <mergeCell ref="K105:K108"/>
    <mergeCell ref="T56:T57"/>
    <mergeCell ref="F8:F9"/>
    <mergeCell ref="I7:I9"/>
    <mergeCell ref="P7:P9"/>
    <mergeCell ref="Q7:Q9"/>
    <mergeCell ref="R7:R9"/>
    <mergeCell ref="S7:S9"/>
    <mergeCell ref="T7:T9"/>
    <mergeCell ref="U7:U9"/>
    <mergeCell ref="V7:V9"/>
    <mergeCell ref="T32:T35"/>
    <mergeCell ref="U32:U35"/>
    <mergeCell ref="V32:V35"/>
    <mergeCell ref="F40:F41"/>
    <mergeCell ref="I39:I41"/>
    <mergeCell ref="P39:P40"/>
    <mergeCell ref="Q39:Q40"/>
    <mergeCell ref="G37:G38"/>
    <mergeCell ref="T30:T31"/>
    <mergeCell ref="U30:U31"/>
    <mergeCell ref="V30:V31"/>
    <mergeCell ref="K39:K41"/>
    <mergeCell ref="G21:G23"/>
    <mergeCell ref="A3:B3"/>
    <mergeCell ref="G140:G141"/>
    <mergeCell ref="G17:G18"/>
    <mergeCell ref="F85:F88"/>
    <mergeCell ref="I85:I88"/>
    <mergeCell ref="P85:P88"/>
    <mergeCell ref="M42:M43"/>
    <mergeCell ref="I121:I123"/>
    <mergeCell ref="I79:I81"/>
    <mergeCell ref="P79:P81"/>
    <mergeCell ref="F148:F152"/>
    <mergeCell ref="I148:I152"/>
    <mergeCell ref="P148:P152"/>
    <mergeCell ref="N129:N131"/>
    <mergeCell ref="O129:O131"/>
    <mergeCell ref="I82:I84"/>
    <mergeCell ref="P82:P84"/>
    <mergeCell ref="H79:H80"/>
    <mergeCell ref="J3:M3"/>
    <mergeCell ref="J71:J73"/>
    <mergeCell ref="P76:P77"/>
    <mergeCell ref="I5:I6"/>
    <mergeCell ref="I11:I15"/>
    <mergeCell ref="P11:P15"/>
    <mergeCell ref="M21:M23"/>
    <mergeCell ref="N21:N23"/>
    <mergeCell ref="O21:O23"/>
    <mergeCell ref="F34:F35"/>
    <mergeCell ref="I32:I35"/>
    <mergeCell ref="P32:P35"/>
    <mergeCell ref="I44:I46"/>
    <mergeCell ref="I71:I73"/>
    <mergeCell ref="AA39:AA41"/>
    <mergeCell ref="AB39:AB41"/>
    <mergeCell ref="AC39:AC41"/>
    <mergeCell ref="AD39:AD41"/>
    <mergeCell ref="Y44:Y46"/>
    <mergeCell ref="Z44:Z46"/>
    <mergeCell ref="AA44:AA46"/>
    <mergeCell ref="AB44:AB46"/>
    <mergeCell ref="C148:C152"/>
    <mergeCell ref="D148:D152"/>
    <mergeCell ref="J148:J152"/>
    <mergeCell ref="K148:K152"/>
    <mergeCell ref="L148:L152"/>
    <mergeCell ref="D74:D75"/>
    <mergeCell ref="A129:A131"/>
    <mergeCell ref="B129:B131"/>
    <mergeCell ref="C129:C131"/>
    <mergeCell ref="D129:D131"/>
    <mergeCell ref="E129:E131"/>
    <mergeCell ref="Q49:Q50"/>
    <mergeCell ref="R49:R50"/>
    <mergeCell ref="S49:S50"/>
    <mergeCell ref="T49:T50"/>
    <mergeCell ref="U49:U50"/>
    <mergeCell ref="V49:V50"/>
    <mergeCell ref="P71:P73"/>
    <mergeCell ref="Q71:Q73"/>
    <mergeCell ref="S148:S152"/>
    <mergeCell ref="T148:T152"/>
    <mergeCell ref="U148:U152"/>
    <mergeCell ref="V148:V152"/>
    <mergeCell ref="R140:R141"/>
    <mergeCell ref="A137:A139"/>
    <mergeCell ref="B137:B139"/>
    <mergeCell ref="C137:C139"/>
    <mergeCell ref="D137:D139"/>
    <mergeCell ref="D140:D143"/>
    <mergeCell ref="AD153:AD156"/>
    <mergeCell ref="AA140:AA143"/>
    <mergeCell ref="AB140:AB143"/>
    <mergeCell ref="AC140:AC143"/>
    <mergeCell ref="W3:Z3"/>
    <mergeCell ref="AA3:AB3"/>
    <mergeCell ref="AC3:AD3"/>
    <mergeCell ref="A47:A50"/>
    <mergeCell ref="B47:B50"/>
    <mergeCell ref="C47:C50"/>
    <mergeCell ref="D47:D50"/>
    <mergeCell ref="X47:X50"/>
    <mergeCell ref="Y47:Y50"/>
    <mergeCell ref="Z47:Z50"/>
    <mergeCell ref="AA47:AA50"/>
    <mergeCell ref="C3:C4"/>
    <mergeCell ref="D3:D4"/>
    <mergeCell ref="E3:E4"/>
    <mergeCell ref="T67:T68"/>
    <mergeCell ref="U67:U68"/>
    <mergeCell ref="V67:V68"/>
    <mergeCell ref="N3:V3"/>
    <mergeCell ref="F3:F4"/>
    <mergeCell ref="I3:I4"/>
    <mergeCell ref="G3:G4"/>
    <mergeCell ref="H3:H4"/>
    <mergeCell ref="Y39:Y41"/>
    <mergeCell ref="A160:A161"/>
    <mergeCell ref="B160:B161"/>
    <mergeCell ref="C160:C161"/>
    <mergeCell ref="D160:D161"/>
    <mergeCell ref="K160:K161"/>
    <mergeCell ref="W160:W161"/>
    <mergeCell ref="X160:X161"/>
    <mergeCell ref="Y160:Y161"/>
    <mergeCell ref="Z160:Z161"/>
    <mergeCell ref="AA160:AA161"/>
    <mergeCell ref="AB160:AB161"/>
    <mergeCell ref="AC160:AC161"/>
    <mergeCell ref="AD160:AD161"/>
    <mergeCell ref="A148:A152"/>
    <mergeCell ref="B148:B152"/>
    <mergeCell ref="X148:X152"/>
    <mergeCell ref="Y148:Y152"/>
    <mergeCell ref="Z148:Z152"/>
    <mergeCell ref="AA148:AA152"/>
    <mergeCell ref="AB148:AB152"/>
    <mergeCell ref="AC148:AC152"/>
    <mergeCell ref="AD148:AD152"/>
    <mergeCell ref="I153:I156"/>
    <mergeCell ref="P153:P156"/>
    <mergeCell ref="Q153:Q156"/>
    <mergeCell ref="R153:R156"/>
    <mergeCell ref="S153:S156"/>
    <mergeCell ref="T153:T156"/>
    <mergeCell ref="U153:U156"/>
    <mergeCell ref="V153:V156"/>
    <mergeCell ref="E137:E139"/>
    <mergeCell ref="T85:T88"/>
    <mergeCell ref="U85:U88"/>
    <mergeCell ref="AD105:AD108"/>
    <mergeCell ref="L137:L139"/>
    <mergeCell ref="M137:M139"/>
    <mergeCell ref="Y137:Y139"/>
    <mergeCell ref="AA137:AA139"/>
    <mergeCell ref="AB137:AB139"/>
    <mergeCell ref="W137:W139"/>
    <mergeCell ref="X137:X139"/>
    <mergeCell ref="M47:M50"/>
    <mergeCell ref="W47:W50"/>
    <mergeCell ref="E47:E50"/>
    <mergeCell ref="J47:J50"/>
    <mergeCell ref="K47:K50"/>
    <mergeCell ref="L47:L50"/>
    <mergeCell ref="G129:G131"/>
    <mergeCell ref="H118:H120"/>
    <mergeCell ref="G85:G88"/>
    <mergeCell ref="I89:I92"/>
    <mergeCell ref="P89:P92"/>
    <mergeCell ref="Q89:Q92"/>
    <mergeCell ref="AC62:AC64"/>
    <mergeCell ref="AD62:AD64"/>
    <mergeCell ref="AB47:AB50"/>
    <mergeCell ref="AC47:AC50"/>
    <mergeCell ref="AD47:AD50"/>
    <mergeCell ref="AC93:AC97"/>
    <mergeCell ref="AD93:AD97"/>
    <mergeCell ref="AC105:AC108"/>
    <mergeCell ref="AD137:AD139"/>
    <mergeCell ref="S129:S131"/>
    <mergeCell ref="T129:T131"/>
    <mergeCell ref="O76:O77"/>
    <mergeCell ref="V85:V88"/>
    <mergeCell ref="Y124:Y128"/>
    <mergeCell ref="P124:P128"/>
    <mergeCell ref="Q124:Q128"/>
    <mergeCell ref="R124:R128"/>
    <mergeCell ref="Y113:Y116"/>
    <mergeCell ref="O117:O120"/>
    <mergeCell ref="T115:T116"/>
    <mergeCell ref="S115:S116"/>
    <mergeCell ref="Y74:Y75"/>
    <mergeCell ref="AC71:AC73"/>
    <mergeCell ref="AC74:AC75"/>
    <mergeCell ref="AD74:AD75"/>
    <mergeCell ref="Y76:Y77"/>
    <mergeCell ref="Z76:Z77"/>
    <mergeCell ref="AA76:AA77"/>
    <mergeCell ref="AB76:AB77"/>
    <mergeCell ref="AC76:AC77"/>
    <mergeCell ref="AD76:AD77"/>
    <mergeCell ref="O71:O73"/>
    <mergeCell ref="W71:W73"/>
    <mergeCell ref="X71:X73"/>
    <mergeCell ref="Y71:Y73"/>
    <mergeCell ref="Z71:Z73"/>
    <mergeCell ref="AD71:AD73"/>
    <mergeCell ref="S85:S88"/>
    <mergeCell ref="V122:V123"/>
    <mergeCell ref="S105:S108"/>
    <mergeCell ref="T105:T108"/>
    <mergeCell ref="AC44:AC46"/>
    <mergeCell ref="AD44:AD46"/>
    <mergeCell ref="F56:F57"/>
    <mergeCell ref="A69:A70"/>
    <mergeCell ref="B69:B70"/>
    <mergeCell ref="C69:C70"/>
    <mergeCell ref="D69:D70"/>
    <mergeCell ref="X69:X70"/>
    <mergeCell ref="Y69:Y70"/>
    <mergeCell ref="Z69:Z70"/>
    <mergeCell ref="AA69:AA70"/>
    <mergeCell ref="AB69:AB70"/>
    <mergeCell ref="AC69:AC70"/>
    <mergeCell ref="AD69:AD70"/>
    <mergeCell ref="A71:A73"/>
    <mergeCell ref="B71:B73"/>
    <mergeCell ref="C71:C73"/>
    <mergeCell ref="D71:D73"/>
    <mergeCell ref="Y62:Y64"/>
    <mergeCell ref="Z62:Z64"/>
    <mergeCell ref="U71:U73"/>
    <mergeCell ref="V71:V73"/>
    <mergeCell ref="L71:L73"/>
    <mergeCell ref="M71:M73"/>
    <mergeCell ref="N71:N73"/>
    <mergeCell ref="AA74:AA75"/>
    <mergeCell ref="AB74:AB75"/>
    <mergeCell ref="G109:G110"/>
    <mergeCell ref="A62:A64"/>
    <mergeCell ref="B62:B64"/>
    <mergeCell ref="C62:C64"/>
    <mergeCell ref="D62:D64"/>
    <mergeCell ref="AB109:AB112"/>
    <mergeCell ref="G111:G112"/>
    <mergeCell ref="X109:X112"/>
    <mergeCell ref="Y109:Y112"/>
    <mergeCell ref="Z109:Z112"/>
    <mergeCell ref="X98:X104"/>
    <mergeCell ref="C98:C104"/>
    <mergeCell ref="H98:H99"/>
    <mergeCell ref="H93:H94"/>
    <mergeCell ref="H95:H97"/>
    <mergeCell ref="A98:A104"/>
    <mergeCell ref="C85:C88"/>
    <mergeCell ref="D109:D112"/>
    <mergeCell ref="A93:A97"/>
    <mergeCell ref="F99:F101"/>
    <mergeCell ref="Z105:Z108"/>
    <mergeCell ref="Q76:Q77"/>
    <mergeCell ref="O105:O108"/>
    <mergeCell ref="W105:W108"/>
    <mergeCell ref="X105:X108"/>
    <mergeCell ref="Y105:Y108"/>
    <mergeCell ref="Q74:Q75"/>
    <mergeCell ref="R74:R75"/>
    <mergeCell ref="S74:S75"/>
    <mergeCell ref="Q85:Q88"/>
    <mergeCell ref="B39:B41"/>
    <mergeCell ref="C39:C41"/>
    <mergeCell ref="D39:D41"/>
    <mergeCell ref="A44:A46"/>
    <mergeCell ref="B44:B46"/>
    <mergeCell ref="G40:G41"/>
    <mergeCell ref="E39:E41"/>
    <mergeCell ref="J76:J77"/>
    <mergeCell ref="W76:W77"/>
    <mergeCell ref="X76:X77"/>
    <mergeCell ref="I76:I77"/>
    <mergeCell ref="F74:F75"/>
    <mergeCell ref="I74:I75"/>
    <mergeCell ref="P74:P75"/>
    <mergeCell ref="D85:D88"/>
    <mergeCell ref="A51:A57"/>
    <mergeCell ref="B51:B57"/>
    <mergeCell ref="R82:R84"/>
    <mergeCell ref="S82:S84"/>
    <mergeCell ref="T82:T84"/>
    <mergeCell ref="A79:A81"/>
    <mergeCell ref="B79:B81"/>
    <mergeCell ref="C79:C81"/>
    <mergeCell ref="A82:A84"/>
    <mergeCell ref="B82:B84"/>
    <mergeCell ref="K62:K64"/>
    <mergeCell ref="F69:F70"/>
    <mergeCell ref="B74:B75"/>
    <mergeCell ref="C74:C75"/>
    <mergeCell ref="R85:R88"/>
    <mergeCell ref="B76:B77"/>
    <mergeCell ref="C76:C77"/>
    <mergeCell ref="A109:A112"/>
    <mergeCell ref="B109:B112"/>
    <mergeCell ref="C109:C112"/>
    <mergeCell ref="F109:F110"/>
    <mergeCell ref="F111:F112"/>
    <mergeCell ref="I109:I112"/>
    <mergeCell ref="P109:P112"/>
    <mergeCell ref="Q109:Q112"/>
    <mergeCell ref="R109:R112"/>
    <mergeCell ref="L109:L112"/>
    <mergeCell ref="M109:M112"/>
    <mergeCell ref="B67:B68"/>
    <mergeCell ref="C67:C68"/>
    <mergeCell ref="D67:D68"/>
    <mergeCell ref="X67:X68"/>
    <mergeCell ref="Y67:Y68"/>
    <mergeCell ref="Z67:Z68"/>
    <mergeCell ref="K71:K73"/>
    <mergeCell ref="R76:R77"/>
    <mergeCell ref="S76:S77"/>
    <mergeCell ref="T76:T77"/>
    <mergeCell ref="U76:U77"/>
    <mergeCell ref="V76:V77"/>
    <mergeCell ref="X93:X97"/>
    <mergeCell ref="Y93:Y97"/>
    <mergeCell ref="Y85:Y88"/>
    <mergeCell ref="S89:S92"/>
    <mergeCell ref="T89:T92"/>
    <mergeCell ref="U89:U92"/>
    <mergeCell ref="Z74:Z75"/>
    <mergeCell ref="R89:R92"/>
    <mergeCell ref="L105:L108"/>
    <mergeCell ref="C105:C108"/>
    <mergeCell ref="D105:D108"/>
    <mergeCell ref="E105:E108"/>
    <mergeCell ref="J105:J108"/>
    <mergeCell ref="U109:U112"/>
    <mergeCell ref="V109:V112"/>
    <mergeCell ref="A124:A128"/>
    <mergeCell ref="B124:B128"/>
    <mergeCell ref="C124:C128"/>
    <mergeCell ref="A105:A108"/>
    <mergeCell ref="B105:B108"/>
    <mergeCell ref="Z113:Z116"/>
    <mergeCell ref="C113:C116"/>
    <mergeCell ref="AC124:AC128"/>
    <mergeCell ref="AD124:AD128"/>
    <mergeCell ref="C121:C123"/>
    <mergeCell ref="AD113:AD116"/>
    <mergeCell ref="AC113:AC116"/>
    <mergeCell ref="A121:A123"/>
    <mergeCell ref="B121:B123"/>
    <mergeCell ref="Z121:Z123"/>
    <mergeCell ref="AA121:AA123"/>
    <mergeCell ref="D113:D116"/>
    <mergeCell ref="X113:X116"/>
    <mergeCell ref="X117:X120"/>
    <mergeCell ref="D124:D128"/>
    <mergeCell ref="E124:E128"/>
    <mergeCell ref="I124:I128"/>
    <mergeCell ref="AB121:AB123"/>
    <mergeCell ref="AC121:AC123"/>
    <mergeCell ref="AD121:AD123"/>
    <mergeCell ref="W121:W123"/>
    <mergeCell ref="G127:G128"/>
    <mergeCell ref="H129:H130"/>
    <mergeCell ref="Y82:Y84"/>
    <mergeCell ref="U129:U131"/>
    <mergeCell ref="V129:V131"/>
    <mergeCell ref="Z124:Z128"/>
    <mergeCell ref="K113:K116"/>
    <mergeCell ref="L113:L116"/>
    <mergeCell ref="M113:M116"/>
    <mergeCell ref="AA93:AA97"/>
    <mergeCell ref="AB93:AB97"/>
    <mergeCell ref="I93:I97"/>
    <mergeCell ref="I98:I104"/>
    <mergeCell ref="F105:F106"/>
    <mergeCell ref="F107:F108"/>
    <mergeCell ref="H125:H126"/>
    <mergeCell ref="F125:F126"/>
    <mergeCell ref="N124:N128"/>
    <mergeCell ref="O124:O128"/>
    <mergeCell ref="W124:W128"/>
    <mergeCell ref="X124:X128"/>
    <mergeCell ref="G125:G126"/>
    <mergeCell ref="AA124:AA128"/>
    <mergeCell ref="AB124:AB128"/>
    <mergeCell ref="S124:S128"/>
    <mergeCell ref="J124:J128"/>
    <mergeCell ref="K124:K128"/>
    <mergeCell ref="L124:L128"/>
    <mergeCell ref="M124:M128"/>
    <mergeCell ref="F127:F128"/>
    <mergeCell ref="AA113:AA116"/>
    <mergeCell ref="AB113:AB116"/>
    <mergeCell ref="E7:E9"/>
    <mergeCell ref="J7:J9"/>
    <mergeCell ref="K7:K9"/>
    <mergeCell ref="L7:L9"/>
    <mergeCell ref="M7:M9"/>
    <mergeCell ref="N7:N9"/>
    <mergeCell ref="O7:O9"/>
    <mergeCell ref="Y7:Y9"/>
    <mergeCell ref="Z7:Z9"/>
    <mergeCell ref="AA7:AA9"/>
    <mergeCell ref="AC79:AC81"/>
    <mergeCell ref="AD79:AD81"/>
    <mergeCell ref="Z82:Z84"/>
    <mergeCell ref="AA82:AA84"/>
    <mergeCell ref="AB82:AB84"/>
    <mergeCell ref="AC82:AC84"/>
    <mergeCell ref="AD82:AD84"/>
    <mergeCell ref="K69:K70"/>
    <mergeCell ref="L69:L70"/>
    <mergeCell ref="J69:J70"/>
    <mergeCell ref="R28:R29"/>
    <mergeCell ref="AC32:AC35"/>
    <mergeCell ref="AD32:AD35"/>
    <mergeCell ref="M69:M70"/>
    <mergeCell ref="N69:N70"/>
    <mergeCell ref="O69:O70"/>
    <mergeCell ref="W69:W70"/>
    <mergeCell ref="G69:G70"/>
    <mergeCell ref="E69:E70"/>
    <mergeCell ref="E76:E77"/>
    <mergeCell ref="X79:X81"/>
    <mergeCell ref="Y79:Y81"/>
    <mergeCell ref="AB7:AB9"/>
    <mergeCell ref="AC7:AC9"/>
    <mergeCell ref="AD7:AD9"/>
    <mergeCell ref="S28:S29"/>
    <mergeCell ref="T28:T29"/>
    <mergeCell ref="U28:U29"/>
    <mergeCell ref="G24:G27"/>
    <mergeCell ref="A32:A35"/>
    <mergeCell ref="B32:B35"/>
    <mergeCell ref="C32:C35"/>
    <mergeCell ref="D32:D35"/>
    <mergeCell ref="E32:E35"/>
    <mergeCell ref="J32:J35"/>
    <mergeCell ref="K32:K35"/>
    <mergeCell ref="L32:L35"/>
    <mergeCell ref="M32:M35"/>
    <mergeCell ref="W7:W9"/>
    <mergeCell ref="X7:X9"/>
    <mergeCell ref="AD19:AD20"/>
    <mergeCell ref="AD28:AD31"/>
    <mergeCell ref="AA32:AA35"/>
    <mergeCell ref="AB32:AB35"/>
    <mergeCell ref="L28:L31"/>
    <mergeCell ref="M28:M31"/>
    <mergeCell ref="G8:G9"/>
    <mergeCell ref="A7:A9"/>
    <mergeCell ref="B7:B9"/>
    <mergeCell ref="C7:C9"/>
    <mergeCell ref="D7:D9"/>
    <mergeCell ref="F30:F31"/>
    <mergeCell ref="P19:P20"/>
    <mergeCell ref="Q19:Q20"/>
    <mergeCell ref="AA19:AA20"/>
    <mergeCell ref="AB19:AB20"/>
    <mergeCell ref="AC19:AC20"/>
    <mergeCell ref="G30:G31"/>
    <mergeCell ref="N28:N29"/>
    <mergeCell ref="O28:O29"/>
    <mergeCell ref="N30:N31"/>
    <mergeCell ref="O30:O31"/>
    <mergeCell ref="J28:J31"/>
    <mergeCell ref="K28:K31"/>
    <mergeCell ref="AC28:AC31"/>
    <mergeCell ref="N32:N35"/>
    <mergeCell ref="O32:O35"/>
    <mergeCell ref="W32:W35"/>
    <mergeCell ref="X32:X35"/>
    <mergeCell ref="Y32:Y35"/>
    <mergeCell ref="Z32:Z35"/>
    <mergeCell ref="I28:I31"/>
    <mergeCell ref="P28:P29"/>
    <mergeCell ref="Q28:Q29"/>
    <mergeCell ref="AB28:AB31"/>
    <mergeCell ref="G34:G35"/>
    <mergeCell ref="AC21:AC23"/>
    <mergeCell ref="S30:S31"/>
    <mergeCell ref="AA24:AA27"/>
    <mergeCell ref="AB24:AB27"/>
    <mergeCell ref="AC24:AC27"/>
    <mergeCell ref="R30:R31"/>
    <mergeCell ref="Q32:Q35"/>
    <mergeCell ref="S32:S35"/>
    <mergeCell ref="R19:R20"/>
    <mergeCell ref="S19:S20"/>
    <mergeCell ref="A67:A68"/>
    <mergeCell ref="A74:A75"/>
    <mergeCell ref="I69:I70"/>
    <mergeCell ref="P69:P70"/>
    <mergeCell ref="C51:C57"/>
    <mergeCell ref="AA36:AA38"/>
    <mergeCell ref="L62:L64"/>
    <mergeCell ref="M62:M64"/>
    <mergeCell ref="W62:W64"/>
    <mergeCell ref="X62:X64"/>
    <mergeCell ref="E62:E64"/>
    <mergeCell ref="J62:J64"/>
    <mergeCell ref="R39:R40"/>
    <mergeCell ref="S39:S40"/>
    <mergeCell ref="T39:T40"/>
    <mergeCell ref="U39:U40"/>
    <mergeCell ref="V39:V40"/>
    <mergeCell ref="K67:K68"/>
    <mergeCell ref="L67:L68"/>
    <mergeCell ref="M67:M68"/>
    <mergeCell ref="W67:W68"/>
    <mergeCell ref="E67:E68"/>
    <mergeCell ref="J67:J68"/>
    <mergeCell ref="N67:N68"/>
    <mergeCell ref="I36:I38"/>
    <mergeCell ref="P37:P38"/>
    <mergeCell ref="Q37:Q38"/>
    <mergeCell ref="R37:R38"/>
    <mergeCell ref="S37:S38"/>
    <mergeCell ref="T37:T38"/>
    <mergeCell ref="U37:U38"/>
    <mergeCell ref="N40:N41"/>
    <mergeCell ref="AC16:AC18"/>
    <mergeCell ref="AD16:AD18"/>
    <mergeCell ref="C36:C38"/>
    <mergeCell ref="D36:D38"/>
    <mergeCell ref="E36:E38"/>
    <mergeCell ref="F17:F18"/>
    <mergeCell ref="I16:I18"/>
    <mergeCell ref="P17:P18"/>
    <mergeCell ref="Q17:Q18"/>
    <mergeCell ref="R17:R18"/>
    <mergeCell ref="S17:S18"/>
    <mergeCell ref="T17:T18"/>
    <mergeCell ref="AD140:AD143"/>
    <mergeCell ref="A19:A20"/>
    <mergeCell ref="B19:B20"/>
    <mergeCell ref="C19:C20"/>
    <mergeCell ref="D19:D20"/>
    <mergeCell ref="E19:E20"/>
    <mergeCell ref="J19:J20"/>
    <mergeCell ref="K19:K20"/>
    <mergeCell ref="L19:L20"/>
    <mergeCell ref="M19:M20"/>
    <mergeCell ref="N19:N20"/>
    <mergeCell ref="O19:O20"/>
    <mergeCell ref="W19:W20"/>
    <mergeCell ref="X19:X20"/>
    <mergeCell ref="Y19:Y20"/>
    <mergeCell ref="N140:N141"/>
    <mergeCell ref="I19:I20"/>
    <mergeCell ref="A16:A18"/>
    <mergeCell ref="B16:B18"/>
    <mergeCell ref="C16:C18"/>
    <mergeCell ref="X16:X18"/>
    <mergeCell ref="Y16:Y18"/>
    <mergeCell ref="Z16:Z18"/>
    <mergeCell ref="U17:U18"/>
    <mergeCell ref="V17:V18"/>
    <mergeCell ref="L79:L81"/>
    <mergeCell ref="M79:M81"/>
    <mergeCell ref="N79:N81"/>
    <mergeCell ref="O79:O81"/>
    <mergeCell ref="W79:W81"/>
    <mergeCell ref="J79:J81"/>
    <mergeCell ref="K79:K81"/>
    <mergeCell ref="D79:D81"/>
    <mergeCell ref="E79:E81"/>
    <mergeCell ref="D51:D57"/>
    <mergeCell ref="E51:E57"/>
    <mergeCell ref="Z24:Z27"/>
    <mergeCell ref="Z21:Z23"/>
    <mergeCell ref="D28:D31"/>
    <mergeCell ref="E28:E31"/>
    <mergeCell ref="L39:L41"/>
    <mergeCell ref="M39:M41"/>
    <mergeCell ref="X74:X75"/>
    <mergeCell ref="G71:G73"/>
    <mergeCell ref="E71:E73"/>
    <mergeCell ref="M36:M38"/>
    <mergeCell ref="N37:N38"/>
    <mergeCell ref="O37:O38"/>
    <mergeCell ref="W36:W38"/>
    <mergeCell ref="X36:X38"/>
    <mergeCell ref="W28:W31"/>
    <mergeCell ref="X28:X31"/>
    <mergeCell ref="AC85:AC88"/>
    <mergeCell ref="AA85:AA88"/>
    <mergeCell ref="AD85:AD88"/>
    <mergeCell ref="V56:V57"/>
    <mergeCell ref="N49:N50"/>
    <mergeCell ref="O49:O50"/>
    <mergeCell ref="P49:P50"/>
    <mergeCell ref="AC36:AC38"/>
    <mergeCell ref="L51:L57"/>
    <mergeCell ref="M51:M57"/>
    <mergeCell ref="N56:N57"/>
    <mergeCell ref="O56:O57"/>
    <mergeCell ref="W85:W88"/>
    <mergeCell ref="W51:W57"/>
    <mergeCell ref="V89:V92"/>
    <mergeCell ref="Z79:Z81"/>
    <mergeCell ref="AA79:AA81"/>
    <mergeCell ref="AB79:AB81"/>
    <mergeCell ref="X85:X88"/>
    <mergeCell ref="Z36:Z38"/>
    <mergeCell ref="N82:N84"/>
    <mergeCell ref="N63:N64"/>
    <mergeCell ref="O63:O64"/>
    <mergeCell ref="T74:T75"/>
    <mergeCell ref="U74:U75"/>
    <mergeCell ref="O67:O68"/>
    <mergeCell ref="O40:O41"/>
    <mergeCell ref="W39:W41"/>
    <mergeCell ref="X39:X41"/>
    <mergeCell ref="U58:U61"/>
    <mergeCell ref="AA67:AA68"/>
    <mergeCell ref="AB67:AB68"/>
    <mergeCell ref="E109:E112"/>
    <mergeCell ref="D93:D97"/>
    <mergeCell ref="E93:E97"/>
    <mergeCell ref="S109:S112"/>
    <mergeCell ref="T109:T112"/>
    <mergeCell ref="I105:I108"/>
    <mergeCell ref="D121:D123"/>
    <mergeCell ref="E121:E123"/>
    <mergeCell ref="N105:N108"/>
    <mergeCell ref="W117:W120"/>
    <mergeCell ref="G56:G57"/>
    <mergeCell ref="F83:F84"/>
    <mergeCell ref="E85:E88"/>
    <mergeCell ref="AB98:AB104"/>
    <mergeCell ref="U82:U84"/>
    <mergeCell ref="V82:V84"/>
    <mergeCell ref="K76:K77"/>
    <mergeCell ref="L76:L77"/>
    <mergeCell ref="M76:M77"/>
    <mergeCell ref="N76:N77"/>
    <mergeCell ref="J82:J84"/>
    <mergeCell ref="K82:K84"/>
    <mergeCell ref="L82:L84"/>
    <mergeCell ref="W93:W97"/>
    <mergeCell ref="W98:W104"/>
    <mergeCell ref="L93:L97"/>
    <mergeCell ref="X121:X123"/>
    <mergeCell ref="AA71:AA73"/>
    <mergeCell ref="AB71:AB73"/>
    <mergeCell ref="AA105:AA108"/>
    <mergeCell ref="AB105:AB108"/>
    <mergeCell ref="AB62:AB64"/>
    <mergeCell ref="A89:A92"/>
    <mergeCell ref="B89:B92"/>
    <mergeCell ref="C89:C92"/>
    <mergeCell ref="D89:D92"/>
    <mergeCell ref="E89:E92"/>
    <mergeCell ref="L89:L92"/>
    <mergeCell ref="M89:M92"/>
    <mergeCell ref="N89:N92"/>
    <mergeCell ref="AC89:AC92"/>
    <mergeCell ref="AD89:AD92"/>
    <mergeCell ref="I42:I43"/>
    <mergeCell ref="X44:X46"/>
    <mergeCell ref="AB89:AB92"/>
    <mergeCell ref="AB85:AB88"/>
    <mergeCell ref="A65:A66"/>
    <mergeCell ref="B65:B66"/>
    <mergeCell ref="D65:D66"/>
    <mergeCell ref="T65:T66"/>
    <mergeCell ref="U65:U66"/>
    <mergeCell ref="V65:V66"/>
    <mergeCell ref="I65:I66"/>
    <mergeCell ref="X89:X92"/>
    <mergeCell ref="L85:L88"/>
    <mergeCell ref="M85:M88"/>
    <mergeCell ref="N85:N88"/>
    <mergeCell ref="O85:O88"/>
    <mergeCell ref="M82:M84"/>
    <mergeCell ref="AA51:AA57"/>
    <mergeCell ref="AB51:AB57"/>
    <mergeCell ref="AC51:AC57"/>
    <mergeCell ref="AD51:AD57"/>
    <mergeCell ref="H87:H88"/>
    <mergeCell ref="J11:J15"/>
    <mergeCell ref="K11:K15"/>
    <mergeCell ref="L11:L15"/>
    <mergeCell ref="M11:M15"/>
    <mergeCell ref="N11:N15"/>
    <mergeCell ref="O11:O15"/>
    <mergeCell ref="W11:W15"/>
    <mergeCell ref="A11:A15"/>
    <mergeCell ref="B11:B15"/>
    <mergeCell ref="C11:C15"/>
    <mergeCell ref="D11:D15"/>
    <mergeCell ref="E11:E15"/>
    <mergeCell ref="W44:W46"/>
    <mergeCell ref="J44:J46"/>
    <mergeCell ref="K44:K46"/>
    <mergeCell ref="C44:C46"/>
    <mergeCell ref="D44:D46"/>
    <mergeCell ref="E44:E46"/>
    <mergeCell ref="D16:D18"/>
    <mergeCell ref="E16:E18"/>
    <mergeCell ref="J16:J18"/>
    <mergeCell ref="K16:K18"/>
    <mergeCell ref="L16:L18"/>
    <mergeCell ref="M16:M18"/>
    <mergeCell ref="N17:N18"/>
    <mergeCell ref="O17:O18"/>
    <mergeCell ref="W16:W18"/>
    <mergeCell ref="A28:A31"/>
    <mergeCell ref="B28:B31"/>
    <mergeCell ref="C28:C31"/>
    <mergeCell ref="A36:A38"/>
    <mergeCell ref="B36:B38"/>
    <mergeCell ref="AA16:AA18"/>
    <mergeCell ref="AB16:AB18"/>
    <mergeCell ref="Z19:Z20"/>
    <mergeCell ref="Y36:Y38"/>
    <mergeCell ref="Y28:Y31"/>
    <mergeCell ref="Z28:Z31"/>
    <mergeCell ref="AA28:AA31"/>
    <mergeCell ref="X129:X131"/>
    <mergeCell ref="Y129:Y131"/>
    <mergeCell ref="Z129:Z131"/>
    <mergeCell ref="AA129:AA131"/>
    <mergeCell ref="AB129:AB131"/>
    <mergeCell ref="L44:L46"/>
    <mergeCell ref="M44:M46"/>
    <mergeCell ref="A85:A88"/>
    <mergeCell ref="B85:B88"/>
    <mergeCell ref="J85:J88"/>
    <mergeCell ref="K85:K88"/>
    <mergeCell ref="L74:L75"/>
    <mergeCell ref="M74:M75"/>
    <mergeCell ref="W74:W75"/>
    <mergeCell ref="G74:G75"/>
    <mergeCell ref="E74:E75"/>
    <mergeCell ref="J74:J75"/>
    <mergeCell ref="D98:D104"/>
    <mergeCell ref="K89:K92"/>
    <mergeCell ref="O74:O75"/>
    <mergeCell ref="K74:K75"/>
    <mergeCell ref="E82:E84"/>
    <mergeCell ref="E65:E66"/>
    <mergeCell ref="J51:J57"/>
    <mergeCell ref="J98:J104"/>
    <mergeCell ref="AD11:AD15"/>
    <mergeCell ref="A42:A43"/>
    <mergeCell ref="B42:B43"/>
    <mergeCell ref="C42:C43"/>
    <mergeCell ref="D42:D43"/>
    <mergeCell ref="E42:E43"/>
    <mergeCell ref="J42:J43"/>
    <mergeCell ref="K42:K43"/>
    <mergeCell ref="L42:L43"/>
    <mergeCell ref="A153:A156"/>
    <mergeCell ref="B153:B156"/>
    <mergeCell ref="C153:C156"/>
    <mergeCell ref="D153:D156"/>
    <mergeCell ref="AA65:AA66"/>
    <mergeCell ref="AB65:AB66"/>
    <mergeCell ref="A132:A136"/>
    <mergeCell ref="B132:B136"/>
    <mergeCell ref="K132:K136"/>
    <mergeCell ref="L132:L136"/>
    <mergeCell ref="O140:O141"/>
    <mergeCell ref="AC153:AC156"/>
    <mergeCell ref="M132:M136"/>
    <mergeCell ref="W132:W136"/>
    <mergeCell ref="AC132:AC136"/>
    <mergeCell ref="W129:W131"/>
    <mergeCell ref="X11:X15"/>
    <mergeCell ref="Y11:Y15"/>
    <mergeCell ref="Z11:Z15"/>
    <mergeCell ref="AA11:AA15"/>
    <mergeCell ref="AB11:AB15"/>
    <mergeCell ref="X132:X136"/>
    <mergeCell ref="Y132:Y136"/>
    <mergeCell ref="E153:E156"/>
    <mergeCell ref="Q148:Q152"/>
    <mergeCell ref="R148:R152"/>
    <mergeCell ref="E157:E159"/>
    <mergeCell ref="E148:E152"/>
    <mergeCell ref="E132:E136"/>
    <mergeCell ref="J132:J136"/>
    <mergeCell ref="AB144:AB147"/>
    <mergeCell ref="V157:V159"/>
    <mergeCell ref="I144:I147"/>
    <mergeCell ref="P137:P138"/>
    <mergeCell ref="Q137:Q138"/>
    <mergeCell ref="J137:J139"/>
    <mergeCell ref="K137:K139"/>
    <mergeCell ref="I129:I131"/>
    <mergeCell ref="P129:P131"/>
    <mergeCell ref="L160:L161"/>
    <mergeCell ref="M160:M161"/>
    <mergeCell ref="N160:N161"/>
    <mergeCell ref="O160:O161"/>
    <mergeCell ref="E160:E161"/>
    <mergeCell ref="J160:J161"/>
    <mergeCell ref="Z132:Z136"/>
    <mergeCell ref="AA132:AA136"/>
    <mergeCell ref="Y153:Y156"/>
    <mergeCell ref="Z153:Z156"/>
    <mergeCell ref="AA153:AA156"/>
    <mergeCell ref="AB153:AB156"/>
    <mergeCell ref="AB132:AB136"/>
    <mergeCell ref="F129:F131"/>
    <mergeCell ref="Q129:Q131"/>
    <mergeCell ref="R129:R131"/>
    <mergeCell ref="W5:W6"/>
    <mergeCell ref="X5:X6"/>
    <mergeCell ref="Y5:Y6"/>
    <mergeCell ref="Z5:Z6"/>
    <mergeCell ref="AA5:AA6"/>
    <mergeCell ref="AB5:AB6"/>
    <mergeCell ref="AC5:AC6"/>
    <mergeCell ref="V5:V6"/>
    <mergeCell ref="W65:W66"/>
    <mergeCell ref="X65:X66"/>
    <mergeCell ref="J89:J92"/>
    <mergeCell ref="AC129:AC131"/>
    <mergeCell ref="Y157:Y159"/>
    <mergeCell ref="Z157:Z159"/>
    <mergeCell ref="AA157:AA159"/>
    <mergeCell ref="AB157:AB159"/>
    <mergeCell ref="AC157:AC159"/>
    <mergeCell ref="W140:W143"/>
    <mergeCell ref="X140:X143"/>
    <mergeCell ref="Y140:Y143"/>
    <mergeCell ref="Z140:Z143"/>
    <mergeCell ref="N142:N143"/>
    <mergeCell ref="O142:O143"/>
    <mergeCell ref="R142:R143"/>
    <mergeCell ref="S142:S143"/>
    <mergeCell ref="T142:T143"/>
    <mergeCell ref="AA144:AA147"/>
    <mergeCell ref="AC11:AC15"/>
    <mergeCell ref="J36:J38"/>
    <mergeCell ref="K36:K38"/>
    <mergeCell ref="L36:L38"/>
    <mergeCell ref="AB36:AB38"/>
    <mergeCell ref="J157:J159"/>
    <mergeCell ref="K157:K159"/>
    <mergeCell ref="L157:L159"/>
    <mergeCell ref="M157:M159"/>
    <mergeCell ref="D132:D136"/>
    <mergeCell ref="F132:F136"/>
    <mergeCell ref="V137:V138"/>
    <mergeCell ref="I132:I136"/>
    <mergeCell ref="E140:E143"/>
    <mergeCell ref="A157:A159"/>
    <mergeCell ref="B157:B159"/>
    <mergeCell ref="C157:C159"/>
    <mergeCell ref="D157:D159"/>
    <mergeCell ref="A5:A6"/>
    <mergeCell ref="B5:B6"/>
    <mergeCell ref="C5:C6"/>
    <mergeCell ref="D5:D6"/>
    <mergeCell ref="E117:E120"/>
    <mergeCell ref="J117:J120"/>
    <mergeCell ref="K117:K120"/>
    <mergeCell ref="L117:L120"/>
    <mergeCell ref="M117:M120"/>
    <mergeCell ref="N117:N120"/>
    <mergeCell ref="I117:I120"/>
    <mergeCell ref="P117:P120"/>
    <mergeCell ref="E5:E6"/>
    <mergeCell ref="J5:J6"/>
    <mergeCell ref="K5:K6"/>
    <mergeCell ref="L5:L6"/>
    <mergeCell ref="M5:M6"/>
    <mergeCell ref="N5:N6"/>
    <mergeCell ref="O5:O6"/>
    <mergeCell ref="AA89:AA92"/>
    <mergeCell ref="R137:R138"/>
    <mergeCell ref="S137:S138"/>
    <mergeCell ref="T137:T138"/>
    <mergeCell ref="U137:U138"/>
    <mergeCell ref="R115:R116"/>
    <mergeCell ref="Q115:Q116"/>
    <mergeCell ref="P115:P116"/>
    <mergeCell ref="O115:O116"/>
    <mergeCell ref="N115:N116"/>
    <mergeCell ref="V113:V114"/>
    <mergeCell ref="V115:V116"/>
    <mergeCell ref="C132:C136"/>
    <mergeCell ref="S157:S159"/>
    <mergeCell ref="T157:T159"/>
    <mergeCell ref="U157:U159"/>
    <mergeCell ref="B98:B104"/>
    <mergeCell ref="Y117:Y120"/>
    <mergeCell ref="Z117:Z120"/>
    <mergeCell ref="AA117:AA120"/>
    <mergeCell ref="B117:B120"/>
    <mergeCell ref="C117:C120"/>
    <mergeCell ref="D117:D120"/>
    <mergeCell ref="J153:J156"/>
    <mergeCell ref="K153:K156"/>
    <mergeCell ref="L153:L156"/>
    <mergeCell ref="M153:M156"/>
    <mergeCell ref="N153:N156"/>
    <mergeCell ref="O153:O156"/>
    <mergeCell ref="W153:W156"/>
    <mergeCell ref="X153:X156"/>
    <mergeCell ref="W157:W159"/>
    <mergeCell ref="A21:A23"/>
    <mergeCell ref="A24:A27"/>
    <mergeCell ref="B24:B27"/>
    <mergeCell ref="C24:C27"/>
    <mergeCell ref="D24:D27"/>
    <mergeCell ref="E24:E27"/>
    <mergeCell ref="J24:J27"/>
    <mergeCell ref="K24:K27"/>
    <mergeCell ref="L24:L27"/>
    <mergeCell ref="M24:M27"/>
    <mergeCell ref="N24:N27"/>
    <mergeCell ref="O24:O27"/>
    <mergeCell ref="X24:X27"/>
    <mergeCell ref="W42:W43"/>
    <mergeCell ref="X42:X43"/>
    <mergeCell ref="Y42:Y43"/>
    <mergeCell ref="R21:R23"/>
    <mergeCell ref="S21:S23"/>
    <mergeCell ref="T21:T23"/>
    <mergeCell ref="U21:U23"/>
    <mergeCell ref="V21:V23"/>
    <mergeCell ref="R32:R35"/>
    <mergeCell ref="Y24:Y27"/>
    <mergeCell ref="W21:W23"/>
    <mergeCell ref="X21:X23"/>
    <mergeCell ref="Y21:Y23"/>
    <mergeCell ref="F21:F23"/>
    <mergeCell ref="I21:I23"/>
    <mergeCell ref="P21:P23"/>
    <mergeCell ref="Q21:Q23"/>
    <mergeCell ref="J39:J41"/>
    <mergeCell ref="A39:A41"/>
    <mergeCell ref="AD65:AD66"/>
    <mergeCell ref="L65:L66"/>
    <mergeCell ref="M65:M66"/>
    <mergeCell ref="N65:N66"/>
    <mergeCell ref="O65:O66"/>
    <mergeCell ref="B21:B23"/>
    <mergeCell ref="C21:C23"/>
    <mergeCell ref="D21:D23"/>
    <mergeCell ref="E21:E23"/>
    <mergeCell ref="J21:J23"/>
    <mergeCell ref="K21:K23"/>
    <mergeCell ref="L21:L23"/>
    <mergeCell ref="AA21:AA23"/>
    <mergeCell ref="G83:G84"/>
    <mergeCell ref="X51:X57"/>
    <mergeCell ref="Y51:Y57"/>
    <mergeCell ref="Z51:Z57"/>
    <mergeCell ref="F49:F50"/>
    <mergeCell ref="G49:G50"/>
    <mergeCell ref="I47:I50"/>
    <mergeCell ref="AC67:AC68"/>
    <mergeCell ref="AD67:AD68"/>
    <mergeCell ref="AA62:AA64"/>
    <mergeCell ref="Z42:Z43"/>
    <mergeCell ref="AA42:AA43"/>
    <mergeCell ref="AB42:AB43"/>
    <mergeCell ref="AC42:AC43"/>
    <mergeCell ref="AD42:AD43"/>
    <mergeCell ref="AD21:AD23"/>
    <mergeCell ref="O82:O84"/>
    <mergeCell ref="W82:W84"/>
    <mergeCell ref="X82:X84"/>
    <mergeCell ref="F24:F27"/>
    <mergeCell ref="I24:I27"/>
    <mergeCell ref="P24:P27"/>
    <mergeCell ref="Q24:Q27"/>
    <mergeCell ref="R24:R27"/>
    <mergeCell ref="S24:S27"/>
    <mergeCell ref="T24:T27"/>
    <mergeCell ref="U24:U27"/>
    <mergeCell ref="V24:V27"/>
    <mergeCell ref="K98:K104"/>
    <mergeCell ref="J93:J97"/>
    <mergeCell ref="K93:K97"/>
    <mergeCell ref="M93:M97"/>
    <mergeCell ref="N93:N94"/>
    <mergeCell ref="O93:O94"/>
    <mergeCell ref="V74:V75"/>
    <mergeCell ref="Z85:Z88"/>
    <mergeCell ref="L98:L104"/>
    <mergeCell ref="Z93:Z97"/>
    <mergeCell ref="Y98:Y104"/>
    <mergeCell ref="Z98:Z104"/>
    <mergeCell ref="N74:N75"/>
    <mergeCell ref="R65:R66"/>
    <mergeCell ref="S65:S66"/>
    <mergeCell ref="M98:M104"/>
    <mergeCell ref="O89:O92"/>
    <mergeCell ref="W89:W92"/>
    <mergeCell ref="Y89:Y92"/>
    <mergeCell ref="Z89:Z92"/>
    <mergeCell ref="K51:K57"/>
    <mergeCell ref="Z39:Z41"/>
    <mergeCell ref="A144:A147"/>
    <mergeCell ref="B144:B147"/>
    <mergeCell ref="C144:C147"/>
    <mergeCell ref="D144:D147"/>
    <mergeCell ref="E144:E147"/>
    <mergeCell ref="J144:J147"/>
    <mergeCell ref="L144:L147"/>
    <mergeCell ref="M144:M147"/>
    <mergeCell ref="N145:N147"/>
    <mergeCell ref="O145:O147"/>
    <mergeCell ref="W144:W147"/>
    <mergeCell ref="X144:X147"/>
    <mergeCell ref="Y144:Y147"/>
    <mergeCell ref="Z144:Z147"/>
    <mergeCell ref="Y65:Y66"/>
    <mergeCell ref="Z65:Z66"/>
    <mergeCell ref="P65:P66"/>
    <mergeCell ref="F115:F116"/>
    <mergeCell ref="G115:G116"/>
    <mergeCell ref="H115:H116"/>
    <mergeCell ref="U113:U114"/>
    <mergeCell ref="U115:U116"/>
    <mergeCell ref="T102:T104"/>
    <mergeCell ref="S102:S104"/>
    <mergeCell ref="C82:C84"/>
    <mergeCell ref="C93:C97"/>
    <mergeCell ref="B93:B97"/>
    <mergeCell ref="E98:E104"/>
    <mergeCell ref="A140:A143"/>
    <mergeCell ref="B140:B143"/>
    <mergeCell ref="C140:C143"/>
    <mergeCell ref="A117:A120"/>
    <mergeCell ref="AE74:AE75"/>
    <mergeCell ref="AF74:AF75"/>
    <mergeCell ref="AE47:AE50"/>
    <mergeCell ref="AF47:AF50"/>
    <mergeCell ref="AE36:AE38"/>
    <mergeCell ref="AF36:AF38"/>
    <mergeCell ref="AD5:AD6"/>
    <mergeCell ref="Q117:Q120"/>
    <mergeCell ref="R117:R120"/>
    <mergeCell ref="S117:S120"/>
    <mergeCell ref="T117:T120"/>
    <mergeCell ref="U117:U120"/>
    <mergeCell ref="V117:V120"/>
    <mergeCell ref="P5:P6"/>
    <mergeCell ref="AE62:AE64"/>
    <mergeCell ref="AF62:AF64"/>
    <mergeCell ref="AE71:AE72"/>
    <mergeCell ref="AF71:AF72"/>
    <mergeCell ref="Q5:Q6"/>
    <mergeCell ref="R5:R6"/>
    <mergeCell ref="S5:S6"/>
    <mergeCell ref="T5:T6"/>
    <mergeCell ref="U5:U6"/>
    <mergeCell ref="Q65:Q66"/>
    <mergeCell ref="AE105:AE106"/>
    <mergeCell ref="AF105:AF106"/>
    <mergeCell ref="AD24:AD27"/>
    <mergeCell ref="AD36:AD38"/>
    <mergeCell ref="AC65:AC66"/>
    <mergeCell ref="J65:J66"/>
    <mergeCell ref="K65:K66"/>
    <mergeCell ref="J113:J116"/>
    <mergeCell ref="T124:T128"/>
    <mergeCell ref="U124:U128"/>
    <mergeCell ref="N98:N101"/>
    <mergeCell ref="N102:N104"/>
    <mergeCell ref="O98:O101"/>
    <mergeCell ref="P98:P101"/>
    <mergeCell ref="Q98:Q101"/>
    <mergeCell ref="R98:R101"/>
    <mergeCell ref="S98:S101"/>
    <mergeCell ref="T98:T101"/>
    <mergeCell ref="U98:U101"/>
    <mergeCell ref="V98:V101"/>
    <mergeCell ref="V102:V104"/>
    <mergeCell ref="U102:U104"/>
    <mergeCell ref="U105:U108"/>
    <mergeCell ref="P157:P159"/>
    <mergeCell ref="Q157:Q159"/>
    <mergeCell ref="R157:R159"/>
    <mergeCell ref="Q96:Q97"/>
    <mergeCell ref="R96:R97"/>
    <mergeCell ref="S96:S97"/>
    <mergeCell ref="T96:T97"/>
    <mergeCell ref="U96:U97"/>
    <mergeCell ref="V96:V97"/>
    <mergeCell ref="N113:N114"/>
    <mergeCell ref="O113:O114"/>
    <mergeCell ref="P113:P114"/>
    <mergeCell ref="Q113:Q114"/>
    <mergeCell ref="R113:R114"/>
    <mergeCell ref="S113:S114"/>
    <mergeCell ref="T113:T114"/>
    <mergeCell ref="N157:N159"/>
    <mergeCell ref="O157:O159"/>
    <mergeCell ref="AD157:AD159"/>
    <mergeCell ref="AB117:AB120"/>
    <mergeCell ref="X157:X159"/>
    <mergeCell ref="AC117:AC120"/>
    <mergeCell ref="AD117:AD120"/>
    <mergeCell ref="AD132:AD136"/>
    <mergeCell ref="AA98:AA104"/>
    <mergeCell ref="AD98:AD104"/>
    <mergeCell ref="W113:W116"/>
    <mergeCell ref="AC98:AC104"/>
    <mergeCell ref="AD129:AD131"/>
    <mergeCell ref="AC109:AC112"/>
    <mergeCell ref="AD109:AD112"/>
    <mergeCell ref="AF113:AF114"/>
    <mergeCell ref="AE109:AE110"/>
    <mergeCell ref="AF109:AF110"/>
    <mergeCell ref="A1:C2"/>
    <mergeCell ref="D1:AF1"/>
    <mergeCell ref="D2:AF2"/>
    <mergeCell ref="AE160:AE161"/>
    <mergeCell ref="AF160:AF161"/>
    <mergeCell ref="C65:C66"/>
    <mergeCell ref="AB21:AB23"/>
    <mergeCell ref="W24:W27"/>
    <mergeCell ref="AC144:AC147"/>
    <mergeCell ref="AD144:AD147"/>
    <mergeCell ref="F95:F97"/>
    <mergeCell ref="V93:V94"/>
    <mergeCell ref="AE3:AF3"/>
    <mergeCell ref="AE39:AE41"/>
    <mergeCell ref="AF39:AF41"/>
    <mergeCell ref="AE5:AE6"/>
    <mergeCell ref="AF5:AF6"/>
    <mergeCell ref="AE7:AE9"/>
    <mergeCell ref="AF7:AF9"/>
    <mergeCell ref="P93:P94"/>
    <mergeCell ref="Q93:Q94"/>
    <mergeCell ref="R93:R94"/>
    <mergeCell ref="S93:S94"/>
    <mergeCell ref="T93:T94"/>
    <mergeCell ref="U93:U94"/>
    <mergeCell ref="N96:N97"/>
    <mergeCell ref="O96:O97"/>
    <mergeCell ref="P96:P97"/>
    <mergeCell ref="I157:I159"/>
    <mergeCell ref="AF51:AF57"/>
    <mergeCell ref="AF129:AF131"/>
    <mergeCell ref="AE129:AE131"/>
    <mergeCell ref="AF93:AF97"/>
    <mergeCell ref="AF137:AF139"/>
    <mergeCell ref="AE98:AE104"/>
    <mergeCell ref="AF98:AF104"/>
    <mergeCell ref="V124:V128"/>
    <mergeCell ref="J121:J123"/>
    <mergeCell ref="K121:K123"/>
    <mergeCell ref="L121:L123"/>
    <mergeCell ref="M121:M123"/>
    <mergeCell ref="N122:N123"/>
    <mergeCell ref="O122:O123"/>
    <mergeCell ref="Y121:Y123"/>
    <mergeCell ref="J109:J112"/>
    <mergeCell ref="K109:K112"/>
    <mergeCell ref="W109:W112"/>
    <mergeCell ref="AA109:AA112"/>
    <mergeCell ref="R102:R104"/>
    <mergeCell ref="Q102:Q104"/>
    <mergeCell ref="P102:P104"/>
    <mergeCell ref="O102:O104"/>
    <mergeCell ref="AE121:AE123"/>
    <mergeCell ref="AF121:AF123"/>
    <mergeCell ref="AE117:AE118"/>
    <mergeCell ref="AF117:AF118"/>
    <mergeCell ref="AE113:AE114"/>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Tercer Cuatrimestral</vt:lpstr>
      <vt:lpstr>'Tercer Cuatrimestral'!Área_de_impresión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MARIANA  TOVAR CARDOZO</cp:lastModifiedBy>
  <dcterms:created xsi:type="dcterms:W3CDTF">2022-12-21T23:31:32Z</dcterms:created>
  <dcterms:modified xsi:type="dcterms:W3CDTF">2024-01-06T04:26:58Z</dcterms:modified>
</cp:coreProperties>
</file>