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Hoja1" sheetId="1" r:id="rId1"/>
    <sheet name="Hoja4" sheetId="4" r:id="rId2"/>
  </sheets>
  <externalReferences>
    <externalReference r:id="rId3"/>
  </externalReferences>
  <definedNames>
    <definedName name="_xlnm._FilterDatabase" localSheetId="0" hidden="1">Hoja1!$A$2:$AB$19</definedName>
  </definedNames>
  <calcPr calcId="145621"/>
</workbook>
</file>

<file path=xl/calcChain.xml><?xml version="1.0" encoding="utf-8"?>
<calcChain xmlns="http://schemas.openxmlformats.org/spreadsheetml/2006/main">
  <c r="B7" i="4" l="1"/>
</calcChain>
</file>

<file path=xl/sharedStrings.xml><?xml version="1.0" encoding="utf-8"?>
<sst xmlns="http://schemas.openxmlformats.org/spreadsheetml/2006/main" count="191" uniqueCount="112">
  <si>
    <t>VIGENCIA</t>
  </si>
  <si>
    <t>NUMERO  CONTRATO</t>
  </si>
  <si>
    <t xml:space="preserve">ID CONTRATISTA </t>
  </si>
  <si>
    <t>NOMBRE DE REPRESENTANTE LEGAL</t>
  </si>
  <si>
    <t>No DE CC REP LEGAL</t>
  </si>
  <si>
    <t>OBJETO CONTRACTUAL</t>
  </si>
  <si>
    <t>FECHA DE SUSCRIPCION</t>
  </si>
  <si>
    <t>MES DE CONTRATACIÓN</t>
  </si>
  <si>
    <t>001</t>
  </si>
  <si>
    <t>JOSE GABRIEL CALDERON GARCIA</t>
  </si>
  <si>
    <t>NO APLICA</t>
  </si>
  <si>
    <t>Prestar los servicios profesionales de manera temporal, con autonomía técnica y administrativa para ejercer la representación judicial y extrajudicial del Instituto Distrital de Participación y Acción Comunal, competencia de la Oficina Jurídica.</t>
  </si>
  <si>
    <t>Enero</t>
  </si>
  <si>
    <t xml:space="preserve">https://community.secop.gov.co/Public/Tendering/OpportunityDetail/Index?noticeUID=CO1.NTC.5503879&amp;isFromPublicArea=True&amp;isModal=False
</t>
  </si>
  <si>
    <t>002</t>
  </si>
  <si>
    <t>LEIDY JOHANNA RUBIANO PALACIOS</t>
  </si>
  <si>
    <t>Prestar los servicios profesionales de manera temporal, con autonomía técnica y administrativa para acompañar técnicamente el desarrollo de los procedimientos de gestión documental del Proceso de Gestión Contractual del Instituto Distrital de la Participación y Acción Comunal.</t>
  </si>
  <si>
    <t>https://community.secop.gov.co/Public/Tendering/OpportunityDetail/Index?noticeUID=CO1.NTC.5505354&amp;isFromPublicArea=True&amp;isModal=False</t>
  </si>
  <si>
    <t>003</t>
  </si>
  <si>
    <t>SISTEMAS DE INFORMACION Y SERVICIOS SAS</t>
  </si>
  <si>
    <t xml:space="preserve">MARIA ALEJANDRA RENGIFO </t>
  </si>
  <si>
    <t>Contratar el arrendamiento del inmueble destinado al almacenamiento de Archivo Central del IDPAC.</t>
  </si>
  <si>
    <t>https://community.secop.gov.co/Public/Tendering/OpportunityDetail/Index?noticeUID=CO1.NTC.5516439&amp;isFromPublicArea=True&amp;isModal=False</t>
  </si>
  <si>
    <t>004</t>
  </si>
  <si>
    <t>ANA CECILIA SUAREZ MURILLO</t>
  </si>
  <si>
    <t>Prestar los servicios de apoyo a la gestión de manera temporal, con autonomía técnica y administrativa para realizar las labores operativas y administrativas de los procedimientos de gestión documental del Proceso de Gestión Contractual del Instituto Distrital de la Participación y Acción Comunal.</t>
  </si>
  <si>
    <t xml:space="preserve">https://community.secop.gov.co/Public/Tendering/OpportunityDetail/Index?noticeUID=CO1.NTC.5520406&amp;isFromPublicArea=True&amp;isModal=False
</t>
  </si>
  <si>
    <t>005</t>
  </si>
  <si>
    <t>JOSE RICARDO RODRIGUEZ  ROJAS</t>
  </si>
  <si>
    <t>Prestar los servicios profesionales de manera temporal, con autonomía técnica y administrativa para acompañar al proceso de Gestión Financiera, especialmente en las actividades de la Tesorería del IDPAC, así como el apoyo en el seguimiento y actualización de las políticas financieras de acuerdo al marco normativo aplicable a la entidad y a la realización de informes a terceros y entes externos.</t>
  </si>
  <si>
    <t>https://community.secop.gov.co/Public/Tendering/OpportunityDetail/Index?noticeUID=CO1.NTC.5520406&amp;isFromPublicArea=True&amp;isModal=False</t>
  </si>
  <si>
    <t>006</t>
  </si>
  <si>
    <t>ANDRES ALFONSO CUERVO VALERO</t>
  </si>
  <si>
    <t>Prestar los servicios profesionales de manera temporal, con autonomía técnica y administrativa para acompañar jurídicamente el desarrollo de los procedimientos precontractuales, contractuales y postcontractuales adelantados por el Proceso de Gestión Contractual del Instituto Distrital de la Participación y Acción Comunal.</t>
  </si>
  <si>
    <t>https://community.secop.gov.co/Public/Tendering/OpportunityDetail/Index?noticeUID=CO1.NTC.5541490&amp;isFromPublicArea=True&amp;isModal=False</t>
  </si>
  <si>
    <t>007</t>
  </si>
  <si>
    <t>MELISSA OCAMPO CARDONA</t>
  </si>
  <si>
    <t>Prestar los servicios de apoyo a la gestión de manera temporal, con autonomía técnica y administrativa para acompañar la gestión administrativa y de gestión documental de los trámites adelantados por el Proceso de Gestión Contractual del Instituto Distrital de la Participación y Acción Comunal.</t>
  </si>
  <si>
    <t>https://community.secop.gov.co/Public/Tendering/OpportunityDetail/Index?noticeUID=CO1.NTC.5520408&amp;isFromPublicArea=True&amp;isModal=False</t>
  </si>
  <si>
    <t>008</t>
  </si>
  <si>
    <t>LADY YESSENIA RIAÑO UPEGUI</t>
  </si>
  <si>
    <t>Prestar los servicios profesionales de manera temporal, con autonomía técnica y administrativa, para adelantar labores administrativas y la administración de las bases de datos asociadas al Proceso de Gestión Contractual.</t>
  </si>
  <si>
    <t>https://community.secop.gov.co/Public/Tendering/OpportunityDetail/Index?noticeUID=CO1.NTC.5520411&amp;isFromPublicArea=True&amp;isModal=False</t>
  </si>
  <si>
    <t>009</t>
  </si>
  <si>
    <t>EDUARDO ERNESTO JAIMES VILLAMIZAR</t>
  </si>
  <si>
    <t>Prestar los servicios profesionales de manera temporal, con autonomía técnica y administrativa para acompañar al proceso de gestión financiera del Instituto, en la ejecución de los procedimientos propios de la Tesorería.</t>
  </si>
  <si>
    <t>https://community.secop.gov.co/Public/Tendering/OpportunityDetail/Index?noticeUID=CO1.NTC.5520416&amp;isFromPublicArea=True&amp;isModal=False</t>
  </si>
  <si>
    <t>010</t>
  </si>
  <si>
    <t>JULIAN FERNANDO GONZALEZ NIÑO</t>
  </si>
  <si>
    <t>Prestar los servicios profesionales con autonomía técnica administrativa, de manera temporal, para asesorar jurídicamente a la Secretaría General del Instituto en los asuntos de su competencia, sus procesos de gestión y sus proyectos de inversión.</t>
  </si>
  <si>
    <t>https://community.secop.gov.co/Public/Tendering/OpportunityDetail/Index?noticeUID=CO1.NTC.5535304&amp;isFromPublicArea=True&amp;isModal=False</t>
  </si>
  <si>
    <t>011</t>
  </si>
  <si>
    <t>JAIRO ANDRES GRAJALES SALINAS</t>
  </si>
  <si>
    <t>Prestar los servicios profesionales de manera temporal con autonomía técnica y administrativa para asesorar, realizar y liderar el seguimiento y gestión de las actividades que adelanta el Instituto en lo concerniente a las tecnologías de la información. Instituto Distrital de la Participación y Acción Comunal (IDPAC).</t>
  </si>
  <si>
    <t>https://community.secop.gov.co/Public/Tendering/OpportunityDetail/Index?noticeUID=CO1.NTC.5535305&amp;isFromPublicArea=True&amp;isModal=False</t>
  </si>
  <si>
    <t>012</t>
  </si>
  <si>
    <t>JUAN CAMILO CAMPOS HERRERA</t>
  </si>
  <si>
    <t>Prestar los servicios profesionales de manera temporal, con autonomía técnica y administrativa para realizarla estructuración técnica, económica y financiera de los trámites contractuales adelantados por el Proceso de Gestión Contractual del Instituto Distrital de la Participación y Acción Comunal</t>
  </si>
  <si>
    <t>https://community.secop.gov.co/Public/Tendering/OpportunityDetail/Index?noticeUID=CO1.NTC.5545322&amp;isFromPublicArea=True&amp;isModal=False</t>
  </si>
  <si>
    <t>013</t>
  </si>
  <si>
    <t>DAYANNA PAOLA SANCHEZ MARTINEZ</t>
  </si>
  <si>
    <t xml:space="preserve"> NO APLICA</t>
  </si>
  <si>
    <t>Prestar los servicios profesionales de manera temporal, con autonomía técnica y administrativa, para efectuar la administración y edición de los contenidos de las páginas web que hacen parte del portal del IDPAC en coordinación con la Oficina Asesora de Comunicaciones.</t>
  </si>
  <si>
    <t>Febrero</t>
  </si>
  <si>
    <t>https://community.secop.gov.co/Public/Tendering/OpportunityDetail/Index?noticeUID=CO1.NTC.5536337&amp;isFromPublicArea=True&amp;isModal=False</t>
  </si>
  <si>
    <t>014</t>
  </si>
  <si>
    <t>CAMILO ERNESTO GUTIERREZ MENDEZ</t>
  </si>
  <si>
    <t>Prestar los servicios profesionales con autonomía técnica, administrativa y de manera temporal para acompañar la gestión administrativa y presupuestal de los proyectos de inversión y del presupuesto de funcionamiento a cargo de la Secretaría General del IDPAC.</t>
  </si>
  <si>
    <t>https://community.secop.gov.co/Public/Tendering/OpportunityDetail/Index?noticeUID=CO1.NTC.5545316&amp;isFromPublicArea=True&amp;isModal=False</t>
  </si>
  <si>
    <t>015</t>
  </si>
  <si>
    <t>MARITZA MELGAREJO MOJICA</t>
  </si>
  <si>
    <t>Prestar los servicios profesionales de manera temporal, con autonomía técnica y administrativa para coordinar actividades requeridas a fin de avanzar en el cumplimiento de metas estratégicas de la gestión del Talento Humano del IDPAC</t>
  </si>
  <si>
    <t>https://community.secop.gov.co/Public/Tendering/OpportunityDetail/Index?noticeUID=CO1.NTC.5545661&amp;isFromPublicArea=True&amp;isModal=False</t>
  </si>
  <si>
    <t>016</t>
  </si>
  <si>
    <t>ADRIANA MARIA HERNANDEZ GARZON</t>
  </si>
  <si>
    <t>Prestar los servicios profesionales de manera temporal, con autonomía técnica y administrativa para asesorarjurídicamente los procedimientos precontractuales, contractuales y postcontractuales y las demás actividadesrelacionadas con el Proceso de Gestión Contractual del Instituto Distrital de la Participación y Acción Comunal.</t>
  </si>
  <si>
    <t>https://community.secop.gov.co/Public/Tendering/OpportunityDetail/Index?noticeUID=CO1.NTC.5546373&amp;isFromPublicArea=True&amp;isModal=False</t>
  </si>
  <si>
    <t>017</t>
  </si>
  <si>
    <t>PAULA ANDREA ZAPATA MORALES</t>
  </si>
  <si>
    <t>Prestar los servicios profesionales de manera temporal, con autonomía técnica y administrativa para efectuar el seguimiento a los procedimientos asociados al Modelo Integrado de Gestión y Planeación, al procedimiento postcontractual y otros asuntos de carácter administrativo del Proceso de Gestión Contractual del Instituto Distrital de la Participación y Acción Comunal.</t>
  </si>
  <si>
    <t>https://community.secop.gov.co/Public/Tendering/OpportunityDetail/Index?noticeUID=CO1.NTC.5546471&amp;isFromPublicArea=True&amp;isModal=False</t>
  </si>
  <si>
    <t>FILA</t>
  </si>
  <si>
    <t>NOMBRE CONTRATISTA</t>
  </si>
  <si>
    <t>PLAZO EN DÍAS</t>
  </si>
  <si>
    <t>FECHA DE INICIO</t>
  </si>
  <si>
    <t>FECHA DE TERMINACIÓN</t>
  </si>
  <si>
    <t>VALOR INICIAL DEL CONTRATO</t>
  </si>
  <si>
    <t xml:space="preserve">VALOR DE LA ADICIÓN </t>
  </si>
  <si>
    <t xml:space="preserve">VALOR TOTAL DEL CONTRATO </t>
  </si>
  <si>
    <t>PLAZO EN DÍAS DE LA PRÓRROGA</t>
  </si>
  <si>
    <t xml:space="preserve">PLAZO TOTAL </t>
  </si>
  <si>
    <t>FECHA DE TERMINACIÓN FINAL DESPUES DE NOVEDADES Y MODIFICACIONES</t>
  </si>
  <si>
    <t xml:space="preserve">ENLACE DE CONSULTA EN SECOP PARA ACCEDER A TODOS LOS DETALLES DEL CONTRATO
(CONSULTA INFORMACIÓN CONTRACTUAL)
</t>
  </si>
  <si>
    <t>ANULACIONES</t>
  </si>
  <si>
    <t>VALOR NETO DEL CONTRATO</t>
  </si>
  <si>
    <t>VALOR GIRADO</t>
  </si>
  <si>
    <t>VALOR POR GIRAR Y/O LIBERAR</t>
  </si>
  <si>
    <t>PORCENTAJE DE AVANCE DE EJECUCIÓN</t>
  </si>
  <si>
    <t>PORCENTAJE DE AVANCE PRESUPUESTAL</t>
  </si>
  <si>
    <t>ESTADO DEL CONTRATO</t>
  </si>
  <si>
    <t>INFORMACIÓN ADICIONAL SOBRE LA EJECUCIÓN GENERAL DEL CONTRATO, MODIFICACIONES, NOVEDADES</t>
  </si>
  <si>
    <t>En ejecución</t>
  </si>
  <si>
    <t>Terminado</t>
  </si>
  <si>
    <t>SUSCRITO SIN INICIAR</t>
  </si>
  <si>
    <t>INSTITUTO DISTRITAL DE LA PARTICIPACIÓN Y ACCIÓN COMUNAL
REPORTE EJECUCIÓN CONTRACTUAL ENERO 2024</t>
  </si>
  <si>
    <t>ESTADO DE CONTRATOS</t>
  </si>
  <si>
    <t>CANTIDAD</t>
  </si>
  <si>
    <t>TOTAL DE CONTRATOS ENERO 2024</t>
  </si>
  <si>
    <t>SUSPENSIÓN</t>
  </si>
  <si>
    <t>TERMINADO</t>
  </si>
  <si>
    <t>ANULADO</t>
  </si>
  <si>
    <t>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</si>
</sst>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92CDDC"/>
      </patternFill>
    </fill>
    <fill>
      <patternFill patternType="solid">
        <fgColor theme="0" tint="-0.34998626667073579"/>
        <bgColor rgb="FF92CDD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2" fontId="0" fillId="0" borderId="1" xfId="0" applyNumberForma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2" fontId="0" fillId="0" borderId="2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epes/Downloads/reporte_de_ejecucion_corte_diciemb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RESUMEN ESTADO DE CONTRATOS"/>
    </sheetNames>
    <sheetDataSet>
      <sheetData sheetId="0"/>
      <sheetData sheetId="1">
        <row r="4">
          <cell r="B4" t="str">
            <v>6.6 Suspensión</v>
          </cell>
          <cell r="C4">
            <v>1</v>
          </cell>
        </row>
        <row r="5">
          <cell r="B5" t="str">
            <v>10 10. Terminado</v>
          </cell>
          <cell r="C5">
            <v>385</v>
          </cell>
        </row>
        <row r="6">
          <cell r="B6" t="str">
            <v>8 8. Suscrito sin iniciar</v>
          </cell>
          <cell r="C6">
            <v>1</v>
          </cell>
        </row>
        <row r="7">
          <cell r="B7" t="str">
            <v>Anulado</v>
          </cell>
          <cell r="C7">
            <v>0</v>
          </cell>
        </row>
        <row r="8">
          <cell r="B8" t="str">
            <v>2 2-Ejecución</v>
          </cell>
          <cell r="C8">
            <v>369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9"/>
  <sheetViews>
    <sheetView tabSelected="1" zoomScale="78" zoomScaleNormal="78" workbookViewId="0">
      <pane ySplit="2" topLeftCell="A3" activePane="bottomLeft" state="frozen"/>
      <selection pane="bottomLeft" activeCell="H8" sqref="H8"/>
    </sheetView>
  </sheetViews>
  <sheetFormatPr baseColWidth="10" defaultRowHeight="15" x14ac:dyDescent="0.25"/>
  <cols>
    <col min="4" max="4" width="16.140625" customWidth="1"/>
    <col min="5" max="5" width="29.5703125" customWidth="1"/>
    <col min="6" max="7" width="16.140625" customWidth="1"/>
    <col min="8" max="8" width="38.7109375" customWidth="1"/>
    <col min="9" max="16" width="16.140625" customWidth="1"/>
    <col min="17" max="17" width="25.140625" customWidth="1"/>
    <col min="18" max="18" width="28.28515625" customWidth="1"/>
    <col min="19" max="19" width="19.28515625" customWidth="1"/>
    <col min="20" max="20" width="40" style="2" customWidth="1"/>
    <col min="21" max="27" width="18.85546875" style="2" customWidth="1"/>
    <col min="28" max="28" width="49.85546875" style="2" customWidth="1"/>
  </cols>
  <sheetData>
    <row r="1" spans="1:28" ht="60" customHeight="1" x14ac:dyDescent="0.25">
      <c r="A1" s="7" t="s">
        <v>104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60" customHeight="1" x14ac:dyDescent="0.25">
      <c r="A2" s="4" t="s">
        <v>81</v>
      </c>
      <c r="B2" s="4" t="s">
        <v>0</v>
      </c>
      <c r="C2" s="4" t="s">
        <v>1</v>
      </c>
      <c r="D2" s="4" t="s">
        <v>2</v>
      </c>
      <c r="E2" s="4" t="s">
        <v>82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83</v>
      </c>
      <c r="K2" s="4" t="s">
        <v>84</v>
      </c>
      <c r="L2" s="4" t="s">
        <v>85</v>
      </c>
      <c r="M2" s="4" t="s">
        <v>86</v>
      </c>
      <c r="N2" s="4" t="s">
        <v>87</v>
      </c>
      <c r="O2" s="4" t="s">
        <v>88</v>
      </c>
      <c r="P2" s="4" t="s">
        <v>89</v>
      </c>
      <c r="Q2" s="4" t="s">
        <v>90</v>
      </c>
      <c r="R2" s="4" t="s">
        <v>91</v>
      </c>
      <c r="S2" s="4" t="s">
        <v>7</v>
      </c>
      <c r="T2" s="4" t="s">
        <v>92</v>
      </c>
      <c r="U2" s="4" t="s">
        <v>93</v>
      </c>
      <c r="V2" s="4" t="s">
        <v>94</v>
      </c>
      <c r="W2" s="4" t="s">
        <v>95</v>
      </c>
      <c r="X2" s="4" t="s">
        <v>96</v>
      </c>
      <c r="Y2" s="4" t="s">
        <v>97</v>
      </c>
      <c r="Z2" s="4" t="s">
        <v>98</v>
      </c>
      <c r="AA2" s="4" t="s">
        <v>99</v>
      </c>
      <c r="AB2" s="4" t="s">
        <v>100</v>
      </c>
    </row>
    <row r="3" spans="1:28" s="2" customFormat="1" ht="99.95" hidden="1" customHeight="1" x14ac:dyDescent="0.25">
      <c r="A3" s="8">
        <v>1</v>
      </c>
      <c r="B3" s="8">
        <v>2024</v>
      </c>
      <c r="C3" s="8" t="s">
        <v>8</v>
      </c>
      <c r="D3" s="8">
        <v>80854567</v>
      </c>
      <c r="E3" s="9" t="s">
        <v>9</v>
      </c>
      <c r="F3" s="9" t="s">
        <v>10</v>
      </c>
      <c r="G3" s="9" t="s">
        <v>10</v>
      </c>
      <c r="H3" s="9" t="s">
        <v>11</v>
      </c>
      <c r="I3" s="10">
        <v>45315</v>
      </c>
      <c r="J3" s="9">
        <v>90</v>
      </c>
      <c r="K3" s="10">
        <v>45316</v>
      </c>
      <c r="L3" s="10">
        <v>45406</v>
      </c>
      <c r="M3" s="11">
        <v>15450000</v>
      </c>
      <c r="N3" s="9">
        <v>0</v>
      </c>
      <c r="O3" s="11">
        <v>15450000</v>
      </c>
      <c r="P3" s="9">
        <v>0</v>
      </c>
      <c r="Q3" s="9">
        <v>90</v>
      </c>
      <c r="R3" s="12">
        <v>45406</v>
      </c>
      <c r="S3" s="1" t="s">
        <v>12</v>
      </c>
      <c r="T3" s="3" t="s">
        <v>13</v>
      </c>
      <c r="U3" s="13">
        <v>0</v>
      </c>
      <c r="V3" s="13">
        <v>15450000</v>
      </c>
      <c r="W3" s="13">
        <v>0</v>
      </c>
      <c r="X3" s="13">
        <v>15450000</v>
      </c>
      <c r="Y3" s="15">
        <v>8.8888888888888892E-2</v>
      </c>
      <c r="Z3" s="14">
        <v>0</v>
      </c>
      <c r="AA3" s="1" t="s">
        <v>101</v>
      </c>
      <c r="AB3" s="3" t="s">
        <v>13</v>
      </c>
    </row>
    <row r="4" spans="1:28" s="2" customFormat="1" ht="99.95" hidden="1" customHeight="1" x14ac:dyDescent="0.25">
      <c r="A4" s="1">
        <v>2</v>
      </c>
      <c r="B4" s="1">
        <v>2024</v>
      </c>
      <c r="C4" s="1" t="s">
        <v>14</v>
      </c>
      <c r="D4" s="1">
        <v>1030616550</v>
      </c>
      <c r="E4" s="3" t="s">
        <v>15</v>
      </c>
      <c r="F4" s="3" t="s">
        <v>10</v>
      </c>
      <c r="G4" s="3" t="s">
        <v>10</v>
      </c>
      <c r="H4" s="3" t="s">
        <v>16</v>
      </c>
      <c r="I4" s="5">
        <v>45316</v>
      </c>
      <c r="J4" s="3">
        <v>180</v>
      </c>
      <c r="K4" s="5">
        <v>45316</v>
      </c>
      <c r="L4" s="5">
        <v>45497</v>
      </c>
      <c r="M4" s="6">
        <v>22800000</v>
      </c>
      <c r="N4" s="3">
        <v>0</v>
      </c>
      <c r="O4" s="6">
        <v>22800000</v>
      </c>
      <c r="P4" s="3">
        <v>0</v>
      </c>
      <c r="Q4" s="3">
        <v>180</v>
      </c>
      <c r="R4" s="12">
        <v>45497</v>
      </c>
      <c r="S4" s="1" t="s">
        <v>12</v>
      </c>
      <c r="T4" s="3" t="s">
        <v>17</v>
      </c>
      <c r="U4" s="13">
        <v>0</v>
      </c>
      <c r="V4" s="13">
        <v>22800000</v>
      </c>
      <c r="W4" s="13">
        <v>0</v>
      </c>
      <c r="X4" s="13">
        <v>22800000</v>
      </c>
      <c r="Y4" s="15">
        <v>4.4444444444444446E-2</v>
      </c>
      <c r="Z4" s="14">
        <v>0</v>
      </c>
      <c r="AA4" s="1" t="s">
        <v>101</v>
      </c>
      <c r="AB4" s="3" t="s">
        <v>17</v>
      </c>
    </row>
    <row r="5" spans="1:28" s="2" customFormat="1" ht="99.95" hidden="1" customHeight="1" x14ac:dyDescent="0.25">
      <c r="A5" s="1">
        <v>3</v>
      </c>
      <c r="B5" s="1">
        <v>2024</v>
      </c>
      <c r="C5" s="1" t="s">
        <v>18</v>
      </c>
      <c r="D5" s="1">
        <v>900069990</v>
      </c>
      <c r="E5" s="3" t="s">
        <v>19</v>
      </c>
      <c r="F5" s="3" t="s">
        <v>20</v>
      </c>
      <c r="G5" s="3">
        <v>1032478527</v>
      </c>
      <c r="H5" s="3" t="s">
        <v>21</v>
      </c>
      <c r="I5" s="5">
        <v>45320</v>
      </c>
      <c r="J5" s="3">
        <v>360</v>
      </c>
      <c r="K5" s="5">
        <v>45323</v>
      </c>
      <c r="L5" s="5">
        <v>45687</v>
      </c>
      <c r="M5" s="6">
        <v>240913596</v>
      </c>
      <c r="N5" s="3">
        <v>0</v>
      </c>
      <c r="O5" s="6">
        <v>240913596</v>
      </c>
      <c r="P5" s="3">
        <v>0</v>
      </c>
      <c r="Q5" s="3">
        <v>360</v>
      </c>
      <c r="R5" s="12">
        <v>45687</v>
      </c>
      <c r="S5" s="1" t="s">
        <v>12</v>
      </c>
      <c r="T5" s="3" t="s">
        <v>22</v>
      </c>
      <c r="U5" s="13">
        <v>0</v>
      </c>
      <c r="V5" s="13">
        <v>240913596</v>
      </c>
      <c r="W5" s="13">
        <v>0</v>
      </c>
      <c r="X5" s="13">
        <v>240913596</v>
      </c>
      <c r="Y5" s="15">
        <v>2.7777777777777779E-3</v>
      </c>
      <c r="Z5" s="14">
        <v>0</v>
      </c>
      <c r="AA5" s="1" t="s">
        <v>101</v>
      </c>
      <c r="AB5" s="3" t="s">
        <v>22</v>
      </c>
    </row>
    <row r="6" spans="1:28" s="2" customFormat="1" ht="99.95" hidden="1" customHeight="1" x14ac:dyDescent="0.25">
      <c r="A6" s="1">
        <v>4</v>
      </c>
      <c r="B6" s="1">
        <v>2024</v>
      </c>
      <c r="C6" s="1" t="s">
        <v>23</v>
      </c>
      <c r="D6" s="1">
        <v>35374232</v>
      </c>
      <c r="E6" s="3" t="s">
        <v>24</v>
      </c>
      <c r="F6" s="3" t="s">
        <v>10</v>
      </c>
      <c r="G6" s="3" t="s">
        <v>10</v>
      </c>
      <c r="H6" s="3" t="s">
        <v>25</v>
      </c>
      <c r="I6" s="5">
        <v>45320</v>
      </c>
      <c r="J6" s="3">
        <v>180</v>
      </c>
      <c r="K6" s="5">
        <v>45323</v>
      </c>
      <c r="L6" s="5">
        <v>45503</v>
      </c>
      <c r="M6" s="6">
        <v>13680000</v>
      </c>
      <c r="N6" s="3">
        <v>0</v>
      </c>
      <c r="O6" s="6">
        <v>13680000</v>
      </c>
      <c r="P6" s="3">
        <v>0</v>
      </c>
      <c r="Q6" s="3">
        <v>180</v>
      </c>
      <c r="R6" s="12">
        <v>45503</v>
      </c>
      <c r="S6" s="1" t="s">
        <v>12</v>
      </c>
      <c r="T6" s="3" t="s">
        <v>26</v>
      </c>
      <c r="U6" s="13">
        <v>0</v>
      </c>
      <c r="V6" s="13">
        <v>13680000</v>
      </c>
      <c r="W6" s="13">
        <v>0</v>
      </c>
      <c r="X6" s="13">
        <v>13680000</v>
      </c>
      <c r="Y6" s="15">
        <v>5.5555555555555558E-3</v>
      </c>
      <c r="Z6" s="14">
        <v>0</v>
      </c>
      <c r="AA6" s="3" t="s">
        <v>103</v>
      </c>
      <c r="AB6" s="3" t="s">
        <v>26</v>
      </c>
    </row>
    <row r="7" spans="1:28" s="2" customFormat="1" ht="99.95" customHeight="1" x14ac:dyDescent="0.25">
      <c r="A7" s="1">
        <v>5</v>
      </c>
      <c r="B7" s="1">
        <v>2024</v>
      </c>
      <c r="C7" s="1" t="s">
        <v>27</v>
      </c>
      <c r="D7" s="1">
        <v>79434253</v>
      </c>
      <c r="E7" s="3" t="s">
        <v>28</v>
      </c>
      <c r="F7" s="3" t="s">
        <v>10</v>
      </c>
      <c r="G7" s="3" t="s">
        <v>10</v>
      </c>
      <c r="H7" s="3" t="s">
        <v>29</v>
      </c>
      <c r="I7" s="5">
        <v>45320</v>
      </c>
      <c r="J7" s="3">
        <v>180</v>
      </c>
      <c r="K7" s="5">
        <v>45323</v>
      </c>
      <c r="L7" s="5">
        <v>45503</v>
      </c>
      <c r="M7" s="6">
        <v>33600000</v>
      </c>
      <c r="N7" s="3">
        <v>0</v>
      </c>
      <c r="O7" s="6">
        <v>33600000</v>
      </c>
      <c r="P7" s="3">
        <v>0</v>
      </c>
      <c r="Q7" s="3">
        <v>180</v>
      </c>
      <c r="R7" s="12">
        <v>45503</v>
      </c>
      <c r="S7" s="1" t="s">
        <v>12</v>
      </c>
      <c r="T7" s="3" t="s">
        <v>30</v>
      </c>
      <c r="U7" s="13">
        <v>0</v>
      </c>
      <c r="V7" s="13">
        <v>33600000</v>
      </c>
      <c r="W7" s="13">
        <v>0</v>
      </c>
      <c r="X7" s="13">
        <v>33600000</v>
      </c>
      <c r="Y7" s="15">
        <v>5.5555555555555558E-3</v>
      </c>
      <c r="Z7" s="14">
        <v>0</v>
      </c>
      <c r="AA7" s="1" t="s">
        <v>102</v>
      </c>
      <c r="AB7" s="3" t="s">
        <v>30</v>
      </c>
    </row>
    <row r="8" spans="1:28" s="2" customFormat="1" ht="99.95" customHeight="1" x14ac:dyDescent="0.25">
      <c r="A8" s="1">
        <v>6</v>
      </c>
      <c r="B8" s="1">
        <v>2024</v>
      </c>
      <c r="C8" s="1" t="s">
        <v>31</v>
      </c>
      <c r="D8" s="1">
        <v>11442446</v>
      </c>
      <c r="E8" s="3" t="s">
        <v>32</v>
      </c>
      <c r="F8" s="3" t="s">
        <v>10</v>
      </c>
      <c r="G8" s="3" t="s">
        <v>10</v>
      </c>
      <c r="H8" s="3" t="s">
        <v>33</v>
      </c>
      <c r="I8" s="5">
        <v>45321</v>
      </c>
      <c r="J8" s="3">
        <v>180</v>
      </c>
      <c r="K8" s="5">
        <v>45323</v>
      </c>
      <c r="L8" s="5">
        <v>45503</v>
      </c>
      <c r="M8" s="6">
        <v>40800000</v>
      </c>
      <c r="N8" s="3">
        <v>0</v>
      </c>
      <c r="O8" s="6">
        <v>40800000</v>
      </c>
      <c r="P8" s="3">
        <v>0</v>
      </c>
      <c r="Q8" s="3">
        <v>180</v>
      </c>
      <c r="R8" s="12">
        <v>45503</v>
      </c>
      <c r="S8" s="1" t="s">
        <v>12</v>
      </c>
      <c r="T8" s="3" t="s">
        <v>34</v>
      </c>
      <c r="U8" s="13">
        <v>0</v>
      </c>
      <c r="V8" s="13">
        <v>40800000</v>
      </c>
      <c r="W8" s="13">
        <v>0</v>
      </c>
      <c r="X8" s="13">
        <v>40800000</v>
      </c>
      <c r="Y8" s="15">
        <v>5.5555555555555558E-3</v>
      </c>
      <c r="Z8" s="14">
        <v>0</v>
      </c>
      <c r="AA8" s="1" t="s">
        <v>102</v>
      </c>
      <c r="AB8" s="3" t="s">
        <v>34</v>
      </c>
    </row>
    <row r="9" spans="1:28" s="2" customFormat="1" ht="99.95" customHeight="1" x14ac:dyDescent="0.25">
      <c r="A9" s="1">
        <v>7</v>
      </c>
      <c r="B9" s="1">
        <v>2024</v>
      </c>
      <c r="C9" s="1" t="s">
        <v>35</v>
      </c>
      <c r="D9" s="1">
        <v>1014263916</v>
      </c>
      <c r="E9" s="3" t="s">
        <v>36</v>
      </c>
      <c r="F9" s="3" t="s">
        <v>10</v>
      </c>
      <c r="G9" s="3" t="s">
        <v>10</v>
      </c>
      <c r="H9" s="3" t="s">
        <v>37</v>
      </c>
      <c r="I9" s="5">
        <v>45322</v>
      </c>
      <c r="J9" s="3">
        <v>180</v>
      </c>
      <c r="K9" s="5">
        <v>45323</v>
      </c>
      <c r="L9" s="5">
        <v>45503</v>
      </c>
      <c r="M9" s="6">
        <v>18960000</v>
      </c>
      <c r="N9" s="3">
        <v>0</v>
      </c>
      <c r="O9" s="6">
        <v>18960000</v>
      </c>
      <c r="P9" s="3">
        <v>0</v>
      </c>
      <c r="Q9" s="3">
        <v>180</v>
      </c>
      <c r="R9" s="12">
        <v>45503</v>
      </c>
      <c r="S9" s="1" t="s">
        <v>12</v>
      </c>
      <c r="T9" s="3" t="s">
        <v>38</v>
      </c>
      <c r="U9" s="13">
        <v>0</v>
      </c>
      <c r="V9" s="13">
        <v>18960000</v>
      </c>
      <c r="W9" s="13">
        <v>0</v>
      </c>
      <c r="X9" s="13">
        <v>18960000</v>
      </c>
      <c r="Y9" s="15">
        <v>5.5555555555555558E-3</v>
      </c>
      <c r="Z9" s="14">
        <v>0</v>
      </c>
      <c r="AA9" s="1" t="s">
        <v>102</v>
      </c>
      <c r="AB9" s="3" t="s">
        <v>38</v>
      </c>
    </row>
    <row r="10" spans="1:28" s="2" customFormat="1" ht="99.95" customHeight="1" x14ac:dyDescent="0.25">
      <c r="A10" s="1">
        <v>8</v>
      </c>
      <c r="B10" s="1">
        <v>2024</v>
      </c>
      <c r="C10" s="1" t="s">
        <v>39</v>
      </c>
      <c r="D10" s="1">
        <v>1032441293</v>
      </c>
      <c r="E10" s="3" t="s">
        <v>40</v>
      </c>
      <c r="F10" s="3" t="s">
        <v>10</v>
      </c>
      <c r="G10" s="3" t="s">
        <v>10</v>
      </c>
      <c r="H10" s="3" t="s">
        <v>41</v>
      </c>
      <c r="I10" s="5">
        <v>45322</v>
      </c>
      <c r="J10" s="3">
        <v>180</v>
      </c>
      <c r="K10" s="5">
        <v>45323</v>
      </c>
      <c r="L10" s="5">
        <v>45503</v>
      </c>
      <c r="M10" s="6">
        <v>25320000</v>
      </c>
      <c r="N10" s="3">
        <v>0</v>
      </c>
      <c r="O10" s="6">
        <v>25320000</v>
      </c>
      <c r="P10" s="3">
        <v>0</v>
      </c>
      <c r="Q10" s="3">
        <v>180</v>
      </c>
      <c r="R10" s="12">
        <v>45503</v>
      </c>
      <c r="S10" s="1" t="s">
        <v>12</v>
      </c>
      <c r="T10" s="3" t="s">
        <v>42</v>
      </c>
      <c r="U10" s="13">
        <v>0</v>
      </c>
      <c r="V10" s="13">
        <v>25320000</v>
      </c>
      <c r="W10" s="13">
        <v>0</v>
      </c>
      <c r="X10" s="13">
        <v>25320000</v>
      </c>
      <c r="Y10" s="15">
        <v>5.5555555555555558E-3</v>
      </c>
      <c r="Z10" s="14">
        <v>0</v>
      </c>
      <c r="AA10" s="1" t="s">
        <v>102</v>
      </c>
      <c r="AB10" s="3" t="s">
        <v>42</v>
      </c>
    </row>
    <row r="11" spans="1:28" s="2" customFormat="1" ht="99.95" customHeight="1" x14ac:dyDescent="0.25">
      <c r="A11" s="1">
        <v>9</v>
      </c>
      <c r="B11" s="1">
        <v>2024</v>
      </c>
      <c r="C11" s="1" t="s">
        <v>43</v>
      </c>
      <c r="D11" s="1">
        <v>1094273792</v>
      </c>
      <c r="E11" s="3" t="s">
        <v>44</v>
      </c>
      <c r="F11" s="3" t="s">
        <v>10</v>
      </c>
      <c r="G11" s="3" t="s">
        <v>10</v>
      </c>
      <c r="H11" s="3" t="s">
        <v>45</v>
      </c>
      <c r="I11" s="5">
        <v>45320</v>
      </c>
      <c r="J11" s="3">
        <v>180</v>
      </c>
      <c r="K11" s="5">
        <v>45323</v>
      </c>
      <c r="L11" s="5">
        <v>45503</v>
      </c>
      <c r="M11" s="6">
        <v>21660000</v>
      </c>
      <c r="N11" s="3">
        <v>0</v>
      </c>
      <c r="O11" s="6">
        <v>21660000</v>
      </c>
      <c r="P11" s="3">
        <v>0</v>
      </c>
      <c r="Q11" s="3">
        <v>180</v>
      </c>
      <c r="R11" s="12">
        <v>45503</v>
      </c>
      <c r="S11" s="1" t="s">
        <v>12</v>
      </c>
      <c r="T11" s="3" t="s">
        <v>46</v>
      </c>
      <c r="U11" s="13">
        <v>0</v>
      </c>
      <c r="V11" s="13">
        <v>21660000</v>
      </c>
      <c r="W11" s="13">
        <v>0</v>
      </c>
      <c r="X11" s="13">
        <v>21660000</v>
      </c>
      <c r="Y11" s="15">
        <v>5.5555555555555558E-3</v>
      </c>
      <c r="Z11" s="14">
        <v>0</v>
      </c>
      <c r="AA11" s="1" t="s">
        <v>102</v>
      </c>
      <c r="AB11" s="3" t="s">
        <v>46</v>
      </c>
    </row>
    <row r="12" spans="1:28" s="2" customFormat="1" ht="99.95" customHeight="1" x14ac:dyDescent="0.25">
      <c r="A12" s="1">
        <v>10</v>
      </c>
      <c r="B12" s="1">
        <v>2024</v>
      </c>
      <c r="C12" s="1" t="s">
        <v>47</v>
      </c>
      <c r="D12" s="1">
        <v>80190016</v>
      </c>
      <c r="E12" s="3" t="s">
        <v>48</v>
      </c>
      <c r="F12" s="3" t="s">
        <v>10</v>
      </c>
      <c r="G12" s="3" t="s">
        <v>10</v>
      </c>
      <c r="H12" s="3" t="s">
        <v>49</v>
      </c>
      <c r="I12" s="5">
        <v>45321</v>
      </c>
      <c r="J12" s="3">
        <v>180</v>
      </c>
      <c r="K12" s="5">
        <v>45323</v>
      </c>
      <c r="L12" s="5">
        <v>45503</v>
      </c>
      <c r="M12" s="6">
        <v>37800000</v>
      </c>
      <c r="N12" s="3">
        <v>0</v>
      </c>
      <c r="O12" s="6">
        <v>37800000</v>
      </c>
      <c r="P12" s="3">
        <v>0</v>
      </c>
      <c r="Q12" s="3">
        <v>180</v>
      </c>
      <c r="R12" s="12">
        <v>45503</v>
      </c>
      <c r="S12" s="1" t="s">
        <v>12</v>
      </c>
      <c r="T12" s="3" t="s">
        <v>50</v>
      </c>
      <c r="U12" s="13">
        <v>0</v>
      </c>
      <c r="V12" s="13">
        <v>37800000</v>
      </c>
      <c r="W12" s="13">
        <v>0</v>
      </c>
      <c r="X12" s="13">
        <v>37800000</v>
      </c>
      <c r="Y12" s="15">
        <v>5.5555555555555558E-3</v>
      </c>
      <c r="Z12" s="14">
        <v>0</v>
      </c>
      <c r="AA12" s="1" t="s">
        <v>102</v>
      </c>
      <c r="AB12" s="3" t="s">
        <v>50</v>
      </c>
    </row>
    <row r="13" spans="1:28" s="2" customFormat="1" ht="99.95" customHeight="1" x14ac:dyDescent="0.25">
      <c r="A13" s="1">
        <v>11</v>
      </c>
      <c r="B13" s="1">
        <v>2024</v>
      </c>
      <c r="C13" s="1" t="s">
        <v>51</v>
      </c>
      <c r="D13" s="1">
        <v>79843759</v>
      </c>
      <c r="E13" s="3" t="s">
        <v>52</v>
      </c>
      <c r="F13" s="3" t="s">
        <v>10</v>
      </c>
      <c r="G13" s="3" t="s">
        <v>10</v>
      </c>
      <c r="H13" s="3" t="s">
        <v>53</v>
      </c>
      <c r="I13" s="5">
        <v>45322</v>
      </c>
      <c r="J13" s="3">
        <v>180</v>
      </c>
      <c r="K13" s="5">
        <v>45323</v>
      </c>
      <c r="L13" s="5">
        <v>45503</v>
      </c>
      <c r="M13" s="6">
        <v>53700000</v>
      </c>
      <c r="N13" s="3">
        <v>0</v>
      </c>
      <c r="O13" s="6">
        <v>53700000</v>
      </c>
      <c r="P13" s="3">
        <v>0</v>
      </c>
      <c r="Q13" s="3">
        <v>180</v>
      </c>
      <c r="R13" s="12">
        <v>45503</v>
      </c>
      <c r="S13" s="1" t="s">
        <v>12</v>
      </c>
      <c r="T13" s="3" t="s">
        <v>54</v>
      </c>
      <c r="U13" s="13">
        <v>0</v>
      </c>
      <c r="V13" s="13">
        <v>53700000</v>
      </c>
      <c r="W13" s="13">
        <v>0</v>
      </c>
      <c r="X13" s="13">
        <v>53700000</v>
      </c>
      <c r="Y13" s="15">
        <v>5.5555555555555558E-3</v>
      </c>
      <c r="Z13" s="14">
        <v>0</v>
      </c>
      <c r="AA13" s="1" t="s">
        <v>102</v>
      </c>
      <c r="AB13" s="3" t="s">
        <v>54</v>
      </c>
    </row>
    <row r="14" spans="1:28" s="2" customFormat="1" ht="99.95" customHeight="1" x14ac:dyDescent="0.25">
      <c r="A14" s="1">
        <v>12</v>
      </c>
      <c r="B14" s="1">
        <v>2024</v>
      </c>
      <c r="C14" s="1" t="s">
        <v>55</v>
      </c>
      <c r="D14" s="1">
        <v>1020727427</v>
      </c>
      <c r="E14" s="3" t="s">
        <v>56</v>
      </c>
      <c r="F14" s="3" t="s">
        <v>10</v>
      </c>
      <c r="G14" s="3" t="s">
        <v>10</v>
      </c>
      <c r="H14" s="3" t="s">
        <v>57</v>
      </c>
      <c r="I14" s="5">
        <v>45322</v>
      </c>
      <c r="J14" s="3">
        <v>180</v>
      </c>
      <c r="K14" s="5">
        <v>45323</v>
      </c>
      <c r="L14" s="5">
        <v>45503</v>
      </c>
      <c r="M14" s="6">
        <v>40800000</v>
      </c>
      <c r="N14" s="3">
        <v>0</v>
      </c>
      <c r="O14" s="6">
        <v>40800000</v>
      </c>
      <c r="P14" s="3">
        <v>0</v>
      </c>
      <c r="Q14" s="3">
        <v>180</v>
      </c>
      <c r="R14" s="12">
        <v>45503</v>
      </c>
      <c r="S14" s="1" t="s">
        <v>12</v>
      </c>
      <c r="T14" s="3" t="s">
        <v>58</v>
      </c>
      <c r="U14" s="13">
        <v>0</v>
      </c>
      <c r="V14" s="13">
        <v>40800000</v>
      </c>
      <c r="W14" s="13">
        <v>0</v>
      </c>
      <c r="X14" s="13">
        <v>40800000</v>
      </c>
      <c r="Y14" s="15">
        <v>5.5555555555555558E-3</v>
      </c>
      <c r="Z14" s="14">
        <v>0</v>
      </c>
      <c r="AA14" s="1" t="s">
        <v>102</v>
      </c>
      <c r="AB14" s="3" t="s">
        <v>58</v>
      </c>
    </row>
    <row r="15" spans="1:28" s="2" customFormat="1" ht="99.95" hidden="1" customHeight="1" x14ac:dyDescent="0.25">
      <c r="A15" s="1">
        <v>13</v>
      </c>
      <c r="B15" s="1">
        <v>2024</v>
      </c>
      <c r="C15" s="1" t="s">
        <v>59</v>
      </c>
      <c r="D15" s="1">
        <v>1002526925</v>
      </c>
      <c r="E15" s="3" t="s">
        <v>60</v>
      </c>
      <c r="F15" s="3" t="s">
        <v>61</v>
      </c>
      <c r="G15" s="3" t="s">
        <v>61</v>
      </c>
      <c r="H15" s="3" t="s">
        <v>62</v>
      </c>
      <c r="I15" s="5">
        <v>45323</v>
      </c>
      <c r="J15" s="3">
        <v>180</v>
      </c>
      <c r="K15" s="5" t="s">
        <v>103</v>
      </c>
      <c r="L15" s="5" t="s">
        <v>103</v>
      </c>
      <c r="M15" s="6">
        <v>27048000</v>
      </c>
      <c r="N15" s="3">
        <v>0</v>
      </c>
      <c r="O15" s="6">
        <v>27048000</v>
      </c>
      <c r="P15" s="3">
        <v>0</v>
      </c>
      <c r="Q15" s="3">
        <v>180</v>
      </c>
      <c r="R15" s="12" t="s">
        <v>103</v>
      </c>
      <c r="S15" s="1" t="s">
        <v>63</v>
      </c>
      <c r="T15" s="3" t="s">
        <v>64</v>
      </c>
      <c r="U15" s="13">
        <v>0</v>
      </c>
      <c r="V15" s="13">
        <v>27048000</v>
      </c>
      <c r="W15" s="13">
        <v>0</v>
      </c>
      <c r="X15" s="13">
        <v>27048000</v>
      </c>
      <c r="Y15" s="15">
        <v>0</v>
      </c>
      <c r="Z15" s="14">
        <v>0</v>
      </c>
      <c r="AA15" s="1" t="e">
        <v>#VALUE!</v>
      </c>
      <c r="AB15" s="3" t="s">
        <v>64</v>
      </c>
    </row>
    <row r="16" spans="1:28" s="2" customFormat="1" ht="99.95" customHeight="1" x14ac:dyDescent="0.25">
      <c r="A16" s="1">
        <v>14</v>
      </c>
      <c r="B16" s="1">
        <v>2024</v>
      </c>
      <c r="C16" s="1" t="s">
        <v>65</v>
      </c>
      <c r="D16" s="1">
        <v>79917548</v>
      </c>
      <c r="E16" s="3" t="s">
        <v>66</v>
      </c>
      <c r="F16" s="3" t="s">
        <v>10</v>
      </c>
      <c r="G16" s="3" t="s">
        <v>10</v>
      </c>
      <c r="H16" s="3" t="s">
        <v>67</v>
      </c>
      <c r="I16" s="5">
        <v>45322</v>
      </c>
      <c r="J16" s="3">
        <v>180</v>
      </c>
      <c r="K16" s="5">
        <v>45323</v>
      </c>
      <c r="L16" s="5">
        <v>45503</v>
      </c>
      <c r="M16" s="6">
        <v>40800000</v>
      </c>
      <c r="N16" s="3">
        <v>0</v>
      </c>
      <c r="O16" s="6">
        <v>40800000</v>
      </c>
      <c r="P16" s="3">
        <v>0</v>
      </c>
      <c r="Q16" s="3">
        <v>180</v>
      </c>
      <c r="R16" s="12">
        <v>45503</v>
      </c>
      <c r="S16" s="1" t="s">
        <v>12</v>
      </c>
      <c r="T16" s="3" t="s">
        <v>68</v>
      </c>
      <c r="U16" s="13">
        <v>0</v>
      </c>
      <c r="V16" s="13">
        <v>40800000</v>
      </c>
      <c r="W16" s="13">
        <v>0</v>
      </c>
      <c r="X16" s="13">
        <v>40800000</v>
      </c>
      <c r="Y16" s="15">
        <v>5.5555555555555558E-3</v>
      </c>
      <c r="Z16" s="14">
        <v>0</v>
      </c>
      <c r="AA16" s="1" t="s">
        <v>102</v>
      </c>
      <c r="AB16" s="3" t="s">
        <v>68</v>
      </c>
    </row>
    <row r="17" spans="1:28" s="2" customFormat="1" ht="99.95" customHeight="1" x14ac:dyDescent="0.25">
      <c r="A17" s="1">
        <v>15</v>
      </c>
      <c r="B17" s="1">
        <v>2024</v>
      </c>
      <c r="C17" s="1" t="s">
        <v>69</v>
      </c>
      <c r="D17" s="1">
        <v>52492844</v>
      </c>
      <c r="E17" s="3" t="s">
        <v>70</v>
      </c>
      <c r="F17" s="3" t="s">
        <v>10</v>
      </c>
      <c r="G17" s="3" t="s">
        <v>10</v>
      </c>
      <c r="H17" s="3" t="s">
        <v>71</v>
      </c>
      <c r="I17" s="5">
        <v>45321</v>
      </c>
      <c r="J17" s="3">
        <v>180</v>
      </c>
      <c r="K17" s="5">
        <v>45323</v>
      </c>
      <c r="L17" s="5">
        <v>45503</v>
      </c>
      <c r="M17" s="6">
        <v>45600000</v>
      </c>
      <c r="N17" s="3">
        <v>0</v>
      </c>
      <c r="O17" s="6">
        <v>45600000</v>
      </c>
      <c r="P17" s="3">
        <v>0</v>
      </c>
      <c r="Q17" s="3">
        <v>180</v>
      </c>
      <c r="R17" s="12">
        <v>45503</v>
      </c>
      <c r="S17" s="1" t="s">
        <v>12</v>
      </c>
      <c r="T17" s="3" t="s">
        <v>72</v>
      </c>
      <c r="U17" s="13">
        <v>0</v>
      </c>
      <c r="V17" s="13">
        <v>45600000</v>
      </c>
      <c r="W17" s="13">
        <v>0</v>
      </c>
      <c r="X17" s="13">
        <v>45600000</v>
      </c>
      <c r="Y17" s="15">
        <v>5.5555555555555558E-3</v>
      </c>
      <c r="Z17" s="14">
        <v>0</v>
      </c>
      <c r="AA17" s="1" t="s">
        <v>102</v>
      </c>
      <c r="AB17" s="3" t="s">
        <v>72</v>
      </c>
    </row>
    <row r="18" spans="1:28" s="2" customFormat="1" ht="99.95" customHeight="1" x14ac:dyDescent="0.25">
      <c r="A18" s="1">
        <v>16</v>
      </c>
      <c r="B18" s="1">
        <v>2024</v>
      </c>
      <c r="C18" s="1" t="s">
        <v>73</v>
      </c>
      <c r="D18" s="1">
        <v>52310433</v>
      </c>
      <c r="E18" s="3" t="s">
        <v>74</v>
      </c>
      <c r="F18" s="3" t="s">
        <v>10</v>
      </c>
      <c r="G18" s="3" t="s">
        <v>10</v>
      </c>
      <c r="H18" s="3" t="s">
        <v>75</v>
      </c>
      <c r="I18" s="5">
        <v>45322</v>
      </c>
      <c r="J18" s="3">
        <v>180</v>
      </c>
      <c r="K18" s="5">
        <v>45323</v>
      </c>
      <c r="L18" s="5">
        <v>45503</v>
      </c>
      <c r="M18" s="6">
        <v>54000000</v>
      </c>
      <c r="N18" s="3">
        <v>0</v>
      </c>
      <c r="O18" s="6">
        <v>54000000</v>
      </c>
      <c r="P18" s="3">
        <v>0</v>
      </c>
      <c r="Q18" s="3">
        <v>180</v>
      </c>
      <c r="R18" s="12">
        <v>45503</v>
      </c>
      <c r="S18" s="1" t="s">
        <v>12</v>
      </c>
      <c r="T18" s="3" t="s">
        <v>76</v>
      </c>
      <c r="U18" s="13">
        <v>0</v>
      </c>
      <c r="V18" s="13">
        <v>54000000</v>
      </c>
      <c r="W18" s="13">
        <v>0</v>
      </c>
      <c r="X18" s="13">
        <v>54000000</v>
      </c>
      <c r="Y18" s="15">
        <v>5.5555555555555558E-3</v>
      </c>
      <c r="Z18" s="14">
        <v>0</v>
      </c>
      <c r="AA18" s="1" t="s">
        <v>102</v>
      </c>
      <c r="AB18" s="3" t="s">
        <v>76</v>
      </c>
    </row>
    <row r="19" spans="1:28" s="2" customFormat="1" ht="99.95" customHeight="1" x14ac:dyDescent="0.25">
      <c r="A19" s="1">
        <v>17</v>
      </c>
      <c r="B19" s="1">
        <v>2024</v>
      </c>
      <c r="C19" s="1" t="s">
        <v>77</v>
      </c>
      <c r="D19" s="1">
        <v>1076625649</v>
      </c>
      <c r="E19" s="3" t="s">
        <v>78</v>
      </c>
      <c r="F19" s="3" t="s">
        <v>10</v>
      </c>
      <c r="G19" s="3" t="s">
        <v>10</v>
      </c>
      <c r="H19" s="3" t="s">
        <v>79</v>
      </c>
      <c r="I19" s="5">
        <v>45322</v>
      </c>
      <c r="J19" s="3">
        <v>180</v>
      </c>
      <c r="K19" s="5">
        <v>45323</v>
      </c>
      <c r="L19" s="5">
        <v>45503</v>
      </c>
      <c r="M19" s="6">
        <v>25320000</v>
      </c>
      <c r="N19" s="3">
        <v>0</v>
      </c>
      <c r="O19" s="6">
        <v>25320000</v>
      </c>
      <c r="P19" s="3">
        <v>0</v>
      </c>
      <c r="Q19" s="3">
        <v>180</v>
      </c>
      <c r="R19" s="12">
        <v>45503</v>
      </c>
      <c r="S19" s="1" t="s">
        <v>12</v>
      </c>
      <c r="T19" s="3" t="s">
        <v>80</v>
      </c>
      <c r="U19" s="13">
        <v>0</v>
      </c>
      <c r="V19" s="13">
        <v>25320000</v>
      </c>
      <c r="W19" s="13">
        <v>0</v>
      </c>
      <c r="X19" s="13">
        <v>25320000</v>
      </c>
      <c r="Y19" s="15">
        <v>5.5555555555555558E-3</v>
      </c>
      <c r="Z19" s="14">
        <v>0</v>
      </c>
      <c r="AA19" s="1" t="s">
        <v>102</v>
      </c>
      <c r="AB19" s="3" t="s">
        <v>80</v>
      </c>
    </row>
  </sheetData>
  <autoFilter ref="A2:AB19">
    <filterColumn colId="17">
      <filters>
        <dateGroupItem year="2023" dateTimeGrouping="year"/>
      </filters>
    </filterColumn>
  </autoFilter>
  <mergeCells count="1">
    <mergeCell ref="A1:A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="78" zoomScaleNormal="78" workbookViewId="0">
      <selection activeCell="F12" sqref="F12"/>
    </sheetView>
  </sheetViews>
  <sheetFormatPr baseColWidth="10" defaultRowHeight="15" x14ac:dyDescent="0.25"/>
  <cols>
    <col min="1" max="1" width="44" customWidth="1"/>
    <col min="2" max="2" width="31.140625" customWidth="1"/>
  </cols>
  <sheetData>
    <row r="1" spans="1:2" ht="60" customHeight="1" x14ac:dyDescent="0.25">
      <c r="A1" s="19" t="s">
        <v>105</v>
      </c>
      <c r="B1" s="19" t="s">
        <v>106</v>
      </c>
    </row>
    <row r="2" spans="1:2" ht="60" customHeight="1" x14ac:dyDescent="0.25">
      <c r="A2" s="17" t="s">
        <v>108</v>
      </c>
      <c r="B2" s="16"/>
    </row>
    <row r="3" spans="1:2" ht="60" customHeight="1" x14ac:dyDescent="0.25">
      <c r="A3" s="18" t="s">
        <v>109</v>
      </c>
      <c r="B3" s="16"/>
    </row>
    <row r="4" spans="1:2" ht="60" customHeight="1" x14ac:dyDescent="0.25">
      <c r="A4" s="18" t="s">
        <v>103</v>
      </c>
      <c r="B4" s="16">
        <v>1</v>
      </c>
    </row>
    <row r="5" spans="1:2" ht="60" customHeight="1" x14ac:dyDescent="0.25">
      <c r="A5" s="18" t="s">
        <v>110</v>
      </c>
      <c r="B5" s="16"/>
    </row>
    <row r="6" spans="1:2" ht="60" customHeight="1" x14ac:dyDescent="0.25">
      <c r="A6" s="17" t="s">
        <v>111</v>
      </c>
      <c r="B6" s="16">
        <v>16</v>
      </c>
    </row>
    <row r="7" spans="1:2" ht="60" customHeight="1" x14ac:dyDescent="0.25">
      <c r="A7" s="20" t="s">
        <v>107</v>
      </c>
      <c r="B7" s="19">
        <f>B6+B4+B3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STIFFANY LICETH YEPES LEON</dc:creator>
  <cp:lastModifiedBy>STIFFANY LICETH YEPES LEON</cp:lastModifiedBy>
  <dcterms:created xsi:type="dcterms:W3CDTF">2024-02-02T22:11:33Z</dcterms:created>
  <dcterms:modified xsi:type="dcterms:W3CDTF">2024-02-02T22:49:07Z</dcterms:modified>
</cp:coreProperties>
</file>