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C59B3BFD-8BD7-405A-A2AD-AB228A176FE5}"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DATOS'!$B$4:$AB$992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<sst xmlns="http://schemas.openxmlformats.org/spreadsheetml/2006/main" count="5995" uniqueCount="2721">
  <si>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</si>
  <si>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</si>
  <si>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</si>
  <si>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</si>
  <si>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</si>
  <si>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</si>
  <si>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</si>
  <si>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</si>
  <si>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</si>
  <si>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</si>
  <si>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</si>
  <si>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</si>
  <si>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</si>
  <si>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</si>
  <si>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</si>
  <si>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</si>
  <si>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</si>
  <si>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</si>
  <si>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</si>
  <si>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</si>
  <si>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</si>
  <si>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</si>
  <si>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</si>
  <si>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</si>
  <si>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</si>
  <si>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</si>
  <si>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</si>
  <si>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</si>
  <si>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</si>
  <si>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</si>
  <si>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</si>
  <si>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</si>
  <si>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</si>
  <si>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</si>
  <si>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</si>
  <si>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</si>
  <si>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</si>
  <si>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</si>
  <si>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</si>
  <si>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</si>
  <si>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</si>
  <si>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</si>
  <si>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</si>
  <si>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</si>
  <si>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</si>
  <si>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</si>
  <si>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</si>
  <si>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</si>
  <si>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</si>
  <si>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</si>
  <si>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</si>
  <si>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</si>
  <si>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</si>
  <si>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</si>
  <si>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</si>
  <si>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</si>
  <si>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</si>
  <si>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</si>
  <si>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</si>
  <si>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</si>
  <si>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</si>
  <si>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</si>
  <si>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</si>
  <si>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</si>
  <si>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</si>
  <si>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</si>
  <si>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</si>
  <si>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</si>
  <si>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</si>
  <si>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</si>
  <si>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</si>
  <si>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</si>
  <si>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</si>
  <si>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</si>
  <si>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</si>
  <si>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</si>
  <si>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</si>
  <si>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</si>
  <si>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</si>
  <si>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</si>
  <si>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</si>
  <si>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</si>
  <si>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</si>
  <si>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</si>
  <si>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</si>
  <si>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</si>
  <si>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</si>
  <si>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</si>
  <si>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</si>
  <si>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</si>
  <si>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</si>
  <si>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</si>
  <si>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</si>
  <si>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</si>
  <si>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</si>
  <si>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</si>
  <si>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</si>
  <si>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</si>
  <si>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</si>
  <si>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</si>
  <si>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</si>
  <si>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</si>
  <si>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</si>
  <si>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</si>
  <si>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</si>
  <si>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</si>
  <si>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</si>
  <si>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</si>
  <si>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</si>
  <si>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</si>
  <si>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</si>
  <si>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</si>
  <si>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</si>
  <si>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</si>
  <si>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</si>
  <si>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</si>
  <si>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</si>
  <si>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</si>
  <si>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</si>
  <si>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</si>
  <si>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</si>
  <si>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</si>
  <si>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</si>
  <si>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</si>
  <si>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</si>
  <si>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</si>
  <si>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</si>
  <si>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</si>
  <si>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</si>
  <si>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</si>
  <si>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</si>
  <si>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</si>
  <si>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</si>
  <si>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</si>
  <si>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</si>
  <si>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</si>
  <si>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</si>
  <si>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</si>
  <si>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</si>
  <si>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</si>
  <si>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</si>
  <si>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</si>
  <si>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</si>
  <si>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</si>
  <si>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</si>
  <si>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</si>
  <si>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</si>
  <si>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</si>
  <si>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</si>
  <si>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</si>
  <si>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</si>
  <si>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</si>
  <si>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</si>
  <si>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</si>
  <si>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</si>
  <si>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</si>
  <si>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</si>
  <si>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</si>
  <si>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</si>
  <si>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</si>
  <si>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</si>
  <si>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</si>
  <si>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</si>
  <si>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</si>
  <si>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</si>
  <si>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</si>
  <si>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</si>
  <si>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</si>
  <si>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</si>
  <si>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</si>
  <si>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</si>
  <si>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</si>
  <si>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</si>
  <si>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</si>
  <si>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</si>
  <si>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</si>
  <si>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</si>
  <si>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</si>
  <si>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</si>
  <si>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</si>
  <si>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</si>
  <si>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</si>
  <si>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</si>
  <si>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</si>
  <si>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</si>
  <si>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</si>
  <si>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</si>
  <si>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</si>
  <si>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</si>
  <si>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</si>
  <si>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</si>
  <si>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</si>
  <si>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</si>
  <si>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</si>
  <si>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</si>
  <si>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</si>
  <si>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</si>
  <si>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</si>
  <si>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</si>
  <si>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</si>
  <si>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</si>
  <si>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</si>
  <si>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</si>
  <si>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</si>
  <si>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</si>
  <si>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</si>
  <si>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</si>
  <si>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</si>
  <si>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</si>
  <si>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</si>
  <si>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</si>
  <si>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</si>
  <si>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</si>
  <si>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</si>
  <si>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</si>
  <si>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</si>
  <si>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</si>
  <si>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</si>
  <si>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</si>
  <si>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</si>
  <si>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</si>
  <si>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</si>
  <si>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</si>
  <si>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</si>
  <si>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</si>
  <si>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</si>
  <si>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</si>
  <si>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</si>
  <si>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</si>
  <si>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</si>
  <si>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</si>
  <si>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</si>
  <si>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</si>
  <si>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</si>
  <si>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</si>
  <si>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</si>
  <si>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</si>
  <si>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</si>
  <si>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</si>
  <si>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</si>
  <si>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</si>
  <si>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</si>
  <si>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</si>
  <si>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</si>
  <si>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</si>
  <si>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</si>
  <si>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</si>
  <si>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</si>
  <si>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</si>
  <si>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</si>
  <si>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</si>
  <si>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</si>
  <si>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</si>
  <si>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</si>
  <si>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</si>
  <si>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</si>
  <si>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</si>
  <si>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</si>
  <si>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</si>
  <si>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</si>
  <si>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</si>
  <si>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</si>
  <si>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</si>
  <si>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</si>
  <si>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</si>
  <si>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</si>
  <si>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</si>
  <si>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</si>
  <si>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</si>
  <si>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</si>
  <si>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</si>
  <si>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</si>
  <si>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</si>
  <si>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</si>
  <si>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</si>
  <si>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</si>
  <si>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</si>
  <si>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</si>
  <si>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</si>
  <si>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</si>
  <si>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</si>
  <si>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</si>
  <si>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</si>
  <si>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</si>
  <si>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</si>
  <si>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</si>
  <si>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</si>
  <si>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</si>
  <si>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</si>
  <si>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</si>
  <si>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</si>
  <si>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</si>
  <si>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</si>
  <si>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</si>
  <si>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</si>
  <si>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</si>
  <si>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</si>
  <si>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</si>
  <si>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</si>
  <si>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</si>
  <si>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</si>
  <si>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</si>
  <si>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</si>
  <si>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</si>
  <si>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</si>
  <si>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</si>
  <si>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</si>
  <si>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</si>
  <si>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</si>
  <si>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</si>
  <si>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</si>
  <si>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</si>
  <si>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</si>
  <si>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</si>
  <si>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</si>
  <si>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</si>
  <si>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</si>
  <si>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</si>
  <si>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</si>
  <si>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</si>
  <si>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</si>
  <si>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</si>
  <si>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</si>
  <si>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</si>
  <si>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</si>
  <si>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</si>
  <si>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</si>
  <si>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</si>
  <si>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</si>
  <si>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</si>
  <si>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</si>
  <si>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</si>
  <si>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</si>
  <si>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</si>
  <si>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</si>
  <si>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</si>
  <si>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</si>
  <si>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</si>
  <si>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</si>
  <si>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</si>
  <si>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</si>
  <si>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</si>
  <si>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</si>
  <si>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</si>
  <si>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</si>
  <si>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</si>
  <si>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</si>
  <si>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</si>
  <si>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</si>
  <si>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</si>
  <si>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</si>
  <si>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</si>
  <si>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</si>
  <si>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</si>
  <si>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</si>
  <si>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</si>
  <si>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</si>
  <si>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</si>
  <si>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</si>
  <si>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</si>
  <si>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</si>
  <si>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</si>
  <si>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</si>
  <si>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</si>
  <si>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</si>
  <si>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</si>
  <si>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</si>
  <si>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</si>
  <si>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</si>
  <si>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</si>
  <si>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</si>
  <si>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</si>
  <si>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</si>
  <si>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</si>
  <si>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</si>
  <si>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</si>
  <si>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</si>
  <si>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</si>
  <si>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</si>
  <si>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</si>
  <si>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</si>
  <si>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</si>
  <si>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</si>
  <si>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</si>
  <si>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</si>
  <si>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</si>
  <si>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</si>
  <si>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</si>
  <si>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</si>
  <si>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</si>
  <si>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</si>
  <si>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</si>
  <si>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</si>
  <si>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</si>
  <si>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</si>
  <si>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</si>
  <si>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</si>
  <si>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</si>
  <si>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</si>
  <si>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</si>
  <si>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</si>
  <si>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</si>
  <si>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</si>
  <si>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</si>
  <si>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</si>
  <si>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</si>
  <si>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</si>
  <si>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</si>
  <si>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</si>
  <si>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</si>
  <si>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</si>
  <si>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</si>
  <si>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</si>
  <si>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</si>
  <si>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</si>
  <si>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</si>
  <si>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</si>
  <si>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</si>
  <si>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</si>
  <si>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</si>
  <si>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</si>
  <si>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</si>
  <si>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</si>
  <si>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</si>
  <si>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</si>
  <si>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</si>
  <si>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</si>
  <si>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</si>
  <si>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</si>
  <si>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</si>
  <si>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</si>
  <si>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</si>
  <si>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</si>
  <si>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</si>
  <si>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</si>
  <si>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</si>
  <si>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</si>
  <si>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</si>
  <si>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</si>
  <si>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</si>
  <si>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</si>
  <si>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</si>
  <si>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</si>
  <si>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</si>
  <si>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</si>
  <si>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</si>
  <si>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</si>
  <si>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</si>
  <si>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</si>
  <si>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</si>
  <si>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</si>
  <si>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</si>
  <si>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</si>
  <si>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</si>
  <si>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</si>
  <si>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</si>
  <si>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</si>
  <si>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</si>
  <si>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</si>
  <si>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</si>
  <si>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</si>
  <si>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</si>
  <si>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</si>
  <si>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</si>
  <si>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</si>
  <si>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</si>
  <si>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</si>
  <si>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</si>
  <si>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</si>
  <si>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</si>
  <si>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</si>
  <si>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</si>
  <si>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</si>
  <si>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</si>
  <si>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</si>
  <si>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</si>
  <si>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</si>
  <si>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</si>
  <si>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</si>
  <si>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</si>
  <si>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</si>
  <si>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</si>
  <si>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</si>
  <si>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</si>
  <si>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</si>
  <si>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</si>
  <si>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</si>
  <si>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</si>
  <si>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</si>
  <si>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</si>
  <si>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</si>
  <si>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</si>
  <si>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</si>
  <si>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</si>
  <si>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</si>
  <si>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</si>
  <si>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</si>
  <si>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</si>
  <si>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</si>
  <si>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</si>
  <si>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</si>
  <si>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</si>
  <si>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</si>
  <si>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</si>
  <si>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</si>
  <si>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</si>
  <si>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</si>
  <si>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</si>
  <si>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</si>
  <si>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</si>
  <si>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</si>
  <si>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</si>
  <si>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</si>
  <si>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</si>
  <si>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</si>
  <si>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</si>
  <si>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</si>
  <si>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</si>
  <si>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</si>
  <si>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</si>
  <si>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</si>
  <si>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</si>
  <si>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</si>
  <si>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</si>
  <si>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</si>
  <si>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</si>
  <si>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</si>
  <si>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</si>
  <si>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</si>
  <si>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</si>
  <si>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</si>
  <si>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</si>
  <si>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</si>
  <si>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</si>
  <si>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</si>
  <si>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</si>
  <si>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</si>
  <si>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</si>
  <si>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</si>
  <si>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</si>
  <si>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</si>
  <si>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</si>
  <si>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</si>
  <si>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</si>
  <si>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</si>
  <si>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</si>
  <si>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</si>
  <si>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</si>
  <si>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</si>
  <si>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</si>
  <si>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</si>
  <si>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</si>
  <si>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</si>
  <si>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</si>
  <si>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</si>
  <si>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</si>
  <si>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</si>
  <si>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</si>
  <si>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</si>
  <si>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</si>
  <si>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</si>
  <si>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</si>
  <si>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</si>
  <si>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</si>
  <si>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</si>
  <si>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</si>
  <si>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</si>
  <si>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</si>
  <si>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</si>
  <si>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</si>
  <si>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</si>
  <si>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</si>
  <si>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</si>
  <si>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</si>
  <si>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</si>
  <si>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</si>
  <si>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</si>
  <si>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</si>
  <si>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</si>
  <si>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</si>
  <si>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</si>
  <si>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</si>
  <si>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</si>
  <si>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</si>
  <si>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</si>
  <si>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</si>
  <si>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</si>
  <si>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</si>
  <si>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</si>
  <si>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</si>
  <si>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</si>
  <si>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</si>
  <si>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</si>
  <si>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</si>
  <si>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</si>
  <si>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</si>
  <si>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</si>
  <si>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</si>
  <si>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</si>
  <si>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</si>
  <si>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</si>
  <si>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</si>
  <si>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</si>
  <si>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</si>
  <si>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</si>
  <si>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</si>
  <si>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</si>
  <si>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</si>
  <si>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</si>
  <si>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</si>
  <si>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</si>
  <si>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</si>
  <si>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</si>
  <si>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</si>
  <si>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</si>
  <si>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</si>
  <si>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</si>
  <si>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</si>
  <si>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</si>
  <si>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</si>
  <si>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</si>
  <si>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</si>
  <si>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</si>
  <si>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</si>
  <si>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</si>
  <si>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</si>
  <si>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</si>
  <si>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</si>
  <si>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</si>
  <si>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</si>
  <si>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</si>
  <si>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</si>
  <si>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</si>
  <si>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</si>
  <si>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</si>
  <si>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</si>
  <si>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</si>
  <si>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</si>
  <si>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</si>
  <si>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</si>
  <si>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</si>
  <si>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</si>
  <si>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</si>
  <si>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</si>
  <si>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</si>
  <si>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</si>
  <si>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</si>
  <si>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</si>
  <si>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</si>
  <si>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</si>
  <si>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</si>
  <si>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</si>
  <si>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</si>
  <si>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</si>
  <si>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</si>
  <si>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</si>
  <si>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</si>
  <si>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</si>
  <si>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</si>
  <si>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</si>
  <si>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</si>
  <si>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</si>
  <si>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</si>
  <si>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</si>
  <si>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</si>
  <si>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</si>
  <si>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</si>
  <si>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</si>
  <si>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</si>
  <si>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</si>
  <si>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</si>
  <si>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</si>
  <si>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</si>
  <si>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</si>
  <si>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</si>
  <si>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</si>
  <si>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</si>
  <si>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</si>
  <si>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</si>
  <si>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</si>
  <si>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</si>
  <si>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</si>
  <si>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</si>
  <si>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</si>
  <si>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</si>
  <si>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</si>
  <si>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</si>
  <si>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</si>
  <si>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</si>
  <si>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</si>
  <si>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</si>
  <si>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</si>
  <si>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</si>
  <si>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</si>
  <si>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</si>
  <si>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</si>
  <si>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</si>
  <si>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</si>
  <si>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</si>
  <si>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</si>
  <si>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</si>
  <si>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</si>
  <si>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</si>
  <si>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</si>
  <si>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</si>
  <si>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</si>
  <si>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</si>
  <si>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</si>
  <si>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</si>
  <si>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</si>
  <si>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</si>
  <si>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</si>
  <si>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</si>
  <si>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</si>
  <si>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</si>
  <si>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</si>
  <si>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</si>
  <si>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</si>
  <si>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</si>
  <si>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</si>
  <si>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</si>
  <si>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</si>
  <si>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</si>
  <si>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</si>
  <si>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</si>
  <si>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</si>
  <si>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</si>
  <si>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</si>
  <si>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</si>
  <si>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</si>
  <si>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</si>
  <si>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</si>
  <si>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</si>
  <si>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</si>
  <si>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</si>
  <si>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</si>
  <si>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</si>
  <si>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</si>
  <si>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</si>
  <si>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</si>
  <si>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</si>
  <si>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</si>
  <si>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</si>
  <si>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</si>
  <si>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</si>
  <si>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</si>
  <si>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</si>
  <si>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</si>
  <si>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</si>
  <si>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</si>
  <si>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</si>
  <si>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</si>
  <si>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</si>
  <si>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</si>
  <si>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</si>
  <si>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</si>
  <si>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</si>
  <si>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</si>
  <si>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</si>
  <si>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</si>
  <si>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</si>
  <si>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</si>
  <si>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</si>
  <si>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</si>
  <si>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</si>
  <si>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</si>
  <si>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</si>
  <si>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</si>
  <si>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</si>
  <si>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</si>
  <si>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</si>
  <si>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</si>
  <si>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</si>
  <si>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</si>
  <si>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</si>
  <si>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</si>
  <si>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</si>
  <si>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</si>
  <si>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</si>
  <si>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</si>
  <si>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</si>
  <si>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</si>
  <si>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</si>
  <si>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</si>
  <si>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</si>
  <si>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</si>
  <si>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</si>
  <si>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</si>
  <si>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</si>
  <si>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</si>
  <si>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</si>
  <si>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</si>
  <si>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</si>
  <si>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</si>
  <si>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</si>
  <si>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</si>
  <si>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</si>
  <si>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</si>
  <si>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</si>
  <si>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</si>
  <si>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</si>
  <si>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</si>
  <si>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</si>
  <si>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</si>
  <si>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</si>
  <si>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</si>
  <si>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</si>
  <si>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</si>
  <si>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</si>
  <si>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</si>
  <si>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</si>
  <si>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</si>
  <si>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</si>
  <si>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</si>
  <si>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</si>
  <si>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</si>
  <si>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</si>
  <si>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</si>
  <si>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</si>
  <si>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</si>
  <si>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</si>
  <si>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</si>
  <si>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</si>
  <si>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</si>
  <si>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</si>
  <si>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</si>
  <si>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</si>
  <si>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</si>
  <si>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</si>
  <si>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</si>
  <si>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</si>
  <si>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</si>
  <si>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</si>
  <si>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</si>
  <si>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</si>
  <si>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</si>
  <si>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</si>
  <si>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</si>
  <si>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</si>
  <si>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</si>
  <si>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</si>
  <si>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</si>
  <si>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</si>
  <si>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</si>
  <si>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</si>
  <si>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</si>
  <si>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</si>
  <si>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</si>
  <si>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</si>
  <si>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</si>
  <si>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</si>
  <si>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</si>
  <si>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</si>
  <si>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</si>
  <si>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</si>
  <si>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</si>
  <si>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</si>
  <si>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</si>
  <si>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</si>
  <si>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</si>
  <si>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</si>
  <si>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</si>
  <si>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</si>
  <si>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</si>
  <si>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</si>
  <si>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</si>
  <si>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</si>
  <si>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</si>
  <si>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</si>
  <si>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</si>
  <si>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</si>
  <si>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</si>
  <si>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</si>
  <si>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</si>
  <si>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</si>
  <si>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</si>
  <si>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</si>
  <si>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</si>
  <si>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</si>
  <si>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</si>
  <si>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</si>
  <si>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</si>
  <si>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</si>
  <si>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</si>
  <si>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</si>
  <si>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</si>
  <si>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</si>
  <si>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</si>
  <si>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</si>
  <si>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</si>
  <si>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</si>
  <si>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</si>
  <si>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</si>
  <si>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</si>
  <si>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</si>
  <si>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</si>
  <si>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</si>
  <si>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</si>
  <si>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</si>
  <si>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</si>
  <si>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</si>
  <si>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</si>
  <si>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</si>
  <si>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</si>
  <si>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</si>
  <si>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</si>
  <si>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</si>
  <si>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</si>
  <si>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</si>
  <si>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</si>
  <si>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</si>
  <si>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</si>
  <si>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</si>
  <si>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</si>
  <si>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</si>
  <si>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</si>
  <si>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</si>
  <si>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</si>
  <si>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</si>
  <si>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</si>
  <si>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</si>
  <si>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</si>
  <si>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</si>
  <si>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</si>
  <si>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</si>
  <si>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</si>
  <si>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</si>
  <si>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</si>
  <si>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</si>
  <si>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</si>
  <si>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</si>
  <si>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</si>
  <si>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</si>
  <si>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</si>
  <si>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</si>
  <si>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</si>
  <si>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</si>
  <si>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</si>
  <si>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</si>
  <si>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</si>
  <si>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</si>
  <si>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</si>
  <si>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</si>
  <si>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</si>
  <si>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</si>
  <si>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</si>
  <si>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</si>
  <si>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</si>
  <si>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</si>
  <si>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</si>
  <si>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</si>
  <si>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</si>
  <si>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</si>
  <si>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</si>
  <si>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</si>
  <si>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</si>
  <si>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</si>
  <si>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</si>
  <si>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</si>
  <si>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</si>
  <si>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</si>
  <si>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</si>
  <si>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</si>
  <si>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</si>
  <si>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</si>
  <si>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</si>
  <si>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</si>
  <si>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</si>
  <si>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</si>
  <si>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</si>
  <si>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</si>
  <si>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</si>
  <si>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</si>
  <si>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</si>
  <si>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</si>
  <si>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</si>
  <si>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</si>
  <si>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</si>
  <si>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</si>
  <si>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</si>
  <si>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</si>
  <si>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</si>
  <si>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</si>
  <si>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</si>
  <si>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</si>
  <si>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</si>
  <si>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</si>
  <si>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</si>
  <si>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</si>
  <si>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</si>
  <si>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</si>
  <si>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</si>
  <si>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</si>
  <si>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</si>
  <si>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</si>
  <si>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</si>
  <si>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</si>
  <si>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</si>
  <si>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</si>
  <si>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</si>
  <si>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</si>
  <si>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</si>
  <si>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</si>
  <si>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</si>
  <si>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</si>
  <si>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</si>
  <si>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</si>
  <si>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</si>
  <si>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</si>
  <si>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</si>
  <si>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</si>
  <si>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</si>
  <si>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</si>
  <si>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</si>
  <si>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</si>
  <si>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</si>
  <si>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</si>
  <si>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</si>
  <si>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</si>
  <si>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</si>
  <si>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</si>
  <si>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</si>
  <si>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</si>
  <si>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</si>
  <si>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</si>
  <si>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</si>
  <si>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</si>
  <si>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</si>
  <si>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</si>
  <si>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</si>
  <si>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</si>
  <si>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</si>
  <si>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</si>
  <si>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</si>
  <si>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</si>
  <si>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</si>
  <si>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</si>
  <si>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</si>
  <si>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</si>
  <si>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</si>
  <si>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</si>
  <si>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</si>
  <si>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</si>
  <si>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</si>
  <si>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</si>
  <si>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</si>
  <si>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</si>
  <si>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</si>
  <si>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</si>
  <si>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</si>
  <si>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</si>
  <si>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</si>
  <si>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</si>
  <si>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</si>
  <si>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</si>
  <si>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</si>
  <si>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</si>
  <si>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</si>
  <si>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</si>
  <si>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</si>
  <si>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</si>
  <si>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</si>
  <si>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</si>
  <si>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</si>
  <si>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</si>
  <si>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</si>
  <si>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</si>
  <si>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</si>
  <si>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</si>
  <si>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</si>
  <si>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</si>
  <si>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</si>
  <si>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</si>
  <si>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</si>
  <si>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</si>
  <si>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</si>
  <si>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</si>
  <si>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</si>
  <si>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</si>
  <si>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</si>
  <si>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</si>
  <si>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</si>
  <si>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</si>
  <si>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</si>
  <si>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</si>
  <si>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</si>
  <si>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</si>
  <si>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</si>
  <si>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</si>
  <si>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</si>
  <si>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</si>
  <si>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</si>
  <si>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</si>
  <si>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</si>
  <si>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</si>
  <si>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</si>
  <si>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</si>
  <si>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</si>
  <si>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</si>
  <si>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</si>
  <si>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</si>
  <si>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</si>
  <si>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</si>
  <si>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</si>
  <si>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</si>
  <si>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</si>
  <si>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</si>
  <si>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</si>
  <si>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</si>
  <si>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</si>
  <si>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</si>
  <si>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</si>
  <si>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</si>
  <si>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</si>
  <si>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</si>
  <si>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</si>
  <si>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</si>
  <si>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</si>
  <si>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</si>
  <si>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</si>
  <si>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</si>
  <si>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</si>
  <si>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</si>
  <si>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</si>
  <si>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</si>
  <si>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</si>
  <si>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</si>
  <si>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</si>
  <si>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</si>
  <si>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</si>
  <si>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</si>
  <si>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</si>
  <si>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</si>
  <si>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</si>
  <si>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</si>
  <si>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</si>
  <si>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</si>
  <si>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</si>
  <si>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</si>
  <si>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</si>
  <si>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</si>
  <si>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</si>
  <si>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</si>
  <si>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</si>
  <si>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</si>
  <si>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</si>
  <si>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</si>
  <si>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</si>
  <si>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</si>
  <si>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</si>
  <si>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</si>
  <si>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</si>
  <si>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</si>
  <si>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</si>
  <si>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</si>
  <si>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</si>
  <si>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</si>
  <si>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</si>
  <si>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</si>
  <si>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</si>
  <si>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</si>
  <si>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</si>
  <si>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</si>
  <si>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</si>
  <si>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</si>
  <si>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</si>
  <si>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</si>
  <si>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</si>
  <si>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</si>
  <si>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</si>
  <si>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</si>
  <si>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</si>
  <si>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</si>
  <si>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</si>
  <si>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</si>
  <si>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</si>
  <si>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</si>
  <si>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</si>
  <si>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</si>
  <si>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</si>
  <si>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</si>
  <si>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</si>
  <si>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</si>
  <si>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</si>
  <si>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</si>
  <si>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</si>
  <si>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</si>
  <si>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</si>
  <si>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</si>
  <si>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</si>
  <si>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</si>
  <si>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</si>
  <si>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</si>
  <si>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</si>
  <si>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</si>
  <si>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</si>
  <si>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</si>
  <si>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</si>
  <si>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</si>
  <si>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</si>
  <si>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</si>
  <si>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</si>
  <si>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</si>
  <si>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</si>
  <si>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</si>
  <si>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</si>
  <si>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</si>
  <si>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</si>
  <si>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</si>
  <si>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</si>
  <si>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</si>
  <si>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</si>
  <si>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</si>
  <si>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</si>
  <si>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</si>
  <si>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</si>
  <si>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</si>
  <si>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</si>
  <si>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</si>
  <si>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</si>
  <si>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</si>
  <si>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</si>
  <si>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</si>
  <si>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</si>
  <si>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</si>
  <si>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</si>
  <si>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</si>
  <si>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</si>
  <si>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</si>
  <si>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</si>
  <si>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</si>
  <si>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</si>
  <si>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</si>
  <si>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</si>
  <si>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</si>
  <si>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</si>
  <si>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</si>
  <si>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</si>
  <si>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</si>
  <si>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</si>
  <si>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</si>
  <si>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</si>
  <si>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</si>
  <si>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</si>
  <si>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</si>
  <si>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</si>
  <si>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</si>
  <si>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</si>
  <si>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</si>
  <si>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</si>
  <si>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</si>
  <si>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</si>
  <si>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</si>
  <si>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</si>
  <si>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</si>
  <si>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</si>
  <si>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</si>
  <si>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</si>
  <si>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</si>
  <si>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</si>
  <si>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</si>
  <si>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</si>
  <si>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</si>
  <si>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</si>
  <si>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</si>
  <si>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</si>
  <si>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</si>
  <si>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</si>
  <si>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</si>
  <si>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</si>
  <si>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</si>
  <si>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</si>
  <si>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</si>
  <si>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</si>
  <si>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</si>
  <si>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</si>
  <si>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</si>
  <si>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</si>
  <si>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</si>
  <si>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</si>
  <si>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</si>
  <si>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</si>
  <si>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</si>
  <si>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</si>
  <si>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</si>
  <si>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</si>
  <si>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</si>
  <si>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</si>
  <si>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</si>
  <si>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</si>
  <si>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</si>
  <si>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</si>
  <si>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</si>
  <si>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</si>
  <si>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</si>
  <si>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</si>
  <si>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</si>
  <si>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</si>
  <si>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</si>
  <si>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</si>
  <si>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</si>
  <si>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</si>
  <si>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</si>
  <si>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</si>
  <si>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</si>
  <si>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</si>
  <si>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</si>
  <si>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</si>
  <si>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</si>
  <si>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</si>
  <si>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</si>
  <si>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</si>
  <si>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</si>
  <si>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</si>
  <si>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</si>
  <si>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</si>
  <si>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</si>
  <si>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</si>
  <si>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</si>
  <si>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</si>
  <si>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</si>
  <si>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</si>
  <si>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</si>
  <si>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</si>
  <si>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</si>
  <si>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</si>
  <si>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</si>
  <si>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</si>
  <si>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</si>
  <si>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</si>
  <si>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</si>
  <si>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</si>
  <si>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</si>
  <si>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</si>
  <si>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</si>
  <si>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</si>
  <si>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</si>
  <si>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</si>
  <si>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</si>
  <si>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</si>
  <si>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</si>
  <si>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</si>
  <si>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</si>
  <si>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</si>
  <si>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</si>
  <si>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</si>
  <si>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</si>
  <si>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</si>
  <si>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</si>
  <si>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</si>
  <si>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</si>
  <si>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</si>
  <si>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</si>
  <si>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</si>
  <si>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</si>
  <si>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</si>
  <si>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</si>
  <si>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</si>
  <si>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</si>
  <si>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</si>
  <si>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</si>
  <si>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</si>
  <si>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</si>
  <si>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</si>
  <si>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</si>
  <si>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</si>
  <si>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</si>
  <si>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</si>
  <si>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</si>
  <si>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</si>
  <si>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</si>
  <si>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</si>
  <si>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</si>
  <si>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</si>
  <si>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</si>
  <si>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</si>
  <si>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</si>
  <si>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</si>
  <si>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</si>
  <si>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</si>
  <si>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</si>
  <si>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</si>
  <si>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</si>
  <si>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</si>
  <si>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</si>
  <si>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</si>
  <si>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</si>
  <si>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</si>
  <si>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</si>
  <si>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</si>
  <si>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</si>
  <si>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</si>
  <si>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</si>
  <si>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</si>
  <si>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</si>
  <si>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</si>
  <si>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</si>
  <si>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</si>
  <si>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</si>
  <si>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</si>
  <si>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</si>
  <si>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</si>
  <si>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</si>
  <si>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</si>
  <si>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</si>
  <si>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</si>
  <si>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</si>
  <si>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</si>
  <si>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</si>
  <si>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</si>
  <si>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</si>
  <si>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</si>
  <si>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</si>
  <si>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</si>
  <si>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</si>
  <si>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</si>
  <si>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</si>
  <si>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</si>
  <si>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</si>
  <si>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</si>
  <si>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</si>
  <si>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</si>
  <si>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</si>
  <si>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</si>
  <si>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</si>
  <si>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</si>
  <si>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</si>
  <si>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</si>
  <si>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</si>
  <si>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</si>
  <si>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</si>
  <si>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</si>
  <si>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</si>
  <si>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</si>
  <si>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</si>
  <si>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</si>
  <si>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</si>
  <si>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</si>
  <si>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</si>
  <si>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</si>
  <si>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</si>
  <si>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</si>
  <si>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</si>
  <si>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</si>
  <si>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</si>
  <si>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</si>
  <si>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</si>
  <si>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</si>
  <si>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</si>
  <si>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</si>
  <si>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</si>
  <si>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</si>
  <si>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</si>
  <si>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</si>
  <si>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</si>
  <si>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</si>
  <si>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</si>
  <si>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</si>
  <si>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</si>
  <si>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</si>
  <si>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</si>
  <si>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</si>
  <si>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</si>
  <si>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</si>
  <si>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</si>
  <si>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</si>
  <si>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</si>
  <si>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</si>
  <si>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</si>
  <si>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</si>
  <si>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</si>
  <si>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</si>
  <si>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</si>
  <si>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</si>
  <si>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</si>
  <si>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</si>
  <si>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</si>
  <si>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</si>
  <si>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</si>
  <si>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</si>
  <si>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</si>
  <si>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</si>
  <si>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</si>
  <si>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</si>
  <si>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</si>
  <si>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</si>
  <si>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</si>
  <si>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</si>
  <si>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</si>
  <si>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</si>
  <si>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</si>
  <si>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</si>
  <si>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</si>
  <si>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</si>
  <si>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</si>
  <si>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</si>
  <si>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</si>
  <si>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</si>
  <si>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</si>
  <si>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</si>
  <si>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</si>
  <si>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</si>
  <si>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</si>
  <si>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</si>
  <si>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</si>
  <si>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</si>
  <si>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</si>
  <si>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</si>
  <si>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</si>
  <si>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</si>
  <si>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</si>
  <si>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</si>
  <si>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</si>
  <si>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</si>
  <si>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</si>
  <si>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</si>
  <si>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</si>
  <si>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</si>
  <si>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</si>
  <si>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</si>
  <si>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</si>
  <si>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HEIDER ALBERTO LACERA OROZCO</t>
  </si>
  <si>
    <t>Prestar los servicios profesionales, de manera temporal y con autonomía técnica y administrativa, para desarrollar procesos de formación en materia de enfoque diferencial étnico de la Escuela de Participación.</t>
  </si>
  <si>
    <t>GUILLERMO ALBERTO VALLEJO MESA</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</si>
  <si>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</si>
  <si>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</si>
  <si>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</si>
  <si>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</si>
  <si>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</si>
  <si>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ANA CECILIA SUAREZ MURILLO</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</si>
  <si>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</si>
  <si>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</si>
  <si>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KAREN ANDREA MOLINA LEON </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</si>
  <si>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</si>
  <si>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</si>
  <si>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</si>
  <si>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</si>
  <si>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</si>
  <si>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</si>
  <si>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</si>
  <si>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</si>
  <si>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</si>
  <si>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</si>
  <si>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</si>
  <si>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</si>
  <si>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</si>
  <si>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</si>
  <si>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</si>
  <si>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</si>
  <si>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DANIEL ENRIQUE ORJUELA MEDINA</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</si>
  <si>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</si>
  <si>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</si>
  <si>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CESAR DAVID ARDILA CATAÑO</t>
  </si>
  <si>
    <t>Prestar los servicios profesionales de manera temporal, con autonomía técnica y administrativa, para apoyar la publicación de contenidos de las redes sociales del IDPAC y las demás actividades que requiera la Oficina Asesora de Comunicaciones.</t>
  </si>
  <si>
    <t>INMOTICA LTDA</t>
  </si>
  <si>
    <t xml:space="preserve">HECTOR JAVIER LOPEZ DIAZ </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</si>
  <si>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</si>
  <si>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</si>
  <si>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</si>
  <si>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</si>
  <si>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</si>
  <si>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PRANA CONSTRUCTORA S.A.S</t>
  </si>
  <si>
    <t>JUAN ESTEBAN GOMEZ PEÑA</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</si>
  <si>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</si>
  <si>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</si>
  <si>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</si>
  <si>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</si>
  <si>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ERIKA JOANA VELEZ SALDAÑA</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</si>
  <si>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</si>
  <si>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</si>
  <si>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SERVICIOS  POSTALES  NACIONALES S.A.S</t>
  </si>
  <si>
    <t>CARLOS IGNACIO DE LA ROSA MANOTAS</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</si>
  <si>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</si>
  <si>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INGEPLAN.CO S.A.S BIC</t>
  </si>
  <si>
    <t>JUAN PABLO MUÑOZ ANDRADE</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</si>
  <si>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</si>
  <si>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</si>
  <si>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</si>
  <si>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</si>
  <si>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</si>
  <si>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</si>
  <si>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</si>
  <si>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ALISON ANDREA REYES URREA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</si>
  <si>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</si>
  <si>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</si>
  <si>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</si>
  <si>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</si>
  <si>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</si>
  <si>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INFO COMUNICACIONES S.A.S</t>
  </si>
  <si>
    <t>BIBIANA DEVIA CAMELO</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</si>
  <si>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</si>
  <si>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</si>
  <si>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</si>
  <si>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ANGELA MARIA FALLA MUNAR</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</si>
  <si>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</si>
  <si>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</si>
  <si>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</si>
  <si>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</si>
  <si>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</si>
  <si>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</si>
  <si>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</si>
  <si>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 xml:space="preserve">NATALIA BECERRA LEON </t>
  </si>
  <si>
    <t xml:space="preserve">KEVIS SIRECK DIAZ CHAVEZ </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</si>
  <si>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</si>
  <si>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</si>
  <si>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</si>
  <si>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</si>
  <si>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ANGIE CAROLINA MORENO BERRIO</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</si>
  <si>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</si>
  <si>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</si>
  <si>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MORARCI GROUP S.A.S</t>
  </si>
  <si>
    <t>MANUEL ANGELLO MORENO ARCINIEGAS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</si>
  <si>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</si>
  <si>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</si>
  <si>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</si>
  <si>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ESRI COLOMBIA S.A.S</t>
  </si>
  <si>
    <t>HELENA DE LAS MERCEDES GUTIERREZ GARCIA</t>
  </si>
  <si>
    <t>Contratar la renovación del licenciamiento Arcgis</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</si>
  <si>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</si>
  <si>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</si>
  <si>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</si>
  <si>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</si>
  <si>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</si>
  <si>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</si>
  <si>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</si>
  <si>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</si>
  <si>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</si>
  <si>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</si>
  <si>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</si>
  <si>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</si>
  <si>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</si>
  <si>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</si>
  <si>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</si>
  <si>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</si>
  <si>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</si>
  <si>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</si>
  <si>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</si>
  <si>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</si>
  <si>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</si>
  <si>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</si>
  <si>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</si>
  <si>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</si>
  <si>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</si>
  <si>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</si>
  <si>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</si>
  <si>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</si>
  <si>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</si>
  <si>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</si>
  <si>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</si>
  <si>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</si>
  <si>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</si>
  <si>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</si>
  <si>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</si>
  <si>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</si>
  <si>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</si>
  <si>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</si>
  <si>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</si>
  <si>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</si>
  <si>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</si>
  <si>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</si>
  <si>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</si>
  <si>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</si>
  <si>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</si>
  <si>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</si>
  <si>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</si>
  <si>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</si>
  <si>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</si>
  <si>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</si>
  <si>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</si>
  <si>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</si>
  <si>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</si>
  <si>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</si>
  <si>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</si>
  <si>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</si>
  <si>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</si>
  <si>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</si>
  <si>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</si>
  <si>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</si>
  <si>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</si>
  <si>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</si>
  <si>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</si>
  <si>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</si>
  <si>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</si>
  <si>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</si>
  <si>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</si>
  <si>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</si>
  <si>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</si>
  <si>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</si>
  <si>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</si>
  <si>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</si>
  <si>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</si>
  <si>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</si>
  <si>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</si>
  <si>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</si>
  <si>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</si>
  <si>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</si>
  <si>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</si>
  <si>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</si>
  <si>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</si>
  <si>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</si>
  <si>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</si>
  <si>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</si>
  <si>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</si>
  <si>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</si>
  <si>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</si>
  <si>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</si>
  <si>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</si>
  <si>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</si>
  <si>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</si>
  <si>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</si>
  <si>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</si>
  <si>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</si>
  <si>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</si>
  <si>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</si>
  <si>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</si>
  <si>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</si>
  <si>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</si>
  <si>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</si>
  <si>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</si>
  <si>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</si>
  <si>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</si>
  <si>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</si>
  <si>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</si>
  <si>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</si>
  <si>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</si>
  <si>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</si>
  <si>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</si>
  <si>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</si>
  <si>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</si>
  <si>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</si>
  <si>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</si>
  <si>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</si>
  <si>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</si>
  <si>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</si>
  <si>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</si>
  <si>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</si>
  <si>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</si>
  <si>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</si>
  <si>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</si>
  <si>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</si>
  <si>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</si>
  <si>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</si>
  <si>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</si>
  <si>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</si>
  <si>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</si>
  <si>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</si>
  <si>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</si>
  <si>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</si>
  <si>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</si>
  <si>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UNIVERSIDAD NACIONAL DE COLOMBIA</t>
  </si>
  <si>
    <t>HERNANDO TORRES CORREDOR</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</si>
  <si>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</si>
  <si>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JHON ROGER MARTINEZ MARTIN</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</si>
  <si>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</si>
  <si>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DANIEL ALEJANDRO RUEDA JIMENEZ</t>
  </si>
  <si>
    <t>Prestar los servicios profesionales de manera temporal, con autonomía técnica y administrativa para fortalecer los procesos organizativos de las organizaciones sociales y/o colectivos de movilidad sostenible para fomentar una participación incidente</t>
  </si>
  <si>
    <t>DANIELA CORTES CAMACHO</t>
  </si>
  <si>
    <t>EDITH NANCY NONATO PRIETO</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</si>
  <si>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</si>
  <si>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NICOLAS ALBERTO RODRIGUEZ RODRIGUEZ</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</si>
  <si>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</si>
  <si>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</si>
  <si>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</si>
  <si>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LUIS HERNANDO RODRIGUEZ TRUJILLO</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</si>
  <si>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</si>
  <si>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 xml:space="preserve">ANDRES BUSTOS </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</si>
  <si>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</si>
  <si>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LUIS ARIEL MOLINA MOTAVITA</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</si>
  <si>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</si>
  <si>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</si>
  <si>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</si>
  <si>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WILLIAM JAVIER PEÑA CANO</t>
  </si>
  <si>
    <t>UNIÓN TEMPORAL SALDO PEDAGÓGICO 2022</t>
  </si>
  <si>
    <t>ELIZABETH ROJAS ESTUPIÑAN</t>
  </si>
  <si>
    <t>Contratar la interventoría técnica, jurídica, contable, social y ambiental de los convenios solidarios que se deriven de la Convocatoria Obras con Saldo Pedagógico 2022 a cargo de la Gerencia de Proyectos</t>
  </si>
  <si>
    <t>EDGAR ORDOÑEZ SAAVEDRA</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</si>
  <si>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</si>
  <si>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</si>
  <si>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</si>
  <si>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LILIANA MARCELA CARDENAS ALVAREZ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</si>
  <si>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</si>
  <si>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ELIUTH GAMBOA MELO</t>
  </si>
  <si>
    <t>ANGIE JULIETH CORTES RAMIREZ</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</si>
  <si>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</si>
  <si>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FREDDY GIOVANNI SALAMANCA RAMIREZ</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</si>
  <si>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</si>
  <si>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</si>
  <si>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LAURA LUCIA MEZA MEZA</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</si>
  <si>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</si>
  <si>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</si>
  <si>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</si>
  <si>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</si>
  <si>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</si>
  <si>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 xml:space="preserve">JONATTHAN ALEXIS TIBANA PINTO </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</si>
  <si>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</si>
  <si>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JONATHAN CAMILO DELGADO TRIANA</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</si>
  <si>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</si>
  <si>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ESTEPHANIE DANIELA POVEDA VEGA</t>
  </si>
  <si>
    <t>MIGUEL FELIPE SORIANO MUÑOZ</t>
  </si>
  <si>
    <t>JUAN DE DIOS GRACIANO TABARES</t>
  </si>
  <si>
    <t>JUNTA DE ACCION COMUNAL CARLOS EUGENIO RESTREPO DE LA LOCALIDAD DE ANTONIO NARIÑO</t>
  </si>
  <si>
    <t>NELCY OFELIA NARVAEZ ARIZA</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</si>
  <si>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</si>
  <si>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JUNTA DE ACCIÓN COMUNAL ALVARO BERNAL SEGURA DE LA LOCALIDAD DE CIUDAD BOLIVAR</t>
  </si>
  <si>
    <t>NES ANDRES GOMEZ SALINAS</t>
  </si>
  <si>
    <t>Aunar esfuerzos con la Junta de Acción Comunal Alvaro Bernal Segura de la localidad de Ciudad Bolivar, para ejecutar la obra con saldo pedagógico, como resultado de la convocatoria Obras con Saldo Pedagógico para el Cuidado y la Participación Ciudadana 2022</t>
  </si>
  <si>
    <t>JUNTA DE ACCION COMUNAL LLANO GRANDE DE LA LOCALIDAD DE KENNEDY</t>
  </si>
  <si>
    <t>DERLY NIDIA BELTRAN SOSSA</t>
  </si>
  <si>
    <t>Aunar esfuerzos con la junta de acción comunal Llano Grande de la localidad de Kennedy para ejecutar la obra con saldo pedagógico, como resultado de la convocatoria obras con saldo pedagógico para el cuidado y la participación ciudadana 2022</t>
  </si>
  <si>
    <t>JUNTA DE ACCION COMUNAL LA ZELFITA DE LA LOCALIDAD DE FONTIBON</t>
  </si>
  <si>
    <t>DIANA SORAYA ROBAYO BERNAL</t>
  </si>
  <si>
    <t>Aunar esfuerzos con la junta de acción comunal La Zelfita de la localidad de Fontibón para ejecutar la obra con saldo pedagógico, como resultado de la convocatoria obras con saldo pedagógico para el cuidado y la participación ciudadana 2022</t>
  </si>
  <si>
    <t>PEDRO ENRIQUE FORERO</t>
  </si>
  <si>
    <t>ASOCIACIÓN COLOMBIANA DE INTERPRETES Y PRODUCTORES FONOGRÁFICOS –ACINPRO</t>
  </si>
  <si>
    <t>ANTONIO JOSE MONTOYA HOYOS</t>
  </si>
  <si>
    <t>Autorizar y facultar a la emisora online DCRADIO para utilizar efectivamente o tener la posibilidad de realizar la ejecución o comunicación pública de los fonogramas e interpretaciones artísticas o ejecuciones pertenecientes únicamente a sus afiliados</t>
  </si>
  <si>
    <t>JUNTA DE ACCION COMUNAL ISRAELITA DE LA LOCALIDAD DE BOSA</t>
  </si>
  <si>
    <t>EDWIN MARIN VARGAS</t>
  </si>
  <si>
    <t>Aunar esfuerzos con la Junta de Acción Comunal Israelita de la localidad de Bosa para ejecutar la obra con saldo pedagógico, como resultado de la convocatoria obras con saldo pedagógico para el cuidado y la participación ciudadana 2022</t>
  </si>
  <si>
    <t>HESLER PALOMEQUE TORRES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</si>
  <si>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</si>
  <si>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</si>
  <si>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LEOFREDIS MOSQUERA PALACIOS</t>
  </si>
  <si>
    <t>JUNTA DE ACCION COMUNAL BARRIO JUAN REY II SECTOR DE LA LOCALIDAD DE SAN CRISTOBAL</t>
  </si>
  <si>
    <t>SERGIO CAMILO PARRA CORTES</t>
  </si>
  <si>
    <t>Aunar esfuerzos con la junta de acción comunal Juan Rey II Sector de la localidad de San Cristóbal para ejecutar la obra con saldo pedagógico, como resultado de la convocatoria obras con saldo pedagógico para el cuidado y la participación ciudadana 2022</t>
  </si>
  <si>
    <t>JUNTA DE ACCION COMUNAL BRISAS DEL VOLADOR DE LA LOCALIDAD DE CIUDAD BOLIVAR</t>
  </si>
  <si>
    <t>BLANCA LIBIA CARDENAS BARRETO</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</si>
  <si>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</si>
  <si>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</si>
  <si>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JUNTA DE ACCION COMUNAL COLON DE LA LOCALIDAD DE PUENTE ARANDA</t>
  </si>
  <si>
    <t>FERNANDO PULIDO RAMIREZ</t>
  </si>
  <si>
    <t>Aunar esfuerzos con la Junta de Acción Comunal Colon de la localidad de Puente Aranda, para ejecutar la obra con saldo pedagógico, como resultado de la convocatoria Obras con Saldo Pedagógico para el Cuidado y la Participación Ciudadana 2022</t>
  </si>
  <si>
    <t>JUNTA DE ACCION COMUNAL EL PAÑUELITO DE LA LOCALIDAD DE USAQUEN</t>
  </si>
  <si>
    <t>GUSTAVO MANTILLA ACERO</t>
  </si>
  <si>
    <t>Aunar esfuerzos con la Junta de acción comunal El Pañuelito de la localidad de Usaquén para ejecutar la obra con saldo pedagógico, como resultado de la convocatoria obras con saldo pedagógico para el cuidado y la participación ciudadana 2022.</t>
  </si>
  <si>
    <t>JUNTA DE ACCION COMUNAL BRASIL II SECTOR DE LA LOCALIDAD DE BOSA</t>
  </si>
  <si>
    <t>DAYAN IVONNE SILVA OSORIO</t>
  </si>
  <si>
    <t>Aunar esfuerzos con la junta de acción comunal Brasil II Sector de la localidad de Bosa para ejecutar la obra con saldo pedagógico, como resultado de la convocatoria obras con saldo pedagógico para el cuidado y la participación ciudadana 2022.</t>
  </si>
  <si>
    <t xml:space="preserve">BETTY JAZMIN PUENTES PUENTES </t>
  </si>
  <si>
    <t xml:space="preserve">LEIDY CAROLINA ARCHILA APONTE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</si>
  <si>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</si>
  <si>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</si>
  <si>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CLAUDIA SOFIA RAMIREZ GOMEZ</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</si>
  <si>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</si>
  <si>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CAJA COLOMBIANA DE SUBSIDIO FAMILIAR COLSUBSIDIO</t>
  </si>
  <si>
    <t>ARANGO VELEZ LUIS CARLOS</t>
  </si>
  <si>
    <t>NO REGISTRA</t>
  </si>
  <si>
    <t>Contratar los elementos, actividades bienes y/o servicios necesarios para el alistamiento del proceso de elecciones de dignatarios de organizaciones comunales en el Distrito Capital</t>
  </si>
  <si>
    <t>GRUPO EDS AUTOGAS S.A.S.</t>
  </si>
  <si>
    <t>ANA LEONOR ARIAS ESCOBAR</t>
  </si>
  <si>
    <t>Compra de combustible para el adecuado funcionamiento del parque automotor propiedad del Instituto Distrital de la Participación y Acción Comunal</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</si>
  <si>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</si>
  <si>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</si>
  <si>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</si>
  <si>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</si>
  <si>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</si>
  <si>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</si>
  <si>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</si>
  <si>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</si>
  <si>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</si>
  <si>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</si>
  <si>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</si>
  <si>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</si>
  <si>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</si>
  <si>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</si>
  <si>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</si>
  <si>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</si>
  <si>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</si>
  <si>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</si>
  <si>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</si>
  <si>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</si>
  <si>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</si>
  <si>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</si>
  <si>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</si>
  <si>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</si>
  <si>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</si>
  <si>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</si>
  <si>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</si>
  <si>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</si>
  <si>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</si>
  <si>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</si>
  <si>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</si>
  <si>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</si>
  <si>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</si>
  <si>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</si>
  <si>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</si>
  <si>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</si>
  <si>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</si>
  <si>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</si>
  <si>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</si>
  <si>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</si>
  <si>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</si>
  <si>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</si>
  <si>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</si>
  <si>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</si>
  <si>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</si>
  <si>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</si>
  <si>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</si>
  <si>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</si>
  <si>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</si>
  <si>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</si>
  <si>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</si>
  <si>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</si>
  <si>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</si>
  <si>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</si>
  <si>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</si>
  <si>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</si>
  <si>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</si>
  <si>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</si>
  <si>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</si>
  <si>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</si>
  <si>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</si>
  <si>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</si>
  <si>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</si>
  <si>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</si>
  <si>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</si>
  <si>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</si>
  <si>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</si>
  <si>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</si>
  <si>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</si>
  <si>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</si>
  <si>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</si>
  <si>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</si>
  <si>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</si>
  <si>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</si>
  <si>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</si>
  <si>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</si>
  <si>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</si>
  <si>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</si>
  <si>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</si>
  <si>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</si>
  <si>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</si>
  <si>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</si>
  <si>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</si>
  <si>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Total de Contratos Celebrados 2022</t>
  </si>
  <si>
    <t>JUNTA DE ACCIÓN COMUNAL EDUARDO FREI DE LA LOCALIDAD DE ANTONIO NARIÑO</t>
  </si>
  <si>
    <t>JAIME ALBERTO SAAVEDRA CASTELLANOS</t>
  </si>
  <si>
    <t>Aunar esfuerzos con la Junta de Acción Comunal Eduardo Frei de la localidad de Antonio Nariño, para ejecutar la obra con saldo pedagógico, como resultado de la convocatoria Obras con Saldo Pedagógico para el Cuidado y la Participación Ciudadana 2022</t>
  </si>
  <si>
    <t>JUNTA DE ACCION COMUNAL ALQUERIAS DE LA FRAGUA II SECTOR DE LA LOCALIDAD DE KENNEDY</t>
  </si>
  <si>
    <t>JAIRO ALEXANDER LOPEZ ARDILA</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</si>
  <si>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</si>
  <si>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JUNTA DE ACCIÓN COMUNAL VEREDA MOCHUELO DE LA LOCALIDAD DE CIUDAD BOLÍVAR</t>
  </si>
  <si>
    <t>NELSON GARCIA MAYORGA</t>
  </si>
  <si>
    <t>Aunar esfuerzos con la Junta de Acción Comunal Vereda Mochuelo de la localidad de Ciudad Bolívar, para ejecutar la obra con saldo pedagógico, como resultado de la convocatoria Obras con Saldo Pedagógico para el Cuidado y la Participación Ciudadana 2022</t>
  </si>
  <si>
    <t>JUNTA DE ACCION COMUNAL EL CLARET DE LA LOCALIDAD DE RAFAEL URIBE URIBE</t>
  </si>
  <si>
    <t>EVACIO SUAREZ CALDERON</t>
  </si>
  <si>
    <t>Aunar esfuerzos con la Junta de Acción Comunal El Claret de la localidad de Rafael Uribe Uribe, para ejecutar la obra con saldo pedagógico, como resultado de la convocatoria Obras con Saldo Pedagógico para el Cuidado y la Participación Ciudadana 2022</t>
  </si>
  <si>
    <t>JUNTA DE ACCIÓN COMUNAL CIUDAD QUIRIGUA SECTOR B,D Y F DE LA LOCALIDAD DE ENGATIVÁ</t>
  </si>
  <si>
    <t>CARLOS STIVEN MOSQUERA SUAREZ</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</si>
  <si>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</si>
  <si>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JUNTA DE ACCION COMUNAL MONTEBLANCO DE LA LOCALIDAD DE USME</t>
  </si>
  <si>
    <t>JHOBANA MARCELA LOPEZ DE MESA</t>
  </si>
  <si>
    <t>Aunar esfuerzos con la junta de acción comunal Monteblanco de la localidad de Usme para ejecutar la obra con saldo pedagógico, como resultado de la convocatoria obras con saldo pedagógico para el cuidado y la participación ciudadana 2022</t>
  </si>
  <si>
    <t>JUNTA DE ACCION COMUNAL AYACUCHO SUR ORIENTAL DE LA LOCALIDAD DE SAN CRISTOBAL</t>
  </si>
  <si>
    <t>IVÁN RODRIGO ARDILA VARGAS</t>
  </si>
  <si>
    <t>Aunar esfuerzos con la Junta de Acción Comunal Ayacucho Sur Oriental de la localidad de San Cristóbal para ejecutar la obra con saldo pedagógico, como resultado de la convocatoria obras con saldo pedagógico para el cuidado y la participación ciudadana 2022</t>
  </si>
  <si>
    <t>JUNTA DE ACCION COMUNAL COUNTRY SUR DE LA LOCALIDAD DE RAFAEL URIBE URIBE</t>
  </si>
  <si>
    <t>FELIPE ANDRES GARCIA OSORIO</t>
  </si>
  <si>
    <t>Aunar esfuerzos con la Junta de Acción Comunal Country Sur de la localidad de Rafael Uribe Uribe, para ejecutar la obra con saldo pedagógico, como resultado de la convocatoria Obras con Saldo Pedagógico para el Cuidado y la Participación Ciudadana 2022</t>
  </si>
  <si>
    <t>JUNTA DE ACCION COMUNAL EL JAZMIN DE LA LOCALIDAD DE PUENTE ARANDA</t>
  </si>
  <si>
    <t>MERY LEON RODRIGUEZ</t>
  </si>
  <si>
    <t>Aunar esfuerzos con la Junta de Acción Comunal El Jazmín de la localidad de Puente Aranda, para ejecutar la obra con saldo pedagógico, como resultado de la convocatoria Obras con Saldo Pedagógico para el Cuidado y la Participación Ciudadana 2022</t>
  </si>
  <si>
    <t>JUNTA DE ACCION COMUNAL EL VERGEL DE LA LOCALIDAD DE MARTIRES</t>
  </si>
  <si>
    <t>MELCO HERNANDEZ GONZALEZ</t>
  </si>
  <si>
    <t>Aunar esfuerzos con la Junta de Acción Comunal El Vergel de la localidad de Mártires, para ejecutar la obra con saldo pedagógico, como resultado de la convocatoria Obras con Saldo Pedagógico para el Cuidado y la Participación Ciudadana 2022</t>
  </si>
  <si>
    <t>JUNTA DE ACCION COMUNAL GRUPOS UNIDOS POR LA PAZ DE ARBORIZADORA ALTA DE LA LOCALIDAD DE CIUDAD BOLIVAR</t>
  </si>
  <si>
    <t>ELISA AYDEE RAMOS ALDANA</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</si>
  <si>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</si>
  <si>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JUNTA DE ACCION COMUNAL TISQUESUSA DE LA LOCALIDAD DE ENGATIVA</t>
  </si>
  <si>
    <t>LUIS EFRAIN SUSANO VARON</t>
  </si>
  <si>
    <t>Aunar esfuerzos con la junta de acción comunal Tisquesusa de la localidad de Engativá para ejecutar la obra con saldo pedagógico, como resultado de la convocatoria obras con saldo pedagógico para el cuidado y la participación ciudadana 2022.</t>
  </si>
  <si>
    <t>JUNTA DE ACCIÓN COMUNAL URBANIZACIÓN ALCAPARROS DE SUBA DE LA LOCALIDAD DE SUBA</t>
  </si>
  <si>
    <t>MARIA CONSUELO MOSQUERA PEREZ</t>
  </si>
  <si>
    <t>Aunar esfuerzos con la Junta de Acción Comunal Urbanización Alcaparros de Suba de la localidad de Suba, para ejecutar la obra con saldo pedagógico, como resultado de la convocatoria Obras con Saldo Pedagógico para el Cuidado y la Participación Ciudadana 2022</t>
  </si>
  <si>
    <t>JUNTA DE ACCION COMUNAL LA VERACRUZ DE LA LOCALIDAD DE SANTA FE</t>
  </si>
  <si>
    <t>JAIME ALVAREZ COCA</t>
  </si>
  <si>
    <t>Aunar esfuerzos con la junta de acción comunal el Veracruz de la localidad de Santa Fe para ejecutar la obra con saldo pedagógico, como resultado de la convocatoria obras con saldo pedagógico para el cuidado y la participación ciudadana 2022</t>
  </si>
  <si>
    <t>JUNTA DE ACCIÓN COMUNAL LA ANDREA DE LA LOCALIDAD DE USME</t>
  </si>
  <si>
    <t>GLADYS RUEDA CORREDOR</t>
  </si>
  <si>
    <t>Aunar esfuerzos con la junta de acción comunal La Andrea de la localidad de Usme para ejecutar la obra con saldo pedagógico, como resultado de la convocatoria obras con saldo pedagógico para el cuidado y la participación ciudadana 2022</t>
  </si>
  <si>
    <t>JUNTA DE ACCION COMUNAL LAGOS DE SUBA DE LA LOCALIDAD DE SUBA</t>
  </si>
  <si>
    <t>JUAN CARLOS BERNAL RIAÑO</t>
  </si>
  <si>
    <t>Aunar esfuerzos con la Junta de Acción Comunal Lagos de Suba de la localidad de Suba, para ejecutar la obra con saldo pedagógico, como resultado de la convocatoria Obras con Saldo Pedagógico para el Cuidado y la Participación Ciudadana 2022</t>
  </si>
  <si>
    <t>JUNTA DE ACCIÓN COMUNAL DEL BARRIO CHUNIZA DE L A LOCALIDAD 05 USME</t>
  </si>
  <si>
    <t>JOHN FREDDY GONZALEZ NARANJO</t>
  </si>
  <si>
    <t>Aunar esfuerzos con la junta de acción comunal Chuniza de la localidad de Usme para ejecutar la obra con saldo pedagógico, como resultado de la convocatoria obras con saldo pedagógico para el cuidado y la participación ciudadana 2022</t>
  </si>
  <si>
    <t>JUNTA DE ACCIÓN COMUNAL NUEVA CIUDAD VILLA MAYOR DE LA LOCALIDAD DE RAFAEL URIBE URIBE</t>
  </si>
  <si>
    <t>YENNIFER GOMEZ GUZMAN</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</si>
  <si>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</si>
  <si>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JUNTA DE ACCIÓN COMUNAL SIERRA MORENA DE LA LOCALIDAD DE USME</t>
  </si>
  <si>
    <t>BERLIDES MARIA ALVAREZ RICARDO</t>
  </si>
  <si>
    <t>Aunar esfuerzos con la junta de acción comunal Sierra Morena de la localidad de Usme para ejecutar la obra con saldo pedagógico, como resultado de la convocatoria obras con saldo pedagógico para el cuidado y la participación ciudadana 2022</t>
  </si>
  <si>
    <t>JUNTA DE ACCIÓN COMUNAL VISIÓN DE COLOMBIA DE LA LOCALIDAD DE KENNEDY</t>
  </si>
  <si>
    <t>RICARDO PARDO SALINAS</t>
  </si>
  <si>
    <t>Aunar esfuerzos con la junta de acción comunal Visión de Colombia de la localidad de Kennedy para ejecutar la obra con saldo pedagógico, como resultado de la convocatoria obras con saldo pedagógico para el cuidado y la participación ciudadana 2022</t>
  </si>
  <si>
    <t>JUNTA DE ACCIÓN COMUNAL DEL BARRIO LA MARÍA DE LA LOCALIDAD DE KENNEDY</t>
  </si>
  <si>
    <t>FERNANDO ANDRÉS MENDOZA MENDOZA</t>
  </si>
  <si>
    <t>Aunar esfuerzos con la junta de acción comunal La María de la localidad de Kennedy para ejecutar la obra con saldo pedagógico, como resultado de la convocatoria obras con saldo pedagógico para el cuidado y la participación ciudadana 2022</t>
  </si>
  <si>
    <t>DANIELA VANESSA GARZON MORENO</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</si>
  <si>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</si>
  <si>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NELSON MARTINEZ PALACIOS</t>
  </si>
  <si>
    <t>Prestar los servicios profesionales de manera temporal, con autonomía técnica y administrativa para acompañar administrativamente los procesos de la Subdirección de Promoción de la Participación</t>
  </si>
  <si>
    <t xml:space="preserve">LEONARDO REINA TORRES </t>
  </si>
  <si>
    <t>SANDRA PATRICIA DIAZ MONTERREY</t>
  </si>
  <si>
    <t>DIEGO ALEJANDRO CASTRO PEREZ</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</si>
  <si>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</si>
  <si>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SOCIEDAD DE AUTORES Y COMPOSITORES DE COLOMBIA – SAYCO</t>
  </si>
  <si>
    <t>CESAR AUGUSTO AHUMADA AVENDAÑO</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</si>
  <si>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</si>
  <si>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</si>
  <si>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</si>
  <si>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JENNY ALEXANDRA ANGULO QUIÑONES</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</si>
  <si>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</si>
  <si>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CAROL ANDREA TUNTAQUIMBA BRAVO</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</si>
  <si>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</si>
  <si>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SOFIA GARAVITO CAMACHO</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</si>
  <si>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</si>
  <si>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</si>
  <si>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</si>
  <si>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</si>
  <si>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NATALIA GARCIA ARIAS</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</si>
  <si>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</si>
  <si>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ESTILO &amp; DISEÑOS J S S.A.S.</t>
  </si>
  <si>
    <t>MAGDA YANETH  GONZALEZ TELLEZ</t>
  </si>
  <si>
    <t>Adquirir elementos de promoción institucional para el reconocimiento y divulgación de la imagen y gestión del Instituto Distrital de la Participación y Acción Comunal en el territorio Distrital.</t>
  </si>
  <si>
    <t>ZAIDA LUCIA LEON POLO</t>
  </si>
  <si>
    <t>Prestar los servicios profesionales de manera temporal, con autonomía técnica y administrativa, para adelantar labores administrativas, de capacitación y administración de las bases de datos asociadas al Proceso de gestión contractual.</t>
  </si>
  <si>
    <t>MICHEL ANDRES RUEDA TRIANA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</si>
  <si>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</si>
  <si>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</si>
  <si>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</si>
  <si>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</si>
  <si>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</si>
  <si>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</si>
  <si>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</si>
  <si>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C.A.F ASESORES DE SEGUROS LTDA</t>
  </si>
  <si>
    <t>JORGE ENRIQUE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</si>
  <si>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</si>
  <si>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</si>
  <si>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</si>
  <si>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</si>
  <si>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</si>
  <si>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ALCALA ARQUITECTURA &amp; COMUNICACIONES S.A.S.</t>
  </si>
  <si>
    <t>NOHORA ESPERANZA PICO BERDUGO</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</si>
  <si>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</si>
  <si>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</si>
  <si>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</si>
  <si>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</si>
  <si>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</si>
  <si>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</si>
  <si>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</si>
  <si>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https://community.secop.gov.co/Public/Tendering/OpportunityDetail/Index?noticeUID=CO1.NTC.3326232&amp;isFromPublicArea=True&amp;isModal=False</t>
  </si>
  <si>
    <t>https://community.secop.gov.co/Public/Tendering/OpportunityDetail/Index?noticeUID=CO1.NTC.3342580&amp;isFromPublicArea=True&amp;isModal=False</t>
  </si>
  <si>
    <t>https://community.secop.gov.co/Public/Tendering/OpportunityDetail/Index?noticeUID=CO1.NTC.3326585&amp;isFromPublicArea=True&amp;isModal=False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</si>
  <si>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</si>
  <si>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</si>
  <si>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</si>
  <si>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</si>
  <si>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</si>
  <si>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</si>
  <si>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</si>
  <si>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</si>
  <si>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https://community.secop.gov.co/Public/Tendering/OpportunityDetail/Index?noticeUID=CO1.NTC.3346740&amp;isFromPublicArea=True&amp;isModal=False</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</si>
  <si>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</si>
  <si>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</si>
  <si>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</si>
  <si>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</si>
  <si>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</si>
  <si>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</si>
  <si>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</si>
  <si>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</si>
  <si>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</si>
  <si>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</si>
  <si>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</si>
  <si>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</si>
  <si>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</si>
  <si>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</si>
  <si>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</si>
  <si>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</si>
  <si>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</si>
  <si>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</si>
  <si>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</si>
  <si>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</si>
  <si>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</si>
  <si>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</si>
  <si>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</si>
  <si>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</si>
  <si>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</si>
  <si>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</si>
  <si>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</si>
  <si>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</si>
  <si>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</si>
  <si>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</si>
  <si>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</si>
  <si>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</si>
  <si>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</si>
  <si>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</si>
  <si>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</si>
  <si>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</si>
  <si>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</si>
  <si>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</si>
  <si>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</si>
  <si>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</si>
  <si>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</si>
  <si>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</si>
  <si>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</si>
  <si>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</si>
  <si>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</si>
  <si>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</si>
  <si>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</si>
  <si>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</si>
  <si>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</si>
  <si>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</si>
  <si>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</si>
  <si>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</si>
  <si>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</si>
  <si>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</si>
  <si>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</si>
  <si>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</si>
  <si>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GREEN FON GROUP S.A.S</t>
  </si>
  <si>
    <t>ANDRES MAURICIO FONSECA PARRA</t>
  </si>
  <si>
    <t>Renovación de licenciamiento de la suite Adobe Creative Cloud.</t>
  </si>
  <si>
    <t xml:space="preserve">GABRIELA CALDERON DIAZ </t>
  </si>
  <si>
    <t>Contratar los servicios profesionales de manera temporal con autonomía técnica y administrativa desde el componente técnico para hacer el acompañamiento, articulación y ejecución de acciones en el marco de la convocatoria OBRAS CON SALDO PEDAGÓGICO 2.0, producto del convenio interadministrativo No. 1004-2022 suscrito entre el IDPAC y la Secretaría Distrital del Hábitat.</t>
  </si>
  <si>
    <t>Renovación y licenciamiento del sistema Backup y recuperación</t>
  </si>
  <si>
    <t>FRANKLIN OSWALDO TIBAQUIRA PAZ</t>
  </si>
  <si>
    <t>Prestar los servicios de apoyo a la gestión de manera temporal, con autonomía técnica y administrativa en la ejecución de actividades tendientes al fortalecimiento de las organizaciones sociales de discapacidad, haciendo el acompañamiento y asistencia técnica a las organizaciones sociales de la población asignada</t>
  </si>
  <si>
    <t>ADRIANA MILENA FAURA PUENTES</t>
  </si>
  <si>
    <t>Contratar los servicios profesionales de manera temporal con autonomía técnica y administrativa desde el componente técnico para brindar asesoría y acompañamiento en la ejecución de acciones en el marco de la convocatoria OBRAS CON SALDO PEDAGÓGICO 2.0, producto del convenio interadministrativo No. 1004- 2022 suscrito entre el IDPAC y la Secretaría Distrital del Hábitat</t>
  </si>
  <si>
    <t>LUZ ADRIANA PEÑA VILLAMIL</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</si>
  <si>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</si>
  <si>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</si>
  <si>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HEIDY MILENA RAMIREZ CARDENAS</t>
  </si>
  <si>
    <t>Contratar los servicios profesionales de manera temporal con autonomía técnica y administrativa desde el componente técnico para atender, coordinar y acompañar la ejecución de acciones en el marco de la convocatoria OBRAS CON SALDO PEDAGÓGICO 2.0, producto del convenio interadministrativo No. 1004-2022 suscrito entre el IDPAC y la Secretaria Distrital del Hábitat</t>
  </si>
  <si>
    <t>ZOILA ESMERALDA PEPINOSA NARVAEZ</t>
  </si>
  <si>
    <t>Contratar los servicios de apoyo a la gestión de manera temporal con autonomía técnica y administrativa, para colaborar con los procesos de movilización y cumplir con la activación ciudadana en territorio en el marco de la convocatoria OBRAS CON SALDO PEDAGÓGICO 2.0, producto del convenio interadministrativo No. 1004-2022 suscrito entre el IDPAC y la Secretaría Distrital del Hábitat</t>
  </si>
  <si>
    <t xml:space="preserve">KENNY BIVIANA ROJAS AMUD </t>
  </si>
  <si>
    <t>Prestar los servicios profesionales de manera temporal con autonomía técnica y administrativa para que desde lo jurídico de acompañamiento en la elaboración de los convenios solidarios asociados al Proyecto de Inversión 7796, en el marco de la convocatoria Obras con Saldo Pedagógico 2.0, producto del Convenio Interadministrativo No.1004-2022 suscrito entre el IDPAC y la Secretaria Distrital del Habitat</t>
  </si>
  <si>
    <t>JUAN CAMILO BELLO MUNEVAR</t>
  </si>
  <si>
    <t>Contratar los servicios de apoyo a la gestión de manera temporal con autonomía técnica y administrativa, para apoyar los procesos de movilización y activación ciudadana en territorio en el marco de la convocatoria OBRAS CON SALDO PEDAGÓGICO 2.0, producto del convenio interadministrativo No. 1004-2022 suscrito entre el IDPAC y la Secretaría Distrital del Hábitat</t>
  </si>
  <si>
    <t>LUIS ALEJANDRO GOMEZ ROJAS</t>
  </si>
  <si>
    <t>Contratar los servicios de apoyo a la gestión de manera temporal con autonomía técnica y administrativa, para adelantar los procesos de movilización y activación ciudadana en territorio en el marco de la convocatoria OBRAS CON SALDO PEDAGÓGICO 2.0, producto del convenio interadministrativo No. 1004-2022 suscrito entre el IDPAC y la Secretaria Distrital del Hábitat</t>
  </si>
  <si>
    <t>PAULA ALEJANDRA BETANCOURT PALACIO</t>
  </si>
  <si>
    <t>OSCAR ARMANDO RENDON DUQUE</t>
  </si>
  <si>
    <t>Prestar los servicios profesionales de manera temporal, con autonomía técnica y administrativa para acompañar jurídicamente en las contrataciones asociadas al Proyecto de Inversión 7796, en el marco de la convocatoria Obras con Saldo Pedagógico 2.0, producto del Convenio Interadministrativo No.1004-2022 suscrito entre el IDPAC y la Secretaria Distrital del Habitat</t>
  </si>
  <si>
    <t>MARIA CAMILA BERMEJO BEJARANO</t>
  </si>
  <si>
    <t>Prestar los servicios profesionales de manera temporal con autonomía técnica y administrativa para que desde el componente social preste acompañamiento a los convenios solidarios, en la gestión de la participación incidente con las organizaciones sociales, comunales y comunitarias en el marco de la convocatoria Obras con Saldo Pedagógico 2.0 como producto del Convenio Interadministrativo No.1004-2022 suscrito entre el IDPAC y la Secretaria Distrital del Habitat.</t>
  </si>
  <si>
    <t>MARIA CLARA PRECIADO GONZALEZ</t>
  </si>
  <si>
    <t>Contratar los servicios de apoyo a la gestión de manera temporal con autonomía técnica y administrativa, para verificar los procesos de movilización y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</si>
  <si>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en el seguimiento de los procesos requeridos para la implementación del programa de Iniciativas Juveniles</t>
  </si>
  <si>
    <t>LISET CAROLINA BORRERO CRUZ</t>
  </si>
  <si>
    <t>Contratar los servicios de apoyo a la gestión de manera temporal con autonomía técnica y administrativa, para realizar los procesos de movilización y activación ciudadana en territorio en el marco de la convocatoria OBRAS CON SALDO PEDAGÓGICO PARA EL CUIDADO 2.0 producto del convenio interadministrativo No. 1004-2022 suscrito entre el IDPAC y la Secretaria Distrital del Hábitat</t>
  </si>
  <si>
    <t>WAYRA JULIETH RUSINQUE RIVERA</t>
  </si>
  <si>
    <t>Contratar los servicios profesionales de manera temporal con autonomía técnica y administrativa desde el componente técnico para atender y acompañar la ejecución de acciones en el marco de la convocatoria OBRAS CON SALDO PEDAGÓGICO 2.0, producto del convenio interadministrativo No. 1004-2022 suscrito entre el IDPAC y la Secretaría Distrital del Habitat</t>
  </si>
  <si>
    <t>CRISTIAN CAMILO CABRERA ZAMBRANO</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</si>
  <si>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t>
  </si>
  <si>
    <t xml:space="preserve">LAURA FERNANDA ZUNIGA ROJAS </t>
  </si>
  <si>
    <t>Prestar los servicios profesionales de manera temporal con autonomía técnica y administrativa para que desde el componente social preste acompañamiento para la gestión en la participación incidente con las organizaciones sociales, comunales y comunitarias en el marco de la convocatoria Obras con Saldo Pedagógico 2.0, producto del Convenio Interadministrativo No.1004-2022 suscrito entre el IDPAC y la Secretaria Distrital del Habitat</t>
  </si>
  <si>
    <t>GINA MARCELA PULIDO PRIETO</t>
  </si>
  <si>
    <t>Prestar los servicios profesionales de manera temporal con autonomía técnica y administrativa para que desde el componente social preste acompañamiento en la orientación, promoción y despliegue de acciones sociales y pedagógicas en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</si>
  <si>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efectuar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</si>
  <si>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la coordinación, el desarrollo y el seguimiento del programa de iniciativas juveniles</t>
  </si>
  <si>
    <t>LUIS ALEJANDRO GOMEZ LINARES</t>
  </si>
  <si>
    <t>Contratar los servicios profesionales de manera temporal con autonomía técnica y administrativa desde el componente técnico para ejercer el seguimiento, articulación y acompañamiento, en la ejecución de acciones en el marco de la convocatoria OBRAS CON SALDO PEDAGÓGICO 2.0, producto del convenio interadministrativo No. 1004-2022 suscrito entre el IDPAC y la Secretaria Distrital del Hábitat</t>
  </si>
  <si>
    <t>CARLOS ALBERTO CARREÑO CARVAJAL</t>
  </si>
  <si>
    <t>Prestar los servicios profesionales de manera temporal con autonomía técnica y administrativa para que desde el componente social acompañe la ejecución de los convenios solidarios en el marco de la convocatoria Obras con Saldo Pedagógico 2.0, producto del Convenio Interadministrativo No.1004-2022 suscrito entre el IDPAC y la Secretaria Distrital del Habitat</t>
  </si>
  <si>
    <t>CARLOS ARTURO SANTANA ANGEL</t>
  </si>
  <si>
    <t>Prestar los servicios profesionales de manera temporal con autonomía técnica y administrativa para que desde el componente técnico de acompañamiento en la consolidación y ejecución de acciones para los convenios solidarios en el marco de la convocatoria Obras con Saldo Pedagógico 2.0, producto del Convenio Interadministrativo No.1004-2022 suscrito entre el IDPAC y la Secretaria Distrital del Habitat</t>
  </si>
  <si>
    <t xml:space="preserve">CRISTIAN DAVID HERRERA MANCILLA </t>
  </si>
  <si>
    <t>Prestar los servicios profesionales de manera temporal con autonomía técnica y administrativa para que desde el componente social de acompañamiento en el despliegue de acciones sociales para la ejecución de los convenios solidarios en el marco de la convocatoria Obras con Saldo Pedagógico 2.0, producto del Convenio Interadministrativo No.1004-2022 suscrito entre el IDPAC y la Secretaria Distrital del Hábitat</t>
  </si>
  <si>
    <t>INGRID MARITZA MORENO AGREDO</t>
  </si>
  <si>
    <t>Prestar los servicios profesionales de manera temporal con autonomía técnica y administrativa para que desde el componente social preste acompañamiento en la construcción de acciones participativas dirigidas a las organizaciones en la ejecución de los convenios solidarios en el marco de la convocatoria Obras con Saldo Pedagógico 2.0, como producto del Convenio Interadministrativo No.1004-2022 suscrito entre el IDPAC y la Secretaria Distrital del Habitat.</t>
  </si>
  <si>
    <t>JOSE EDWIN MEJIA CASTRO</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</si>
  <si>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</si>
  <si>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NUBIA CRISTINA GONZALEZ PERALTA</t>
  </si>
  <si>
    <t>SANDRA YINETH PALACIOS MORENO</t>
  </si>
  <si>
    <t>Prestar los servicios profesionales de manera temporal con autonomía técnica y administrativa para que desde el componente social preste acompañamiento a los procesos de activación ciudadana en territorio en la ejecución de los convenios solidarios en el marco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</si>
  <si>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</si>
  <si>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ALTURAS &amp; SEGURIDAD INDUSTRIAL SAS</t>
  </si>
  <si>
    <t>BIBIANA MARTINEZ MORALES</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</si>
  <si>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</si>
  <si>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 xml:space="preserve">MAGDA TATIANA RICO DIAZ </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</si>
  <si>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 a Cargo de la Gerencia de Proyectos.</t>
  </si>
  <si>
    <t>Prestar servicios profesionales de manera temporal, con autonomía técnica y administrativa para apoyar las actividades de carácter institucional en los asuntos requeridos por la Dirección General</t>
  </si>
  <si>
    <t>JENNY LUCIA PULECIO HERRERA</t>
  </si>
  <si>
    <t>Prestar los servicios profesionales de manera temporal con autonomía técnica y administrativa para que desde el componente social preste acompañamiento a la ejecución de los convenios solidarios en el marco de la convocatoria Obras con Saldo Pedagógico 2.0, como resultado del Convenio Interadministrativo No.1004-2022 suscrito entre el IDPAC y la Secretaria Distrital del Habitat</t>
  </si>
  <si>
    <t>MARIA PAULA MALDONADO ROLDAN</t>
  </si>
  <si>
    <t>Prestar los servicios profesionales de manera temporal, con autonomía técnica y administrativa para realizar seguimiento a proyectos de innovación social que surjan en el marco del Particilab de la Gerencia Escuela de Participación.</t>
  </si>
  <si>
    <t>Prestar los servicios profesionales de manera temporal, con autonomía técnica y administrativa para aportar en la formulación, seguimiento y promoción de proyectos estratégicos de la subdirección de promoción de la participación</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</si>
  <si>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</si>
  <si>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LEIDY ROCIO ACOSTA MORERA</t>
  </si>
  <si>
    <t>Prestar los servicios profesionales de manera temporal con autonomía técnica y administrativa para que desde el componente social preste acompañamiento en la promoción y despliegue de acciones sociales en la ejecución de los convenios solidarios en el marco de la convocatoria Obras con Saldo Pedagógico 2.0, producto del Convenio Interadministrativo No.1004-2022 suscrito entre el IDPAC y la Secretaria Distrital del Habitat</t>
  </si>
  <si>
    <t>WILSON LIBARDO CUEVAS CUEVAS</t>
  </si>
  <si>
    <t>Prestar los servicios profesionales de manera temporal con autonomía técnica y administrativa para realizar las actividades administrativas y operativas requeridas por el grupo de Discapacidad de la Subdirección de Fortalecimiento.</t>
  </si>
  <si>
    <t>SAFETY IN DEEP S.A.S</t>
  </si>
  <si>
    <t>SANDRA MILENA SUAREZ ACUÑA</t>
  </si>
  <si>
    <t>Mantenimiento y renovación de licenciamiento de Check Point y la solución Endpoint Sandblast VPN del IDPAC</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</si>
  <si>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</si>
  <si>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</si>
  <si>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PROVEER INSTITUCIONAL S.A.S.</t>
  </si>
  <si>
    <t>PAULO CESAR CARVAJAL LARA</t>
  </si>
  <si>
    <t>Adquirir las dotaciones compuestas de calzado y vestuario completo para los funcionarios y funcionarias del Instituto Distrital de la Participación y Acción Comunal –IDPAC con derecho a ella, correspondiente a la vigencia fiscal 2022.</t>
  </si>
  <si>
    <t>https://community.secop.gov.co/Public/Tendering/OpportunityDetail/Index?noticeUID=CO1.NTC.3406956&amp;isFromPublicArea=True&amp;isModal=False</t>
  </si>
  <si>
    <t>https://community.secop.gov.co/Public/Tendering/OpportunityDetail/Index?noticeUID=CO1.NTC.3477389&amp;isFromPublicArea=True&amp;isModal=False</t>
  </si>
  <si>
    <t>https://community.secop.gov.co/Public/Tendering/OpportunityDetail/Index?noticeUID=CO1.NTC.3415555&amp;isFromPublicArea=True&amp;isModal=False</t>
  </si>
  <si>
    <t>https://community.secop.gov.co/Public/Tendering/OpportunityDetail/Index?noticeUID=CO1.NTC.3473657&amp;isFromPublicArea=True&amp;isModal=False</t>
  </si>
  <si>
    <t>https://community.secop.gov.co/Public/Tendering/OpportunityDetail/Index?noticeUID=CO1.NTC.3476698&amp;isFromPublicArea=True&amp;isModal=False</t>
  </si>
  <si>
    <t>https://community.secop.gov.co/Public/Tendering/OpportunityDetail/Index?noticeUID=CO1.NTC.3477046&amp;isFromPublicArea=True&amp;isModal=False</t>
  </si>
  <si>
    <t xml:space="preserve">https://community.secop.gov.co/Public/Tendering/OpportunityDetail/Index?noticeUID=CO1.NTC.3477367&amp;isFromPublicArea=True&amp;isModal=False
</t>
  </si>
  <si>
    <t xml:space="preserve">https://community.secop.gov.co/Public/Tendering/OpportunityDetail/Index?noticeUID=CO1.NTC.3477604&amp;isFromPublicArea=True&amp;isModal=False
</t>
  </si>
  <si>
    <t>https://community.secop.gov.co/Public/Tendering/OpportunityDetail/Index?noticeUID=CO1.NTC.3477284&amp;isFromPublicArea=True&amp;isModal=False</t>
  </si>
  <si>
    <t>https://community.secop.gov.co/Public/Tendering/OpportunityDetail/Index?noticeUID=CO1.NTC.3477857&amp;isFromPublicArea=True&amp;isModal=False</t>
  </si>
  <si>
    <t>https://community.secop.gov.co/Public/Tendering/OpportunityDetail/Index?noticeUID=CO1.NTC.3480453&amp;isFromPublicArea=True&amp;isModal=False</t>
  </si>
  <si>
    <t>https://community.secop.gov.co/Public/Tendering/OpportunityDetail/Index?noticeUID=CO1.NTC.3487758&amp;isFromPublicArea=True&amp;isModal=False</t>
  </si>
  <si>
    <t>https://community.secop.gov.co/Public/Tendering/OpportunityDetail/Index?noticeUID=CO1.NTC.3487949&amp;isFromPublicArea=True&amp;isModal=False</t>
  </si>
  <si>
    <t>https://community.secop.gov.co/Public/Tendering/OpportunityDetail/Index?noticeUID=CO1.NTC.3487952&amp;isFromPublicArea=True&amp;isModal=False</t>
  </si>
  <si>
    <t>https://community.secop.gov.co/Public/Tendering/OpportunityDetail/Index?noticeUID=CO1.NTC.3487967&amp;isFromPublicArea=True&amp;isModal=False</t>
  </si>
  <si>
    <t xml:space="preserve">https://community.secop.gov.co/Public/Tendering/OpportunityDetail/Index?noticeUID=CO1.NTC.3488068&amp;isFromPublicArea=True&amp;isModal=False
</t>
  </si>
  <si>
    <t>https://community.secop.gov.co/Public/Tendering/OpportunityDetail/Index?noticeUID=CO1.NTC.3488280&amp;isFromPublicArea=True&amp;isModal=False</t>
  </si>
  <si>
    <t>https://community.secop.gov.co/Public/Tendering/OpportunityDetail/Index?noticeUID=CO1.NTC.3488601&amp;isFromPublicArea=True&amp;isModal=False</t>
  </si>
  <si>
    <t>https://community.secop.gov.co/Public/Tendering/OpportunityDetail/Index?noticeUID=CO1.NTC.3488388&amp;isFromPublicArea=True&amp;isModal=False</t>
  </si>
  <si>
    <t>https://community.secop.gov.co/Public/Tendering/OpportunityDetail/Index?noticeUID=CO1.NTC.3488700&amp;isFromPublicArea=True&amp;isModal=False</t>
  </si>
  <si>
    <t>https://community.secop.gov.co/Public/Tendering/OpportunityDetail/Index?noticeUID=CO1.NTC.3489561&amp;isFromPublicArea=True&amp;isModal=False</t>
  </si>
  <si>
    <t>https://community.secop.gov.co/Public/Tendering/OpportunityDetail/Index?noticeUID=CO1.NTC.3500271&amp;isFromPublicArea=True&amp;isModal=False</t>
  </si>
  <si>
    <t xml:space="preserve">https://community.secop.gov.co/Public/Tendering/OpportunityDetail/Index?noticeUID=CO1.NTC.3501894&amp;isFromPublicArea=True&amp;isModal=False
</t>
  </si>
  <si>
    <t xml:space="preserve">https://community.secop.gov.co/Public/Tendering/OpportunityDetail/Index?noticeUID=CO1.NTC.3502402&amp;isFromPublicArea=True&amp;isModal=False
</t>
  </si>
  <si>
    <t>https://community.secop.gov.co/Public/Tendering/OpportunityDetail/Index?noticeUID=CO1.NTC.3509853&amp;isFromPublicArea=True&amp;isModal=False</t>
  </si>
  <si>
    <t>https://community.secop.gov.co/Public/Tendering/OpportunityDetail/Index?noticeUID=CO1.NTC.3511502&amp;isFromPublicArea=True&amp;isModal=False</t>
  </si>
  <si>
    <t xml:space="preserve">https://community.secop.gov.co/Public/Tendering/OpportunityDetail/Index?noticeUID=CO1.NTC.3517935&amp;isFromPublicArea=True&amp;isModal=False
</t>
  </si>
  <si>
    <t>https://community.secop.gov.co/Public/Tendering/OpportunityDetail/Index?noticeUID=CO1.NTC.3517246&amp;isFromPublicArea=True&amp;isModal=False</t>
  </si>
  <si>
    <t>https://community.secop.gov.co/Public/Tendering/OpportunityDetail/Index?noticeUID=CO1.NTC.3517165&amp;isFromPublicArea=True&amp;isModal=False</t>
  </si>
  <si>
    <t>https://community.secop.gov.co/Public/Tendering/OpportunityDetail/Index?noticeUID=CO1.NTC.3517293&amp;isFromPublicArea=True&amp;isModal=False</t>
  </si>
  <si>
    <t xml:space="preserve">https://community.secop.gov.co/Public/Tendering/OpportunityDetail/Index?noticeUID=CO1.NTC.3517930&amp;isFromPublicArea=True&amp;isModal=False
</t>
  </si>
  <si>
    <t>https://community.secop.gov.co/Public/Tendering/OpportunityDetail/Index?noticeUID=CO1.NTC.3527803&amp;isFromPublicArea=True&amp;isModal=False</t>
  </si>
  <si>
    <t>https://community.secop.gov.co/Public/Tendering/OpportunityDetail/Index?noticeUID=CO1.NTC.3527577&amp;isFromPublicArea=True&amp;isModal=False</t>
  </si>
  <si>
    <t xml:space="preserve">https://community.secop.gov.co/Public/Tendering/OpportunityDetail/Index?noticeUID=CO1.NTC.3527753&amp;isFromPublicArea=True&amp;isModal=False
</t>
  </si>
  <si>
    <t>https://community.secop.gov.co/Public/Tendering/OpportunityDetail/Index?noticeUID=CO1.NTC.3530146&amp;isFromPublicArea=True&amp;isModal=False</t>
  </si>
  <si>
    <t>https://community.secop.gov.co/Public/Tendering/OpportunityDetail/Index?noticeUID=CO1.NTC.3532845&amp;isFromPublicArea=True&amp;isModal=False</t>
  </si>
  <si>
    <t>https://community.secop.gov.co/Public/Tendering/OpportunityDetail/Index?noticeUID=CO1.NTC.3484904&amp;isFromPublicArea=True&amp;isModal=False</t>
  </si>
  <si>
    <t>https://community.secop.gov.co/Public/Tendering/OpportunityDetail/Index?noticeUID=CO1.NTC.3551804&amp;isFromPublicArea=True&amp;isModal=False</t>
  </si>
  <si>
    <t>https://community.secop.gov.co/Public/Tendering/OpportunityDetail/Index?noticeUID=CO1.NTC.3553212&amp;isFromPublicArea=True&amp;isModal=False</t>
  </si>
  <si>
    <t>https://community.secop.gov.co/Public/Tendering/OpportunityDetail/Index?noticeUID=CO1.NTC.3553864&amp;isFromPublicArea=True&amp;isModal=False</t>
  </si>
  <si>
    <t>https://community.secop.gov.co/Public/Tendering/OpportunityDetail/Index?noticeUID=CO1.NTC.3557733&amp;isFromPublicArea=True&amp;isModal=False</t>
  </si>
  <si>
    <t>https://community.secop.gov.co/Public/Tendering/OpportunityDetail/Index?noticeUID=CO1.NTC.3557565&amp;isFromPublicArea=True&amp;isModal=False</t>
  </si>
  <si>
    <t>https://community.secop.gov.co/Public/Tendering/OpportunityDetail/Index?noticeUID=CO1.NTC.3558498&amp;isFromPublicArea=True&amp;isModal=False</t>
  </si>
  <si>
    <t>https://community.secop.gov.co/Public/Tendering/OpportunityDetail/Index?noticeUID=CO1.NTC.3559164&amp;isFromPublicArea=True&amp;isModal=False</t>
  </si>
  <si>
    <t>https://community.secop.gov.co/Public/Tendering/OpportunityDetail/Index?noticeUID=CO1.NTC.3559435&amp;isFromPublicArea=True&amp;isModal=False</t>
  </si>
  <si>
    <t>https://community.secop.gov.co/Public/Tendering/OpportunityDetail/Index?noticeUID=CO1.NTC.3559365&amp;isFromPublicArea=True&amp;isModal=False</t>
  </si>
  <si>
    <t>https://community.secop.gov.co/Public/Tendering/OpportunityDetail/Index?noticeUID=CO1.NTC.3477886&amp;isFromPublicArea=True&amp;isModal=False</t>
  </si>
  <si>
    <t>https://community.secop.gov.co/Public/Tendering/OpportunityDetail/Index?noticeUID=CO1.NTC.3573250&amp;isFromPublicArea=True&amp;isModal=False</t>
  </si>
  <si>
    <t>https://community.secop.gov.co/Public/Tendering/OpportunityDetail/Index?noticeUID=CO1.NTC.3588178&amp;isFromPublicArea=True&amp;isModal=False</t>
  </si>
  <si>
    <t>https://colombiacompra.gov.co/tienda-virtual-del-estado-colombiano/ordenes-compra/99940</t>
  </si>
  <si>
    <t>Suspendido</t>
  </si>
  <si>
    <t>suscrito sin iniciar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</si>
  <si>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</si>
  <si>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</si>
  <si>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LUISA FERNANDA INTRIAGO NIÑO</t>
  </si>
  <si>
    <t>DARWIN DANIEL RODRIGUEZ TORRES</t>
  </si>
  <si>
    <t>ANGELA TATIANA MURILLO BUITRAGO</t>
  </si>
  <si>
    <t>Contratar los servicios de apoyo a la gestión de manera temporal con autonomía técnica y administrativa, para adelantar la activación ciudadana en territorio y apoyar los procesos de movilización en el marco de la convocatoria OBRAS CON SALDO PEDAGÓGICO 2.0, producto del convenio interadministrativo No. 1004-2022 suscrito entre el IDPAC y la Secretaria Distrital del Hábitat.</t>
  </si>
  <si>
    <t>DIEZ PLUS INGENIERIA SAS</t>
  </si>
  <si>
    <t>EDWIN FERNANDO CADAVID GRANADA</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</si>
  <si>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</si>
  <si>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WILLIAM JAVIER LAITON ROJAS</t>
  </si>
  <si>
    <t>Contratar los servicios de apoyo a la gestión de manera temporal con autonomía técnica y administrativa, para colaborar y brindar apoyo a los procesos de movilización y cumplir con la activación ciudadana en territorio en el marco de la convocatoria OBRAS CON SALDO PEDAGÓGICO 2.0, producto del convenio interadministrativo No. 1004-2022 suscrito entre el IDPAC y la Secretaria Distrital del Hábitat.</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</si>
  <si>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</si>
  <si>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</si>
  <si>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MAYCOL STIVEN MARTINEZ OSPINA</t>
  </si>
  <si>
    <t xml:space="preserve">LUIS CARLOS VELEZ SANTAMARIA </t>
  </si>
  <si>
    <t>Prestar los servicios profesionales de manera temporal, con autonomía técnica y administrativa para para acompañar la planeación e implementación de las acciones populares y proyectos estratégicos que lidera la Subdirección de Promoción de la Participación</t>
  </si>
  <si>
    <t>JUNTA DE ACCION COMUNAL VILLA XIMENA DE LA LOCALIDAD DE TUNJUELITO</t>
  </si>
  <si>
    <t>BEATRIZ BUSTOS RAMOS</t>
  </si>
  <si>
    <t>Aunar esfuerzos con la Junta de acción Comunal VILLA XIMENA de la localidad de TUNJUELITO con el fin de ejecutar la Obra con Saldo Pedagógico derivada de la Convocatoria Obras con Saldo Pedagógico 2.0, producto del Convenio Interadministrativo No.1004-2022 suscrito entre el IDPAC y la Secretaría Distrital del Habitat.</t>
  </si>
  <si>
    <t>JUNTA DE ACCION COMUNAL SAN BERNARDO DE LA LOCALIDAD DE SANTAFE</t>
  </si>
  <si>
    <t>RICARDO HERNANDEZ RODRIGUEZ</t>
  </si>
  <si>
    <t>Aunar esfuerzos con la Junta de acción Comunal de SAN BERNARDO de la localidad de SANTAFE con el fin de ejecutar la Obra con Saldo Pedagógico derivada de la Convocatoria Obras con Saldo Pedagógico 2.0, producto del Convenio Interadministrativo No.1004-2022 suscrito entre el IDPAC y la Secretaría Distrital del Habitat</t>
  </si>
  <si>
    <t>JUNTA DE ACCION COMUNAL URBANIZACION PUERTA DEL SOL II SECTOR DE LA LOCALIDAD DE SUBA</t>
  </si>
  <si>
    <t>CARLOS ARMANDO CLAVIJO BUITRAGO</t>
  </si>
  <si>
    <t>Aunar esfuerzos con la Junta de acción Comunal URBANIZACION PUERTA DEL SOL II SECTOR de la localidad de SUBA con el fin de ejecutar la Obra con Saldo Pedagógico derivada de la Convocatoria Obras con Saldo Pedagógico 2.0, producto del Convenio Interadministrativo No.1004-2022 suscrito entre el IDPAC y la Secretaría Distrital del Hábitat</t>
  </si>
  <si>
    <t>JUNTA DE ACCIÓN LAS BRISAS DE LA LOCALIDAD DE FONTIBON</t>
  </si>
  <si>
    <t>NUBIA CONSUELO MUÑOZ PEREZ</t>
  </si>
  <si>
    <t>Aunar esfuerzos con la Junta de acción Comunal LAS BRISAS de la localidad de FONTIBÓN con el fin de ejecutar la Obra con Saldo Pedagógico derivada de la Convocatoria Obras con Saldo Pedagógico 2.0, producto del Convenio Interadministrativo No.1004-2022 suscrito entre el IDPAC y la Secretaría Distrital del Hábitat</t>
  </si>
  <si>
    <t>JUNTA DE ACCION COMUNAL LA CLARITA DE LA LOCALIDAD DE ENGATIVA</t>
  </si>
  <si>
    <t>VICTOR JULIO CORTES</t>
  </si>
  <si>
    <t>Aunar esfuerzos con la Junta de acción Comunal LA CLARITA de la localidad de ENGATIVÁ con el fin de ejecutar la Obra con Saldo Pedagógico derivada de la Convocatoria Obras con Saldo Pedagógico 2.0, producto del Convenio Interadministrativo No.1004-2022 suscrito entre el IDPAC y la Secretaría Distrital del Habitat</t>
  </si>
  <si>
    <t>JUNTA DE ACCION COMUNAL CIUDAD JARDÍN DEL NORTE DE LA LOCALIDAD DE SUBA</t>
  </si>
  <si>
    <t>GERMAN ORLANDO CADENA GARCIA</t>
  </si>
  <si>
    <t>Aunar esfuerzos con la Junta de acción Comunal CIUDAD JARDÍN DEL NORTE de la localidad de SUBA con el fin de ejecutar la Obra con Saldo Pedagógico derivada de la Convocatoria Obras con Saldo Pedagógico 2.0, producto del Convenio Interadministrativo No.1004-2022 suscrito entre el IDPAC y la Secretaría Distrital del Habitat</t>
  </si>
  <si>
    <t>JUNTA DE ACCION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</si>
  <si>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</si>
  <si>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2.0, producto del Convenio Interadministrativo No.1004-2022 suscrito entre el IDPAC y la Secretaría Distrital del Habitat..</t>
  </si>
  <si>
    <t>JUNTA DE ACCION COMUNAL LECH WALESA O NUEVO CORINTO DE LA LOCALIDAD DE SUBA</t>
  </si>
  <si>
    <t>ENRIQUE ALEXANDER MOYA CUBIDES</t>
  </si>
  <si>
    <t>Aunar esfuerzos con la Junta de acción Comunal LECH WALESA O NUEVO CORINTO de la localidad de SUBA con el fin de ejecutar la Obra con Saldo Pedagógico derivada de la Convocatoria Obras con Saldo Pedagógico 2.0, producto del Convenio Interadministrativo No.1004-2022 suscrito entre el IDPAC y la Secretaría Distrital del Hábitat</t>
  </si>
  <si>
    <t>JUNTA DE ACCION COMUNAL EL REFUGIO DE LA LOCALIDAD DE USME</t>
  </si>
  <si>
    <t>YADIRA SANCHEZ</t>
  </si>
  <si>
    <t>Aunar esfuerzos con la Junta de acción Comunal EL REFUGIO de la localidad de USME con el fin de ejecutar la Obra con Saldo Pedagógico derivada de la Convocatoria Obras con Saldo Pedagógico 2.0, producto del Convenio Interadministrativo No.1004-2022 suscrito entre el IDPAC y la Secretaría Distrital del Habitat</t>
  </si>
  <si>
    <t>JUNTA DE ACCION COMUNAL TUNJUELITODE LA LOCALIDAD DE  TUNJUELITO</t>
  </si>
  <si>
    <t>ALVARO CASTILLO CORREDOR</t>
  </si>
  <si>
    <t>Aunar esfuerzos con la Junta de acción Comunal TUNJUELITO de la localidad de TUNJUELITO con el fin de ejecutar la Obra con Saldo Pedagógico derivada de la Convocatoria Obras con Saldo Pedagógico 2.0, producto del Convenio Interadministrativo No.1004-2022 suscrito entre el IDPAC y la Secretaría Distrital del Habitat..</t>
  </si>
  <si>
    <t>JUNTA DE ACCION COMUNAL VILLA ALEXANDRA DE LA LOCALIDA DE KENNEDY</t>
  </si>
  <si>
    <t>ALIRIO MARIN</t>
  </si>
  <si>
    <t>Aunar esfuerzos con la Junta de acción Comunal VILLA ALEXANDRA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</si>
  <si>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EL AMPARO DE LA LOCALIDAD DE KENNEDY</t>
  </si>
  <si>
    <t>HUGO QUINTERO RAMOS</t>
  </si>
  <si>
    <t>Aunar esfuerzos con la Junta de acción Comunal EL AMPARO de la localidad de KENNEDY con el fin de ejecutar la Obra con Saldo Pedagógico derivada de la Convocatoria Obras con Saldo Pedagógico 2.0, producto del Convenio Interadministrativo No.1004-2022 suscrito entre el IDPAC y la Secretaría Distrital del Habitat..</t>
  </si>
  <si>
    <t>JUNTA DE ACCION COMUNAL TIERRA LINDA DE LA LOCALIDAD DE CIUDAD BOLIVAR</t>
  </si>
  <si>
    <t>ZONIA BOLAÑOS CIFUENTES</t>
  </si>
  <si>
    <t>Aunar esfuerzos con la Junta de acción Comunal TIERRA LINDA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</si>
  <si>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</si>
  <si>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</si>
  <si>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2.0, producto del Convenio Interadministrativo No.1004-2022 suscrito entre el IDPAC y la Secretaría Distrital del Habitat</t>
  </si>
  <si>
    <t>JUNTA DE ACCION COMUNAL SIERRA MORENA SECTOR LA CASONA DE LA LOCALIDAD DE CIUDAD BOLIVAR</t>
  </si>
  <si>
    <t>SOL TERESA VALBUENA DIAZ</t>
  </si>
  <si>
    <t>Aunar esfuerzos con la junta de acción comunal SIERRA MORENA SECTOR LA CASONA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</si>
  <si>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URBANIZACION LA CORUÑA DE LA LOCALIDAD DE CIUDAD BOLIVAR</t>
  </si>
  <si>
    <t>YENNY MILENA FAJARDO ROJAS</t>
  </si>
  <si>
    <t>Aunar esfuerzos con la Junta de acción Comunal URBANIZACIÓN LA CORUÑA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</si>
  <si>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JUAN PABLO II SECTOR PRINCIPAL DE LA LOCALIDAD DE CIUDAD BOLIVAR</t>
  </si>
  <si>
    <t>RUBIELA MOJICA BOLAÑOS</t>
  </si>
  <si>
    <t>Aunar esfuerzos con la Junta de acción Comunal JUAN PABLO II SECTOR PRINCIPAL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</si>
  <si>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VEREDA PASQUILLA DE LA LOCALIDAD DE CIUDAD BOLIVAR</t>
  </si>
  <si>
    <t>DAVID LEANDRO DIAZ OTALORA</t>
  </si>
  <si>
    <t>Aunar esfuerzos con la Junta de acción Comunal VEREDA PASQUILLA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</si>
  <si>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GALICIA I SECTOR DE LA LOCALIDAD DE CIUDAD BOLIVAR</t>
  </si>
  <si>
    <t>ALEJANDRA PAOLA SALAVARRIETA PULIDO</t>
  </si>
  <si>
    <t>Aunar esfuerzos con la Junta de acción Comunal GALICIA I SECTOR de la localidad de CIUDAD BOLIVAR con el fin de ejecutar la Obra con Saldo Pedagógico derivada de la Convocatoria Obras con Saldo Pedagógico 2.0, producto del Convenio Interadministrativo No.1004-2022 suscrito entre el IDPAC y la Secretaría Distrital del Habitat</t>
  </si>
  <si>
    <t>JUNTA DE ACCION COMUNAL MORALBA SURORIENTAL DE LA LOCALIDAD DE SAN CRISTOBAL</t>
  </si>
  <si>
    <t>RAFAEL ANTONIO PERDOMO M.</t>
  </si>
  <si>
    <t>Aunar esfuerzos con la Junta de acción Comunal MORALBA SURORIENTAL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</si>
  <si>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ACCION COMUNAL DEL BARRIO NUEVO CHILE DE LA LOCALIDAD DE BOSA</t>
  </si>
  <si>
    <t>DENYI MICHELE CORTES CASTRO</t>
  </si>
  <si>
    <t>Aunar esfuerzos con la Junta de Comunal del barrio NUEVO CHILE de la localidad de BOSA con el fin de ejecutar la Obra con Saldo Pedagógico derivada de la Convocatoria Obras con Saldo Pedagógico 2.0, producto del Convenio Interadministrativo No.1004-2022 suscrito entre el IDPAC y la Secretaría Distrital del Habitat.</t>
  </si>
  <si>
    <t>JUNTA DE ACCION COMUNAL SAN FRANCISCO DE SUBA DE LA LOCALIDAD DE SUBA</t>
  </si>
  <si>
    <t>ANA MILENA ARDILA AGUDELO</t>
  </si>
  <si>
    <t>Aunar esfuerzos para celebrar convenio solidario con la Junta de Acción Comunal SAN FRANCISCO DE SUBA de la localidad de SUBA con el fin de ejecutar la Obra con Saldo Pedagógico derivada de la Convocatoria Obras con Saldo Pedagógico 2.0, producto del Convenio Interadministrativo No.10042022 suscrito entre el IDPAC y la Secretaria Distrital del Habitat</t>
  </si>
  <si>
    <t>JUNTA DE ACCION COMUNAL LOS MONJES DE LA LOCALIDAD DE ENGATIVA</t>
  </si>
  <si>
    <t>GERMAN PARDO</t>
  </si>
  <si>
    <t>Aunar esfuerzos con la Junta de acción Comunal LOS MONJES de la localidad de ENGATIVA con el fin de ejecutar la Obra con Saldo Pedagógico derivada de la Convocatoria Obras con Saldo Pedagógico 2.0, producto del Convenio Interadministrativo No.1004-2022 suscrito entre el IDPAC y la Secretaría Distrital del Habitat</t>
  </si>
  <si>
    <t>JUNTA DE ACCION COMUNAL BARCELONA SUR ORIENTAL DE LA LOCALIDAD DE SAN CRISTÓBAL</t>
  </si>
  <si>
    <t>MARTHA LUCIA MOJICA MENDEZ</t>
  </si>
  <si>
    <t>Aunar esfuerzos con la Junta de acción Comunal BARCELONA SUR ORIENTAL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</si>
  <si>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ACCION COMUNAL VILLA ALEMANIA II SECTOR DE LA LOCALIDAD DE USME</t>
  </si>
  <si>
    <t>ANGEL ESTEBAN SOTO YAÑEZ</t>
  </si>
  <si>
    <t>Aunar esfuerzos con la Junta de acción Comunal VILLA ALEMANIA II SECTOR de la localidad de USME con el fin de ejecutar la Obra con Saldo Pedagógico derivada de la Convocatoria Obras con Saldo Pedagógico 2.0, producto del Convenio Interadministrativo No.1004-2022 suscrito entre el IDPAC y la Secretaria Distrital del Habitat</t>
  </si>
  <si>
    <t>JUNTA DE ACCION COMUNAL SAMPER MENDOZA DE LA LOCALIDAD DE LOS MARTIRES</t>
  </si>
  <si>
    <t>JORGE ELIECER BAUTISTA VARGAS</t>
  </si>
  <si>
    <t>Aunar esfuerzos para celebrar convenio solidario con la Junta de Acción Comunal SAMPER MENDOZA de la localidad de MÁRTIRES con el fin de ejecutar la Obra con Saldo Pedagógico derivada de la Convocatoria Obras con Saldo Pedagógico 2.0, producto del Convenio Interadministrativo No.1004-2022 suscrito entre el IDPAC y la Secretaria Distrital del Habitat.</t>
  </si>
  <si>
    <t>Mantenimiento y renovación licenciamiento WiFi</t>
  </si>
  <si>
    <t>JUNTA DE ACCIÓN COMUNAL RINCON DEL VALLE DE LA LOCALIDAD DE RAFAEL URIBE URIBE</t>
  </si>
  <si>
    <t>ANGELA MARIA HERNANDEZ GARCIA</t>
  </si>
  <si>
    <t>Aunar esfuerzos para celebrar convenio solidario con la Junta de Acción Comunal RINCON DEL VALLE de la localidad de RAFAEL URIBE URIBE con el fin de ejecutar la Obra con Saldo Pedagógico derivada de la Convocatoria Obras con Saldo Pedagógico 2.0, producto del Convenio Interadministrativo No.1004-2022 suscrito entre el IDPAC y la Secretaria Distrital del Habitat..</t>
  </si>
  <si>
    <t>JUNTA DE ACCIÓN COMUNAL VILLA TERESITA DE LA LOCALIDAD DE ENGATIVA</t>
  </si>
  <si>
    <t>OSWALDO SOSSA ALVAREZ</t>
  </si>
  <si>
    <t>Aunar esfuerzos con la Junta de acción Comunal VILLA TERESITA de la localidad de ENGATIVA con el fin de ejecutar la Obra con Saldo Pedagógico derivada de la Convocatoria Obras con Saldo Pedagógico 2.0, producto del Convenio Interadministrativo No.1004-2022 suscrito entre el IDPAC y la Secretaría Distrital del Habitat..</t>
  </si>
  <si>
    <t>JUNTA DE ACCIÓN COMUNAL LOS LIBERTADORES DE LA LOCALIDAD DE SAN CRISTÓBAL</t>
  </si>
  <si>
    <t>ISMAEL ENRIQUE SANCHEZ RONCANCIO</t>
  </si>
  <si>
    <t>Aunar esfuerzos con la Junta de acción Comunal LOS LIBERTADORES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</si>
  <si>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ACCIÓN COMUNAL BARRIO LA TRINITARIA DE LA LOCALIDAD DE SUBA</t>
  </si>
  <si>
    <t>ISAAC ALBA TAPIEROS</t>
  </si>
  <si>
    <t>Aunar esfuerzos con la Junta de acción Comunal BARRIO LA TRINITARIA de la localidad de SUBA con el fin de ejecutar la Obra con Saldo Pedagógico derivada de la Convocatoria Obras con Saldo Pedagógico 2.0, producto del Convenio Interadministrativo No.1004-2022 suscrito entre el IDPAC y la Secretaría Distrital del Habitat</t>
  </si>
  <si>
    <t>JUNTA DE ACCIÓN COMUNAL JERUSALÉN SECTOR PRADERA ESPERANZA DE LA LOCALIDAD DE CIUDAD BOLIVAR</t>
  </si>
  <si>
    <t>JOSÉ EDUARDO TORRES GÓMEZ</t>
  </si>
  <si>
    <t>Aunar esfuerzos con la Junta de Acción Comunal JERUSALÉN SECTOR PRADERA ESPERANZA de la localidad de CIUDAD BOLIVAR con el fin de ejecutar la Obra con Saldo Pedagógico derivada de la Convocatoria Obras con Saldo Pedagógico 2.0, producto del Convenio Interadministrativo No.1004-2022 suscrito entre el IDPAC y la Secretaría Distrital del Hábitat..</t>
  </si>
  <si>
    <t>JUNTA DE ACCIÓN COMUNAL LA ESPERANZA DE TIBANICA DE LA LOCALIDAD DE BOSA</t>
  </si>
  <si>
    <t>CLAUDIA ANGELICA NIETO PACHON</t>
  </si>
  <si>
    <t>Aunar esfuerzos con la Junta de acción Comunal LA ESPERANZA DE TIBANICA de la localidad de Bosa con el fin de ejecutar la Obra con Saldo Pedagógico derivada de la Convocatoria Obras con Saldo Pedagógico 2.0, producto del Convenio Interadministrativo No.1004-2022 suscrito entre el IDPAC y la Secretaría Distrital del Hábitat</t>
  </si>
  <si>
    <t>JUNTA DE ACCIÓN COMUNAL CIUDAD LA LIBERTAD NORTE DE LA LOCALIDAD DE USAQUEN</t>
  </si>
  <si>
    <t>ALEXANDER GUTIERREZ PARADA</t>
  </si>
  <si>
    <t>Aunar esfuerzos con la Junta de acción Comunal CIUDAD LA LIBERTAD NORTE de la localidad de USAQUEN con el fin de ejecutar la Obra con Saldo Pedagógico derivada de la Convocatoria Obras con Saldo Pedagógico 2.0, producto del Convenio Interadministrativo No.1004-2022 suscrito entre el IDPAC y la Secretaría Distrital del Habitat.</t>
  </si>
  <si>
    <t>JUNTA DE ACCIÓN COMUNAL DEL BARRIO LA CUMBRE DE LA LOCALIDAD CIUDAD BOLIVAR</t>
  </si>
  <si>
    <t>LUZ MARINA ZARATE</t>
  </si>
  <si>
    <t>Aunar esfuerzos con la Junta de acción Comunal DEL BARRIO LA CUMBRE DE LA LOCALIDAD CIUDAD BOLIVAR con el fin de ejecutar la Obra con Saldo Pedagógico derivada de la Convocatoria Obras con Saldo Pedagógico 2.0, producto del Convenio Interadministrativo No.1004-2022 suscrito entre el IDPAC y la Secretaría Distrital del Habitat</t>
  </si>
  <si>
    <t>JUNTA DE ACCIÓN COMUNAL LA ESMERALDA DE LA LOCALIDAD DE TEUSAQUILLO</t>
  </si>
  <si>
    <t>PEDRO ELIAS ABRIL RODRIGUEZ</t>
  </si>
  <si>
    <t>Aunar esfuerzos con la Junta de acción Comunal LA ESMERALDA de la localidad de TEUSAQUILLO con el fin de ejecutar la Obra con Saldo Pedagógico derivada de la Convocatoria Obras con Saldo Pedagógico 2.0, producto del Convenio Interadministrativo No.1004-2022 suscrito entre el IDPAC y la Secretaría Distrital del Hábitat</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</si>
  <si>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</si>
  <si>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</si>
  <si>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2.0, producto del Convenio Interadministrativo No.1004-2022 suscrito entre el IDPAC y la Secretaría Distrital del Habitat</t>
  </si>
  <si>
    <t>JUNTA DE ACCIÓN COMUNAL URBANIZACIÓN ALTOS DE BETANIA III DE LA LOCALIDAD DE USME</t>
  </si>
  <si>
    <t>GLORIA INES OLIVEROS AVILES</t>
  </si>
  <si>
    <t>Aunar esfuerzos con la Junta de acción Comunal URBANIZACIÓN ALTOS DE BETANIA III de la localidad de USME con el fin de ejecutar la Obra con Saldo Pedagógico derivada de la Convocatoria Obras con Saldo Pedagógico 2.0, producto del Convenio Interadministrativo No.1004-2022 suscrito entre el IDPAC y la Secretaría Distrital del Habitat</t>
  </si>
  <si>
    <t>JUNTA DE ACCIÓN COMUNAL VILLA DE LA TORRE DE LA LOCALIDAD DE KENNEDY</t>
  </si>
  <si>
    <t>CARLOS ANDRES CARDOZO ABRIL</t>
  </si>
  <si>
    <t>Aunar esfuerzos con la Junta de acción Comunal VILLA DE LA TORRE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</si>
  <si>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VILLA DE LA LOMA DE LA LOCALIDAD DE KENNEDY</t>
  </si>
  <si>
    <t>JOHN MICHAEL GAITAN VASQUEZ</t>
  </si>
  <si>
    <t>Aunar esfuerzos con la Junta de acción Comunal VILLA DE LA LOMA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</si>
  <si>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URBANIZACION SANTA CATALINA DE LA LOCALIDAD DE KENNEDY</t>
  </si>
  <si>
    <t>MIREYA BERNAL MARQUEZ</t>
  </si>
  <si>
    <t>Aunar esfuerzos con la Junta de acción Comunal URBANIZACION SANTA CATALINA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</si>
  <si>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EL ROSARIO DE LA LOCALIDAD DE KENNEDY</t>
  </si>
  <si>
    <t>PATRICIA SEGURA NORIEGA</t>
  </si>
  <si>
    <t>Aunar esfuerzos con la Junta de acción Comunal EL ROSARIO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</si>
  <si>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VILLA DE LOS SAUCES DE LA LOCALIDAD DE KENNEDY</t>
  </si>
  <si>
    <t>HECTOR JOSE MORALES PULIDO</t>
  </si>
  <si>
    <t>Aunar esfuerzos con la Junta de acción Comunal VILLA DE LOS SAUCES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</si>
  <si>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LA LIRA Y EL ARPA DE LA LOCALIDAD DE PUENTE ARANDA</t>
  </si>
  <si>
    <t>MARIA DE LOS ANGELES DONOSO GUZMAN</t>
  </si>
  <si>
    <t>Aunar esfuerzos con la Junta de acción Comunal LA LIRA Y EL ARPA de la localidad de PUENTE ARANDA con el fin de ejecutar la Obra con Saldo Pedagógico derivada de la Convocatoria Obras con Saldo Pedagógico 2.0, producto del Convenio Interadministrativo No.1004-2022 suscrito entre el IDPAC y la Secretaría Distrital del Habitat.</t>
  </si>
  <si>
    <t>JUNTA DE ACCIÓN COMUNAL VERAGUAS CENTRAL DE LA LOCALIDAD DE PUENTE ARANDA</t>
  </si>
  <si>
    <t>ERNESTINA MAHECHA CASTAÑO</t>
  </si>
  <si>
    <t>Aunar esfuerzos con la Junta de acción Comunal VERAGUAS CENTRAL de la localidad de PUENTE ARANDA con el fin de ejecutar la Obra con Saldo Pedagógico derivada de la Convocatoria Obras con Saldo Pedagógico 2.0, producto del Convenio Interadministrativo No.1004-2022 suscrito entre el IDPAC y la Secretaría Distrital del Habitat.</t>
  </si>
  <si>
    <t>JUNTA DE ACCIÓN COMUNAL BAQUERO, RAFAEL URIBE URIBE, MUAQUETA, 7 DE AGOSTO DE LA LOCALIDAD DE BARRIOS UNIDOS</t>
  </si>
  <si>
    <t>LIGIA GUZMAN TORRES</t>
  </si>
  <si>
    <t>Aunar esfuerzos para celebrar convenio solidario con la Junta de Acción Comunal BAQUERO, RAFAEL URIBE URIBE, MUAQUETA, 7 DE AGOSTO de la localidad de BARRIOS UNIDOS con el fin de ejecutar la Obra con Saldo Pedagógico derivada de la Convocatoria Obras con Saldo Pedagógico 2.0, producto del Convenio Interadministrativo No.1004-2022 suscrito entre el IDPAC y la Secretaria Distrital del Habitat</t>
  </si>
  <si>
    <t>JUNTA DE ACCIÓN COMUNAL PUENTE COLORADO DE LA LOCALIDAD DE SAN CRISTÓBAL</t>
  </si>
  <si>
    <t>YANET PEREZ VERA</t>
  </si>
  <si>
    <t>Aunar esfuerzos con la Junta de acción Comunal PUENTE COLORADO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</si>
  <si>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ACCIÓN COMUNAL SAN MARTÍN DE PORRES NORORIENTAL DE LA LOCALIDAD DE CHAPINERO</t>
  </si>
  <si>
    <t>SOLMARITZA ROJASMORA</t>
  </si>
  <si>
    <t>Aunar esfuerzos con la Junta de acción Comunal SAN MARTÍN DE PORRES NORORIENTAL de la localidad de CHAPINERO con el fin de ejecutar la Obra con Saldo Pedagógico derivada de la Convocatoria Obras con Saldo Pedagógico 2.0, producto del Convenio Interadministrativo No.1004- 2022 suscrito entre el IDPAC y la Secretaría Distrital del Habitat.</t>
  </si>
  <si>
    <t>JUNTA DE ACCIÓN COMUNAL LA GRANJA DE LA LOCALIDAD DE ENGATIVÁ</t>
  </si>
  <si>
    <t>JOSE VALENTIN SERRANO SERRANO</t>
  </si>
  <si>
    <t>Aunar esfuerzos con la junta de acción comunal LA GRANJA de la localidad de ENGATIVÁ con el fin de ejecutar la Obra con Saldo Pedagógico derivada de la Convocatoria Obras con Saldo Pedagógico 2.0, producto del Convenio Interadministrativo No.1004-2022 suscrito entre el IDPAC y la Secretaría Distrital delHabitat</t>
  </si>
  <si>
    <t>JUNTA DE ACCIÓN COMUNAL SANTA SOFIA DE LA LOCALIDAD DE BARRIOS UNIDOS</t>
  </si>
  <si>
    <t>CESAR AUGUSTO GALINDO</t>
  </si>
  <si>
    <t>Aunar esfuerzos con la Junta de Acción Comunal SANTA SOFIA de la localidad de BARRIOS UNIDOS con el fin de ejecutar la Obra con Saldo Pedagógico derivada de la Convocatoria Obras con Saldo Pedagógico 2.0, producto del Convenio Interadministrativo No.1004-2022 suscrito entre el IDPAC y la Secretaría Distrital del Habitat</t>
  </si>
  <si>
    <t>JUNTA DE ACCIÓN COMUNAL SECTOR DIANA TURBAY AYACUCHO DE LA LOCALIDAD DE RAFAEL URIBE URIBE</t>
  </si>
  <si>
    <t>LUIS DANIEL MEJIA MELO</t>
  </si>
  <si>
    <t>Aunar esfuerzos para celebrar convenio solidario con la Junta de Acción Comunal SECTOR DIANA TURBAY AYACUCHO de la localidad de RAFAEL URIBE URIBE con el fin de ejecutar la Obra con Saldo Pedagógico derivada de la Convocatoria Obras con Saldo Pedagógico 2.0, producto del Convenio Interadministrativo No.1004-2022 suscrito entre el IDPAC y la Secretaria Distrital del Habitat..</t>
  </si>
  <si>
    <t>JUNTA DE ACCIÓN COMUNAL POLICARPA SALAVARRIETA DE LA LOCALIDAD DE ANTONIO NARIÑO</t>
  </si>
  <si>
    <t>NUBIA AMPARO RODRIGUEZ MORENO</t>
  </si>
  <si>
    <t>Aunar esfuerzos para celebrar convenio solidario con la Junta de Acción Comunal POLICARPA SALAVARRIETA de la localidad de ANTONIO NARIÑO con el fin de ejecutar la Obra con Saldo Pedagógico derivada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</si>
  <si>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técnicas y operativas en el desarrollo de los procedimientos de gestión documental de la Oficina Jurídica</t>
  </si>
  <si>
    <t>VIVACE PRODUCCIONES COLOMBIA S.A.S</t>
  </si>
  <si>
    <t>ANA LUCIA SÁNCHEZ RODRÍGUEZ</t>
  </si>
  <si>
    <t>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t>
  </si>
  <si>
    <t>JUNTA DE ACCIÓN COMUNAL SAN FRANCISCO SUR ALTO II SECTOR DE LA LOCALIDAD DE CIUDAD BOLIVAR</t>
  </si>
  <si>
    <t>FABIAN GUILLERMO GUERRERO RODRIGUEZ</t>
  </si>
  <si>
    <t>Aunar esfuerzos con la Junta de acción Comunal SAN FRANCISCO SUR ALTO II SECTOR de la localidad de CIUDAD BOLIVAR con el fin de ejecutar la Obra con Saldo Pedagógico derivada de la Convocatoria Obras con Saldo Pedagógico 2.0, producto del Convenio Interadministrativo No.1004-2022 suscrito entre el IDPAC y la Secretaría Distrital del Hábitat..</t>
  </si>
  <si>
    <t>CONSTRUEQUIPOS BOGOTA SAS</t>
  </si>
  <si>
    <t>CRISTIAN CAMILO CRUZ TOVAR</t>
  </si>
  <si>
    <t>Compra, instalación y demarcación de los cicloparqueaderos en la sede principal del IDPAC.</t>
  </si>
  <si>
    <t>JUNTA DE ACCIÓN COMUNAL CALVO SUR DE LA LOCALIDAD DE SAN CRISTÓBAL</t>
  </si>
  <si>
    <t>JUAN CARLOS PARRA MORALES</t>
  </si>
  <si>
    <t>Aunar esfuerzos con la junta de acción comunal CALVO SUR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</si>
  <si>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ACCIÓN COMUNAL EL PORTAL DE LA LOCALIDAD DE FONTIBÓN</t>
  </si>
  <si>
    <t>NUBIA DEYSI BONILLA MELO</t>
  </si>
  <si>
    <t>Aunar esfuerzos con la junta de acción comunal EL PORTAL de la localidad de FONTIBÓN, con el fin de ejecutar la Obra con Saldo Pedagógico derivada de la Convocatoria Obras con Saldo Pedagógico 2.0, producto del Convenio Interadministrativo No.1004-2022 suscrito entre el IDPAC y la Secretaría Distrital del Hábitat.</t>
  </si>
  <si>
    <t>JUNTA DE ACCIÓN COMUNAL LA GIRALDA DE LA LOCALIDAD DE FONTIBÓN</t>
  </si>
  <si>
    <t>HENRY MUÑOZ BENITEZ</t>
  </si>
  <si>
    <t>Aunar esfuerzos con la Junta de acción Comunal LA GIRALDA de la localidad de FONTIBÓN con el fin de ejecutar la Obra con Saldo Pedagógico derivada de la Convocatoria Obras con Saldo Pedagógico 2.0, producto del Convenio Interadministrativo No.1004-2022 suscrito entre el IDPAC y la Secretaría Distrital del Hábitat</t>
  </si>
  <si>
    <t>JUNTA DE ACCIÓN COMUNAL HUMBERTO VALENCIA I SECTOR DE LA LOCALIDAD DE BOSA</t>
  </si>
  <si>
    <t>Aunar esfuerzos para celebrar convenio solidario con la Junta de Acción Comunal HUMBERTO VALENCIA I SECTOR de la localidad de BOSA, con el fin de ejecutar la Obra con Saldo Pedagógico derivada de la Convocatoria Obras con Saldo Pedagógico 2.0, producto del Convenio Interadministrativo No.1004-2022 suscrito entre el IDPAC y la Secretaria Distrital del Habitat..</t>
  </si>
  <si>
    <t>JUNTA DE ACCIÓN COMUNAL PARQUE RESIDENCIAL LOS URAPANES I LA LOCALIDAD DE KENNEDY</t>
  </si>
  <si>
    <t>OSCAR ROZO GOMEZ</t>
  </si>
  <si>
    <t>Aunar esfuerzos con la Junta de Acción Comunal PARQUE RESIDENCIAL LOS URAPANES I de la localidad de KENNEDY con el fin de ejecutar la Obra con Saldo Pedagógico derivada de la Convocatoria Obras con Saldo Pedagógico 2.0, producto del Convenio Interadministrativo No.1004-2022 suscrito entre el IDPAC y la Secretaría Distrital del Hábitat.</t>
  </si>
  <si>
    <t>JUNTA DE ACCIÓN COMUNAL AMBERES DE LA LOCALIDAD DE SUBA</t>
  </si>
  <si>
    <t>FANNY GOMEZ CORTES</t>
  </si>
  <si>
    <t>Aunar esfuerzos con la Junta de Acción Comunal AMBERES de la localidad de SUBA con el fin de ejecutar la Obra con Saldo Pedagógico derivada de la Convocatoria Obras con Saldo Pedagógico 2.0, producto del Convenio Interadministrativo No.1004-2022 suscrito entre el IDPAC y la Secretaría Distrital del Hábitat</t>
  </si>
  <si>
    <t>JUNTA DE ACCIÓN COMUNAL DIANA TURBAY SECTOR EL CULTIVO DE LA LOCALIDAD DE RAFAEL URIBE URIBE</t>
  </si>
  <si>
    <t>HERIBERTO RIAÑO</t>
  </si>
  <si>
    <t>Aunar esfuerzos con la Junta de Acción Comunal DIANA TURBAY SECTOR EL CULTIVO de la localidad de RAFAEL URIBE URIBE con el fin de ejecutar la Obra con Saldo Pedagógico derivada de la Convocatoria Obras con Saldo Pedagógico 2.0, producto del Convenio Interadministrativo No.1004-2022 suscrito entre el IDPAC y la Secretaría Distrital del Hábitat</t>
  </si>
  <si>
    <t>JUNTA DE ACCIÓN COMUNAL URBANIZACIÓN LAS GAVIOTAS DE LA LOCALIDAD DE SAN CRISTÓBAL</t>
  </si>
  <si>
    <t>EDITH LEONOR VARGAS ANAYA</t>
  </si>
  <si>
    <t>Aunar esfuerzos con la Junta de Acción Comunal URBANIZACIÓN LAS GAVIOTAS de la localidad de SAN CRISTÓBAL con el fin de ejecutar la Obra con Saldo Pedagógico derivada de la Convocatoria Obras con Saldo Pedagógico 2.0, producto del Convenio Interadministrativo No.1004-2022 suscrito entre el IDPAC y la Secretaría Distrital del Hábitat.</t>
  </si>
  <si>
    <t>JUNTA DE ACCIÓN COMUNAL LOS COMUNEROS NORTE DE LA LOCALIDAD DE SUBA</t>
  </si>
  <si>
    <t>LUIS FRANCISCO BENAVIDEZ BELTRAN</t>
  </si>
  <si>
    <t>Aunar esfuerzos con la Junta de Acción Comunal LOS COMUNEROS NORTE de la localidad de SUBA con el fin de ejecutar la Obra con Saldo Pedagógico derivada de la Convocatoria Obras con Saldo Pedagógico 2.0, producto del Convenio Interadministrativo No.1004-2022 suscrito entre el IDPAC y la Secretaría Distrital del Hábitat.</t>
  </si>
  <si>
    <t>800021703</t>
  </si>
  <si>
    <t>JUNTA DE ACCIÓN COMUNAL LOS LAURELES III SECTOR DE LA LOCALIDAD DE BOSA</t>
  </si>
  <si>
    <t>CARLOS GIOVANNY GARCIA BAQUERO</t>
  </si>
  <si>
    <t>Aunar esfuerzos con la Junta de acción Comunal LOS LAURELES III SECTOR DE LA LOCALIDAD DE BOSA con el fin de ejecutar la Obra con Saldo Pedagógico derivada de la Convocatoria Obras con Saldo Pedagógico 2.0, producto del convenio Interadministrativo No.1004-2022 suscrito entre el IDPAC y la Secretaría Distrital del Hábitat.</t>
  </si>
  <si>
    <t>JUNTA DE ACCIÓN COMUNAL LUIS CARLOS GALÁN SARMIENTO DE LA LOCALIDAD DE ENGATIIVÁ</t>
  </si>
  <si>
    <t>ROBERTO HIGUERA CORDON</t>
  </si>
  <si>
    <t>Aunar esfuerzos con la Junta de Acción Comunal LUIS CARLOS GALÁN SARMIENTO de la localidad de ENGATIIVÁ con el fin de ejecutar la Obra con Saldo Pedagógico derivada de la Convocatoria Obras con Saldo Pedagógico 2.0, producto del Convenio Interadministrativo No.1004-2022 suscrito entre el IDPAC y la Secretaría Distrital del Hábitat.</t>
  </si>
  <si>
    <t>JUNTA DE ACCIÓN COMUNAL LUJÁN DE LA LOCALIDAD DE ENGATIIVÁ</t>
  </si>
  <si>
    <t>RITA ELVIA MORALES de MALAGON</t>
  </si>
  <si>
    <t>Aunar esfuerzos con la Junta de Acción Comunal LUJÁN de la localidad de ENGATIIVÁ con el fin de ejecutar la Obra con Saldo Pedagógico derivada de la Convocatoria Obras con Saldo Pedagógico 2.0, producto del Convenio Interadministrativo No.1004-2022 suscrito entre el IDPAC y la Secretaría Distrital del Hábitat. 6 OBLIGACIONES ESPECÍFICAS DEL ASOCIADO EL ASOCIADO se obli</t>
  </si>
  <si>
    <t>Prestar los servicios profesionales de manera temporal, con autonomía técnica y administrativa para para orientar las actividades asociadas a los procesos de articulación territorial.</t>
  </si>
  <si>
    <t>JUNTA DE ACCIÓN COMUNAL GRANJAS DE SAN PABLO SUR DE LA LOCALIDAD DE RAFAEL URIBE URIBE</t>
  </si>
  <si>
    <t>BRAJAN STEVE GONZALEZ MOLINA</t>
  </si>
  <si>
    <t>Aunar esfuerzos con la Junta de acción Comunal GRANJAS DE SAN PABLO SUR de la localidad de RAFAEL URIBE URIBE de con el fin de ejecutar la Obra con Saldo Pedagógico derivada de la Convocatoria Obras con Saldo Pedagógico 2.0, producto del Convenio Interadministrativo No.1004-2022 suscrito entre el IDPAC y la Secretaria Distrital del Habitat.</t>
  </si>
  <si>
    <t>JUNTA DE ACCIÓN COMUNAL EL ROSAL DE LA LOCALIDAD DE RAFAEL URIBE URIBE</t>
  </si>
  <si>
    <t>DIANA PATRICIA BEDOYA MANRIQUEZ</t>
  </si>
  <si>
    <t>Aunar esfuerzos con la Junta de acción Comunal EL ROSAL de la localidad de RAFAEL URIBE URIBE de con el fin de ejecutar la Obra con Saldo Pedagógico derivada de la Convocatoria Obras con Saldo Pedagógico 2.0, producto del Convenio Interadministrativo No.1004-2022 suscrito entre el IDPAC y la Secretaria Distrital del Habitat.</t>
  </si>
  <si>
    <t>JUNTA DE ACCIÓN COMUNAL SANTA ISABEL DE LA LOCALIDAD DE LOS MARTIRES</t>
  </si>
  <si>
    <t>MARIA MERCEDES ALVAREZ TRIVIÑO</t>
  </si>
  <si>
    <t>Aunar esfuerzos con la Junta de acción Comunal SANTA ISABEL de la localidad de LOS MARTIRES de con el fin de ejecutar la Obra con Saldo Pedagógico derivada de la Convocatoria Obras con Saldo Pedagógico 2.0, producto del Convenio Interadministrativo No.1004-2022 suscrito entre el IDPAC y la Secretaria Distrital del Habitat</t>
  </si>
  <si>
    <t>JUNTA DE ACCIÓN COMUNAL FLORESTA DEL SUR DE LA LOCALIDAD DE KENNEDY</t>
  </si>
  <si>
    <t>MÁXIMO REAL REAL</t>
  </si>
  <si>
    <t>Aunar esfuerzos con la Junta de acción Comunal FLORESTA DEL SUR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</si>
  <si>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SAN CARLOS DE LA LOCALIDAD DE KENNEDY</t>
  </si>
  <si>
    <t>ANA EDUVINA GODOY AREVALO</t>
  </si>
  <si>
    <t>Aunar esfuerzos con la Junta de acción Comunal SAN CARLOS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</si>
  <si>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SUPERMANZANA I CERVANTES DE LA LOCALIDAD DE KENNEDY</t>
  </si>
  <si>
    <t>JORGE ROBERTO BERNAL TORRES</t>
  </si>
  <si>
    <t>Aunar esfuerzos con la Junta de acción Comunal SUPERMANZANA I CERVANTES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</si>
  <si>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DIANA TURBAY SECTOR LANCEROS DE LA LOCALIDAD DE RAFAEL URIBE URIBE</t>
  </si>
  <si>
    <t>LEDYS YADITH AVILA MORALES</t>
  </si>
  <si>
    <t>Aunar esfuerzos con la Junta de acción Comunal DIANA TURBAY SECTOR LANCEROS de la localidad de RAFAEL URIBE URIBE de con el fin de ejecutar la Obra con Saldo Pedagógico derivada de la Convocatoria Obras con Saldo Pedagógico 2.0, producto del Convenio Interadministrativo No.1004-2022 suscrito entre el IDPAC y la Secretaria Distrital del Habitat.</t>
  </si>
  <si>
    <t xml:space="preserve">DAVID LEONARDO ROMERO DIAZ </t>
  </si>
  <si>
    <t>Prestar los servicios profesionales de manera temporal con autonomía técnica y administrativa para ejecución de las actividades administrativas y operativas que sean requeridas para la ejecución del convenio interadministrativo N° 1468 – 2022.</t>
  </si>
  <si>
    <t>GRUPO LOS LAGOS S.A.S.</t>
  </si>
  <si>
    <t>GLADIS CORREA GIRALDO</t>
  </si>
  <si>
    <t>Contratar el suministro de elementos de papelería, útiles de escritorio, tóner y cartuchos requeridos por el Instituto Distrital de la Participación y Acción Comunal</t>
  </si>
  <si>
    <t>HSEQ HIGIENISTAS CONSULTORES S.A.S.</t>
  </si>
  <si>
    <t>EDWARD HERNAN PERDOMO QUEZADA</t>
  </si>
  <si>
    <t>Contratación de servicio para la inspección básica de ergonomía a los puestos de trabajo de los funcionarios del IDPAC en cumplimiento a la normatividad vigente en el marco del sistema de gestión de seguridad y salud en el trabajo SGSST.</t>
  </si>
  <si>
    <t>HIGH QUALITY SOLUTIONS L.A. E.U</t>
  </si>
  <si>
    <t>GUSTAVO ADOLFO BARRERO PULIDO</t>
  </si>
  <si>
    <t>Prestar los servicios para adelantar la difusión en internet de la emisora DC Radio con capacidad simultáneos de 8.000 oyentes para el Instituto Distrital de la Participación y Acción Comunal - IDPAC.</t>
  </si>
  <si>
    <t>JUNTA DE ACCIÓN COMUNAL URBANIZACION PLAZUELAS DEL VIRREY SECTOR I DE LA LOCALIDAD DE ENGATIVÁ</t>
  </si>
  <si>
    <t>SILVESTRE BERMUDEZ BUITRAGO</t>
  </si>
  <si>
    <t>Aunar esfuerzos con la Junta de acción Comunal Urbanización URBANIZACION PLAZUELAS DEL VIRREY Sector I de la localidad de Engativá con el fin de ejecutar la Obra con Saldo Pedagógico derivada de la Convocatoria Obras con Saldo Pedagógico 2.0, producto del Convenio Interadministrativo No.10042022 suscrito entre el IDPAC y la Secretaria Distrital del Habitat</t>
  </si>
  <si>
    <t>JUNTA DE ACCIÓN COMUNAL DE PEÑON DEL CORTIJO III SECTOR LA LOCALIDAD DE CIUDAD BOLIVAR</t>
  </si>
  <si>
    <t>FLOR MARIELA PERILLA VARGAS</t>
  </si>
  <si>
    <t>Aunar esfuerzos con la Junta de Acción Comunal de PEÑON DEL CORTIJO III SECTOR la localidad de CIUDAD BOLIVAR con el fin de ejecutar la Obra con Saldo Pedagógico derivada de la Convocatoria Obras con Saldo Pedagógico 2.0, producto del Convenio Interadministrativo No.1004-2022 suscrito entre el IDPAC y la Secretaria Distrital del Habitat.</t>
  </si>
  <si>
    <t>Adquisición de elementos y accesorios tecnológicos para la promoción y fortalecimiento de las organizaciones sociales y los diferentes grupos poblacionales del Distrito Capital en el marco del Fondo CHIKANÁ en pro de incentivar la participación ciudadana</t>
  </si>
  <si>
    <t>Mantenimiento de las UPS, aires acondicionados y sistemas antiincendios del Instituto Distrital de la Participación y Acción Comunal</t>
  </si>
  <si>
    <t>JUNTA DE ACCIÓN COMUNAL BRAVO PAEZ DE LA LOCALIDAD DE RAFAEL URIBE URIBE</t>
  </si>
  <si>
    <t>NANCY ACUÑA RODRIGUEZ</t>
  </si>
  <si>
    <t>Aunar esfuerzos con la Junta de acción Comunal BRAVO PAEZ DE LA LOCALIDAD DE RAFAEL URIBE URIBE con el fin de ejecutar la Obra con Saldo Pedagógico derivada de la Convocatoria Obras con Saldo Pedagógico 2.0, producto del convenio Interadministrativo No.1004-2022 suscrito entre el IDPAC y la Secretaría Distrital del Hábitat.</t>
  </si>
  <si>
    <t>JUNTA DE ACCIÓN COMUNAL PASADENA DE LA LOCALIDAD DE SUBA</t>
  </si>
  <si>
    <t>LILIANA GORDILLO HERNÁNDEZ</t>
  </si>
  <si>
    <t>Aunar esfuerzos con la Junta de acción Comunal PASADENA DE LA LOCALIDAD DE SUBA con el fin de ejecutar la Obra con Saldo Pedagógico derivada de la Convocatoria Obras con Saldo Pedagógico 2.0, producto del convenio Interadministrativo No.1004-2022 suscrito entre el IDPAC y la Secretaría Distrital del Hábitat.</t>
  </si>
  <si>
    <t>JUNTA DE ACCIÓN COMUNAL CIUDAD QUIROGA SECTOR CENTRAL DE LA LOCALIDAD DE RAFAEL URIBE URIBE</t>
  </si>
  <si>
    <t>HERNÁN ROBERTO MEDINA RODRÍGUEZ</t>
  </si>
  <si>
    <t>Aunar esfuerzos con la Junta de acción Comunal CIUDAD QUIROGA SECTOR CENTRAL DE LA LOCALIDAD DE RAFAEL URIBE URIBE con el fin de ejecutar la Obra con Saldo Pedagógico derivada de la Convocatoria Obras con Saldo Pedagógico 2.0, producto del convenio Interadministrativo No.1004-2022 suscrito entre el IDPAC y la Secretaría Distrital del Hábitat.</t>
  </si>
  <si>
    <t>JUNTA DE ACCIÓN COMUNAL DUITAMA DE LA LOCALIDAD DE USME</t>
  </si>
  <si>
    <t>LILI JOHANNA RODRIGUEZ GALLO</t>
  </si>
  <si>
    <t>Aunar esfuerzos con la Junta de acción Comunal DUITAMA DE LA LOCALIDAD DE USME con el fin de ejecutar la Obra con Saldo Pedagógico derivada de la Convocatoria Obras con Saldo Pedagógico 2.0, producto del convenio Interadministrativo No.1004-2022 suscrito entre el IDPAC y la Secretaría Distrital del Hábitat</t>
  </si>
  <si>
    <t>JUNTA DE ACCIÓN COMUNAL MONTEBELLO DE LA LOCALIDAD DE SAN CRISTÓBAL</t>
  </si>
  <si>
    <t>JULIO CESAR ROMERO GÓMEZ</t>
  </si>
  <si>
    <t>Aunar esfuerzos con la Junta de acción Comunal MONTEBELLO DE LA LOCALIDAD DE SAN CRISTÓBAL con el fin de ejecutar la Obra con Saldo Pedagógico derivada de la Convocatoria Obras con Saldo Pedagógico 2.0, producto del convenio Interadministrativo No.1004-2022 suscrito entre el IDPAC y la Secretaría Distrital del Hábitat</t>
  </si>
  <si>
    <t>JUNTA DE ACCIÓN COMUNAL VILLA GLORIA II SECTOR DE LA LOCALIDAD DE CIUDAD BOLIVAR</t>
  </si>
  <si>
    <t>ARAMINTA DAZA</t>
  </si>
  <si>
    <t>Aunar esfuerzos con la Junta de acción Comunal VILLA GLORIA II SECTOR DE LA LOCALIDAD DE CIUDAD BOLIVAR con el fin de ejecutar la Obra con Saldo Pedagógico derivada de la Convocatoria Obras con Saldo Pedagógico 2.0, producto del convenio Interadministrativo No.1004-2022 suscrito entre el IDPAC y la Secretaría Distrital del Hábitat</t>
  </si>
  <si>
    <t>FUNDACION TWO</t>
  </si>
  <si>
    <t>DANIELA DAYANA VALERA FERNÁNDEZ</t>
  </si>
  <si>
    <t>Aunar esfuerzos para dar cumplimiento a las acciones concertadas en el marco del artículo 66 del plan distrital de desarrollo</t>
  </si>
  <si>
    <t>JUNTA DE ACCIÓN COMUNAL SAN VICENTE PARTE ALTA DE LA LOCALIDAD DE SAN CRISTÓBAL</t>
  </si>
  <si>
    <t>CLARA ROCIO MUÑOZ HERNANDEZ</t>
  </si>
  <si>
    <t>Aunar esfuerzos con la Junta de acción Comunal SAN VICENTE PARTE ALTA de la localidad de SAN CRISTÓBAL con el fin de ejecutar la Obra con Saldo Pedagógico derivada de la Convocatoria Obras con Saldo Pedagógico 2.0, producto del Convenio Interadministrativo No.1004-2022 suscrito entre el IDPAC y la Secretaría Distrital del Habitat</t>
  </si>
  <si>
    <t>JUNTA DE ACCIÓN COMUNAL SANTA LIBRADA II SECTOR DE LA LOCALIDAD DE USME</t>
  </si>
  <si>
    <t>DIANA ESPERANZA RIAÑO SOTOMONTE</t>
  </si>
  <si>
    <t>Aunar esfuerzos con la Junta de acción Comunal SANTA LIBRADA II SECTOR de la localidad de USME con el fin de ejecutar la Obra con Saldo Pedagógico derivada de la Convocatoria Obras con Saldo Pedagógico 2.0, producto del Convenio Interadministrativo No.1004-2022 suscrito entre el IDPAC y la Secretaría Distrital del Habitat.</t>
  </si>
  <si>
    <t>JUNTA DE ACCIÓN COMUNAL ALTAMAR DE LA LOCALIDAD DE KENNEDY</t>
  </si>
  <si>
    <t>DORA CENELIA MORENO CASALLAS</t>
  </si>
  <si>
    <t>Aunar esfuerzos con la Junta de acción Comunal ALTAMAR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</si>
  <si>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MORABIA II SECTOR DE LA LOCALIDAD DE KENNEDY</t>
  </si>
  <si>
    <t>LUZ MERY GUZMAN GOMEZ</t>
  </si>
  <si>
    <t>Aunar esfuerzos con la Junta de acción Comunal MORABIA II SECTOR de la localidad de KENNEDY con el fin de ejecutar la Obra con Saldo Pedagógico derivada de la Convocatoria Obras con Saldo Pedagógico 2.0, producto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</si>
  <si>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</si>
  <si>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</si>
  <si>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2.0, producto del Convenio Interadministrativo No.1004-2022 suscrito entre el IDPAC y la Secretaría Distrital del Habitat.</t>
  </si>
  <si>
    <t>JUNTA DE ACCION COMUNAL DEL BARRIO VEREDA LA UNION LOCALIDAD DE USME</t>
  </si>
  <si>
    <t>LUZ JEANETH VELA BERNAL</t>
  </si>
  <si>
    <t>Aunar esfuerzos con la Junta de acción Comunal VEREDA LA UNIÓN de la localidad de USME con el fin de ejecutar la Obra con Saldo Pedagógico derivada de la Convocatoria Obras con Saldo Pedagógico 2.0, producto del Convenio Interadministrativo No.1004-2022 suscrito entre el IDPAC y la Secretaría Distrital del Habitat.</t>
  </si>
  <si>
    <t xml:space="preserve">JUNAT DE ACCION DE LA VEREDA CORREGIMIENTO DE  NAZARETH DE LA LOCALIDAD DE SUMAPAZ  </t>
  </si>
  <si>
    <t>HERIBERTO BERNAL MUÑOZ</t>
  </si>
  <si>
    <t>Aunar esfuerzos con la Junta de acción Comunal CORREGIMIENTO DE NAZARETH de la localidad de SUMAPAZ con el fin de ejecutar la Obra con Saldo Pedagógico derivada de la Convocatoria Obras con Saldo Pedagógico 2.0, producto del Convenio Interadministrativo No.1004-2022 suscrito entre el IDPAC y la Secretaría Distrital del Habitat</t>
  </si>
  <si>
    <t>JUNTA DE ACCIÓN COMUNAL SANTA MÓNICA NORTE DE LA LOCALIDAD DE USAQUÉN</t>
  </si>
  <si>
    <t>WILLIAM CHAVES BARBOSA</t>
  </si>
  <si>
    <t>Aunar esfuerzos con la Junta de acción Comunal SANTA MÓNICA NORTE de la localidad de USAQUÉN con el fin de ejecutar la Obra con Saldo Pedagógico derivada de la Convocatoria Obras con Saldo Pedagógico 2.0, producto del Convenio Interadministrativo No.1004-2022 suscrito entre el IDPAC y la Secretaria Distrital del Habitat.</t>
  </si>
  <si>
    <t>JUNTA DE ACCIÓN COMUNAL SANTA RITA DE LA LOCALIDAD DE SUBA</t>
  </si>
  <si>
    <t>MARTHA LUCIA RIVERA</t>
  </si>
  <si>
    <t>Aunar esfuerzos para celebrar convenio solidario con la Junta de Acción Comunal SANTA RITA de la localidad de SUBA con el fin de ejecutar la Obra con Saldo Pedagógico derivada de la Convocatoria Obras con Saldo Pedagógico 2.0, producto del Convenio Interadministrativo No.1004-2022 suscrito entre el IDPAC y la Secretaria Distrital del Habitat.</t>
  </si>
  <si>
    <t>JUNTA DE ACCIÓN COMUNAL UNIDAD RESIDENCIAL GLORIETA DE LAS AMÉRICAS DE LA LOCALIDAD DE KENNEDY</t>
  </si>
  <si>
    <t>JUAN PABLO CHICUE PERALTA</t>
  </si>
  <si>
    <t>Aunar esfuerzos para celebrar convenio solidario con la Junta de Acción Comunal UNIDAD RESIDENCIAL GLORIETA DE LAS AMÉRICAS de la localidad de KENNEDY con el fin de ejecutar la Obra con Saldo Pedagógico derivada de la Convocatoria Obras con Saldo Pedagógico 2.0, producto del Convenio Interadministrativo No.1004-2022 suscrito entre el IDPAC y la Secretaria Distrital del Habitat.</t>
  </si>
  <si>
    <t>AZAHAR JUEGOS SAS</t>
  </si>
  <si>
    <t>JAVIER ALBERTO VELASQUEZ NIÑO</t>
  </si>
  <si>
    <t>Crear, diseñar gráficamente, producir e imprimir un juego de mesa didáctico que logre orientar y explicar lúdicamente a las Instancias de Participación locales y distritales de Bogotá las fases del Modelo de Fortalecimiento a Instancias de Participación Ciudadana implementado por la Gerencia de Instancias y Mecanismos de Participación del Instituto Distrital de Participación y Acción comunal, adquiriendo herramientas claras para garantizar el posicionamiento de las Instancias como espacios de participación e interlocución incidente</t>
  </si>
  <si>
    <t>JUNTA DE ACCIÓN COMUNAL EL PARQUE DE MORABIA LA LOCALIDAD DE KENNEDY</t>
  </si>
  <si>
    <t>JAIRO APONTE</t>
  </si>
  <si>
    <t>Aunar esfuerzos con la Junta de Acción Comunal de EL PARQUE DE MORABIA la localidad de KENNEDY con el fin de ejecutar la Obra con Saldo Pedagógico derivada de la Convocatoria Obras con Saldo Pedagógico 2.0, producto del Convenio Interadministrativo No.1004-2022 suscrito entre el IDPAC y la Secretaria Distrital del Habitat.</t>
  </si>
  <si>
    <t>ALEJANDRA VELASQUEZ SALINAS</t>
  </si>
  <si>
    <t>Prestar los servicios profesionales de manera temporal con autonomía técnica y administrativa en la implementación del MFOS y el seguimiento a la ejecución de las iniciativas de las organizaciones juveniles de mujeres, religiosas y rurales ganadoras del Fondo Chikaná en el marco del convenio interadministrativo N° 1468-2022</t>
  </si>
  <si>
    <t>Prestar los servicios profesionales de manera temporal, con autonomía técnica y administrativa para elaborar la estrategia metodológica para el desarrollo de evento internacional de participación y generar alianzas y redes de promoción para la Subdirección de Promoción de la Participación</t>
  </si>
  <si>
    <t>LAURA NATALIA CASTELLANOS SANCHEZ</t>
  </si>
  <si>
    <t>Prestar los servicios profesionales de manera temporal con autonomía técnica y administrativa en la implementación del MFMCC y el seguimiento a la ejecución de las iniciativas de los medios comunitarios ganadores del Fondo Chikaná en el marco del convenio interadministrativo N° 1468 – 2022.</t>
  </si>
  <si>
    <t xml:space="preserve">JUSETH DANIELA GALVIZ CARRERO </t>
  </si>
  <si>
    <t>Prestar los servicios de apoyo a la gestión de manera temporal con autonomía técnica y administrativa para apoyar el seguimiento a la ejecución de las iniciativas de las organizaciones ganadoras del Fondo Chikaná en el marco del convenio interadministrativo N° 1468 – 2022</t>
  </si>
  <si>
    <t>CLAUDIA PATRICIA AVENDAÑO GUTIERREZ</t>
  </si>
  <si>
    <t>Prestar los servicios de apoyo a la gestión de manera temporal con autonomía técnica y administrativa para apoyar el seguimiento a la ejecución de las iniciativas de las organizaciones juveniles de mujeres, religiosas y rurales, ganadoras del Fondo Chikaná en el marco del convenio interadministrativo N° 1468 – 2022.</t>
  </si>
  <si>
    <t>MARTHA LILIANA CENDALES PUENTES</t>
  </si>
  <si>
    <t>Prestar los servicios de apoyo a la gestión de manera temporal con autonomía técnica y administrativa para apoyar el seguimiento a la ejecución de las iniciativas de las organizaciones ganadoras del componente étnico en el marco del convenio interadministrativo N° 1468 – 2022.</t>
  </si>
  <si>
    <t xml:space="preserve">ANDREA PAOLA BRICEÑO GONZALEZ </t>
  </si>
  <si>
    <t>Prestar los servicios de apoyo a la gestión de manera temporal con autonomía técnica y administrativa para apoyar el seguimiento a la ejecución de las iniciativas de las organizaciones ganadoras del Fondo Chikaná en el marco del convenio interadministrativo N° 1468 – 2022.</t>
  </si>
  <si>
    <t>DUVAN YESID SALAZAR ROJAS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</si>
  <si>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 que sean competencia de la Oficina Jurídica</t>
  </si>
  <si>
    <t>CABILDO INDIGENA MUISCA DE BOSA</t>
  </si>
  <si>
    <t>ANGELA CHIGUASUQUE NEUTA</t>
  </si>
  <si>
    <t>Desarrollar un proceso formativo dirigido a niños y niñas con énfasis en instancias de participación en escenarios de gobierno propio del Cabildo Muisca Indígena de Bosa</t>
  </si>
  <si>
    <t>ASOCIACION ETNICA MUNDO DIVERSO INTERCULTURAL</t>
  </si>
  <si>
    <t>VICTOR SAMUEL DIAZ PEREA</t>
  </si>
  <si>
    <t>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</si>
  <si>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</si>
  <si>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SUSCRITO SIN INICIAR</t>
  </si>
  <si>
    <t>https://community.secop.gov.co/Public/Tendering/OpportunityDetail/Index?noticeUID=CO1.NTC.3597402&amp;isFromPublicArea=True&amp;isModal=False</t>
  </si>
  <si>
    <t>https://community.secop.gov.co/Public/Tendering/OpportunityDetail/Index?noticeUID=CO1.NTC.3653602&amp;isFromPublicArea=True&amp;isModal=False</t>
  </si>
  <si>
    <t>https://community.secop.gov.co/Public/Tendering/OpportunityDetail/Index?noticeUID=CO1.NTC.3598638&amp;isFromPublicArea=True&amp;isModal=False</t>
  </si>
  <si>
    <t>https://community.secop.gov.co/Public/Tendering/OpportunityDetail/Index?noticeUID=CO1.NTC.3599137&amp;isFromPublicArea=True&amp;isModal=False</t>
  </si>
  <si>
    <t>https://community.secop.gov.co/Public/Tendering/OpportunityDetail/Index?noticeUID=CO1.NTC.3610637&amp;isFromPublicArea=True&amp;isModal=False</t>
  </si>
  <si>
    <t>https://community.secop.gov.co/Public/Tendering/OpportunityDetail/Index?noticeUID=CO1.NTC.3610717&amp;isFromPublicArea=True&amp;isModal=False</t>
  </si>
  <si>
    <t>https://community.secop.gov.co/Public/Tendering/OpportunityDetail/Index?noticeUID=CO1.NTC.3574486&amp;isFromPublicArea=True&amp;isModal=False</t>
  </si>
  <si>
    <t>https://community.secop.gov.co/Public/Tendering/OpportunityDetail/Index?noticeUID=CO1.NTC.3638156&amp;isFromPublicArea=True&amp;isModal=False</t>
  </si>
  <si>
    <t>https://community.secop.gov.co/Public/Tendering/OpportunityDetail/Index?noticeUID=CO1.NTC.3638249&amp;isFromPublicArea=True&amp;isModal=False</t>
  </si>
  <si>
    <t>https://community.secop.gov.co/Public/Tendering/OpportunityDetail/Index?noticeUID=CO1.NTC.3638159&amp;isFromPublicArea=True&amp;isModal=False</t>
  </si>
  <si>
    <t>https://community.secop.gov.co/Public/Tendering/OpportunityDetail/Index?noticeUID=CO1.NTC.3638162&amp;isFromPublicArea=True&amp;isModal=False</t>
  </si>
  <si>
    <t>https://community.secop.gov.co/Public/Tendering/OpportunityDetail/Index?noticeUID=CO1.NTC.3638094&amp;isFromPublicArea=True&amp;isModal=False</t>
  </si>
  <si>
    <t>https://community.secop.gov.co/Public/Tendering/OpportunityDetail/Index?noticeUID=CO1.NTC.3645933&amp;isFromPublicArea=True&amp;isModal=False</t>
  </si>
  <si>
    <t>https://community.secop.gov.co/Public/Tendering/OpportunityDetail/Index?noticeUID=CO1.NTC.3641608&amp;isFromPublicArea=True&amp;isModal=False</t>
  </si>
  <si>
    <t>https://community.secop.gov.co/Public/Tendering/OpportunityDetail/Index?noticeUID=CO1.NTC.3645828&amp;isFromPublicArea=True&amp;isModal=False</t>
  </si>
  <si>
    <t>https://community.secop.gov.co/Public/Tendering/OpportunityDetail/Index?noticeUID=CO1.NTC.3646036&amp;isFromPublicArea=True&amp;isModal=False</t>
  </si>
  <si>
    <t>https://community.secop.gov.co/Public/Tendering/OpportunityDetail/Index?noticeUID=CO1.NTC.3652071&amp;isFromPublicArea=True&amp;isModal=False</t>
  </si>
  <si>
    <t>https://community.secop.gov.co/Public/Tendering/OpportunityDetail/Index?noticeUID=CO1.NTC.3653136&amp;isFromPublicArea=True&amp;isModal=False</t>
  </si>
  <si>
    <t>https://community.secop.gov.co/Public/Tendering/OpportunityDetail/Index?noticeUID=CO1.NTC.3654004&amp;isFromPublicArea=True&amp;isModal=False</t>
  </si>
  <si>
    <t>https://community.secop.gov.co/Public/Tendering/OpportunityDetail/Index?noticeUID=CO1.NTC.3654103&amp;isFromPublicArea=True&amp;isModal=False</t>
  </si>
  <si>
    <t>https://community.secop.gov.co/Public/Tendering/OpportunityDetail/Index?noticeUID=CO1.NTC.3654104&amp;isFromPublicArea=True&amp;isModal=False</t>
  </si>
  <si>
    <t>https://community.secop.gov.co/Public/Tendering/OpportunityDetail/Index?noticeUID=CO1.NTC.3653958&amp;isFromPublicArea=True&amp;isModal=False</t>
  </si>
  <si>
    <t>https://community.secop.gov.co/Public/Tendering/OpportunityDetail/Index?noticeUID=CO1.NTC.3653961&amp;isFromPublicArea=True&amp;isModal=False</t>
  </si>
  <si>
    <t>https://community.secop.gov.co/Public/Tendering/OpportunityDetail/Index?noticeUID=CO1.NTC.3653903&amp;isFromPublicArea=True&amp;isModal=False</t>
  </si>
  <si>
    <t>https://community.secop.gov.co/Public/Tendering/OpportunityDetail/Index?noticeUID=CO1.NTC.3653957&amp;isFromPublicArea=True&amp;isModal=False</t>
  </si>
  <si>
    <t>https://community.secop.gov.co/Public/Tendering/OpportunityDetail/Index?noticeUID=CO1.NTC.3656943&amp;isFromPublicArea=True&amp;isModal=False</t>
  </si>
  <si>
    <t>https://community.secop.gov.co/Public/Tendering/OpportunityDetail/Index?noticeUID=CO1.NTC.3656930&amp;isFromPublicArea=True&amp;isModal=False</t>
  </si>
  <si>
    <t>https://community.secop.gov.co/Public/Tendering/OpportunityDetail/Index?noticeUID=CO1.NTC.3656927&amp;isFromPublicArea=True&amp;isModal=False</t>
  </si>
  <si>
    <t>https://community.secop.gov.co/Public/Tendering/OpportunityDetail/Index?noticeUID=CO1.NTC.3656877&amp;isFromPublicArea=True&amp;isModal=False</t>
  </si>
  <si>
    <t>https://community.secop.gov.co/Public/Tendering/OpportunityDetail/Index?noticeUID=CO1.NTC.3656872&amp;isFromPublicArea=True&amp;isModal=False</t>
  </si>
  <si>
    <t>https://community.secop.gov.co/Public/Tendering/OpportunityDetail/Index?noticeUID=CO1.NTC.3656552&amp;isFromPublicArea=True&amp;isModal=False</t>
  </si>
  <si>
    <t>https://community.secop.gov.co/Public/Tendering/OpportunityDetail/Index?noticeUID=CO1.NTC.3652182&amp;isFromPublicArea=True&amp;isModal=False</t>
  </si>
  <si>
    <t>https://community.secop.gov.co/Public/Tendering/OpportunityDetail/Index?noticeUID=CO1.NTC.3651940&amp;isFromPublicArea=True&amp;isModal=False</t>
  </si>
  <si>
    <t>https://community.secop.gov.co/Public/Tendering/OpportunityDetail/Index?noticeUID=CO1.NTC.3652355&amp;isFromPublicArea=True&amp;isModal=False</t>
  </si>
  <si>
    <t>https://community.secop.gov.co/Public/Tendering/OpportunityDetail/Index?noticeUID=CO1.NTC.3652067&amp;isFromPublicArea=True&amp;isModal=False</t>
  </si>
  <si>
    <t>https://community.secop.gov.co/Public/Tendering/OpportunityDetail/Index?noticeUID=CO1.NTC.3662653&amp;isFromPublicArea=True&amp;isModal=False</t>
  </si>
  <si>
    <t>https://community.secop.gov.co/Public/Tendering/OpportunityDetail/Index?noticeUID=CO1.NTC.3675019&amp;isFromPublicArea=True&amp;isModal=False</t>
  </si>
  <si>
    <t>https://community.secop.gov.co/Public/Tendering/OpportunityDetail/Index?noticeUID=CO1.NTC.3652513&amp;isFromPublicArea=True&amp;isModal=False</t>
  </si>
  <si>
    <t>https://community.secop.gov.co/Public/Tendering/OpportunityDetail/Index?noticeUID=CO1.NTC.3601035&amp;isFromPublicArea=True&amp;isModal=False</t>
  </si>
  <si>
    <t>https://community.secop.gov.co/Public/Tendering/OpportunityDetail/Index?noticeUID=CO1.NTC.3652328&amp;isFromPublicArea=True&amp;isModal=False</t>
  </si>
  <si>
    <t>https://community.secop.gov.co/Public/Tendering/OpportunityDetail/Index?noticeUID=CO1.NTC.3651922&amp;isFromPublicArea=True&amp;isModal=False</t>
  </si>
  <si>
    <t>https://community.secop.gov.co/Public/Tendering/OpportunityDetail/Index?noticeUID=CO1.NTC.3652993&amp;isFromPublicArea=True&amp;isModal=False</t>
  </si>
  <si>
    <t>https://community.secop.gov.co/Public/Tendering/OpportunityDetail/Index?noticeUID=CO1.NTC.3657307&amp;isFromPublicArea=True&amp;isModal=False</t>
  </si>
  <si>
    <t>https://community.secop.gov.co/Public/Tendering/OpportunityDetail/Index?noticeUID=CO1.NTC.3653138&amp;isFromPublicArea=True&amp;isModal=False</t>
  </si>
  <si>
    <t>https://community.secop.gov.co/Public/Tendering/OpportunityDetail/Index?noticeUID=CO1.NTC.3653610&amp;isFromPublicArea=True&amp;isModal=False</t>
  </si>
  <si>
    <t>https://community.secop.gov.co/Public/Tendering/OpportunityDetail/Index?noticeUID=CO1.NTC.3653185&amp;isFromPublicArea=True&amp;isModal=False</t>
  </si>
  <si>
    <t>https://community.secop.gov.co/Public/Tendering/OpportunityDetail/Index?noticeUID=CO1.NTC.3653604&amp;isFromPublicArea=True&amp;isModal=False</t>
  </si>
  <si>
    <t>https://community.secop.gov.co/Public/Tendering/OpportunityDetail/Index?noticeUID=CO1.NTC.3662826&amp;isFromPublicArea=True&amp;isModal=False</t>
  </si>
  <si>
    <t>https://community.secop.gov.co/Public/Tendering/OpportunityDetail/Index?noticeUID=CO1.NTC.3662656&amp;isFromPublicArea=True&amp;isModal=False</t>
  </si>
  <si>
    <t>https://community.secop.gov.co/Public/Tendering/OpportunityDetail/Index?noticeUID=CO1.NTC.3662658&amp;isFromPublicArea=True&amp;isModal=False</t>
  </si>
  <si>
    <t>https://community.secop.gov.co/Public/Tendering/OpportunityDetail/Index?noticeUID=CO1.NTC.3662585&amp;isFromPublicArea=True&amp;isModal=False</t>
  </si>
  <si>
    <t>https://community.secop.gov.co/Public/Tendering/OpportunityDetail/Index?noticeUID=CO1.NTC.3663297&amp;isFromPublicArea=True&amp;isModal=False</t>
  </si>
  <si>
    <t>https://community.secop.gov.co/Public/Tendering/OpportunityDetail/Index?noticeUID=CO1.NTC.3675315&amp;isFromPublicArea=True&amp;isModal=False</t>
  </si>
  <si>
    <t>https://community.secop.gov.co/Public/Tendering/OpportunityDetail/Index?noticeUID=CO1.NTC.3675208&amp;isFromPublicArea=True&amp;isModal=False</t>
  </si>
  <si>
    <t>https://community.secop.gov.co/Public/Tendering/OpportunityDetail/Index?noticeUID=CO1.NTC.3662832&amp;isFromPublicArea=True&amp;isModal=False</t>
  </si>
  <si>
    <t>https://community.secop.gov.co/Public/Tendering/OpportunityDetail/Index?noticeUID=CO1.NTC.3675204&amp;isFromPublicArea=True&amp;isModal=False</t>
  </si>
  <si>
    <t>https://community.secop.gov.co/Public/Tendering/OpportunityDetail/Index?noticeUID=CO1.NTC.3669630&amp;isFromPublicArea=True&amp;isModal=False</t>
  </si>
  <si>
    <t>https://community.secop.gov.co/Public/Tendering/OpportunityDetail/Index?noticeUID=CO1.NTC.3656889&amp;isFromPublicArea=True&amp;isModal=False</t>
  </si>
  <si>
    <t>https://community.secop.gov.co/Public/Tendering/OpportunityDetail/Index?noticeUID=CO1.NTC.3657108&amp;isFromPublicArea=True&amp;isModal=False</t>
  </si>
  <si>
    <t>https://community.secop.gov.co/Public/Tendering/OpportunityDetail/Index?noticeUID=CO1.NTC.3656951&amp;isFromPublicArea=True&amp;isModal=False</t>
  </si>
  <si>
    <t>https://community.secop.gov.co/Public/Tendering/OpportunityDetail/Index?noticeUID=CO1.NTC.3659510&amp;isFromPublicArea=True&amp;isModal=False</t>
  </si>
  <si>
    <t>https://community.secop.gov.co/Public/Tendering/OpportunityDetail/Index?noticeUID=CO1.NTC.3659607&amp;isFromPublicArea=True&amp;isModal=False</t>
  </si>
  <si>
    <t>https://community.secop.gov.co/Public/Tendering/OpportunityDetail/Index?noticeUID=CO1.NTC.3651576&amp;isFromPublicArea=True&amp;isModal=False</t>
  </si>
  <si>
    <t>https://community.secop.gov.co/Public/Tendering/OpportunityDetail/Index?noticeUID=CO1.NTC.3656942&amp;isFromPublicArea=True&amp;isModal=False</t>
  </si>
  <si>
    <t>https://community.secop.gov.co/Public/Tendering/OpportunityDetail/Index?noticeUID=CO1.NTC.3652330&amp;isFromPublicArea=True&amp;isModal=False</t>
  </si>
  <si>
    <t>https://community.secop.gov.co/Public/Tendering/OpportunityDetail/Index?noticeUID=CO1.NTC.3591001&amp;isFromPublicArea=True&amp;isModal=False</t>
  </si>
  <si>
    <t>https://community.secop.gov.co/Public/Tendering/OpportunityDetail/Index?noticeUID=CO1.NTC.3663644&amp;isFromPublicArea=True&amp;isModal=False</t>
  </si>
  <si>
    <t>https://community.secop.gov.co/Public/Tendering/OpportunityDetail/Index?noticeUID=CO1.NTC.3625062&amp;isFromPublicArea=True&amp;isModal=False</t>
  </si>
  <si>
    <t>https://community.secop.gov.co/Public/Tendering/OpportunityDetail/Index?noticeUID=CO1.NTC.3666922&amp;isFromPublicArea=True&amp;isModal=False</t>
  </si>
  <si>
    <t>https://community.secop.gov.co/Public/Tendering/OpportunityDetail/Index?noticeUID=CO1.NTC.3666933&amp;isFromPublicArea=True&amp;isModal=False</t>
  </si>
  <si>
    <t>https://community.secop.gov.co/Public/Tendering/OpportunityDetail/Index?noticeUID=CO1.NTC.3666758&amp;isFromPublicArea=True&amp;isModal=False</t>
  </si>
  <si>
    <t>https://community.secop.gov.co/Public/Tendering/OpportunityDetail/Index?noticeUID=CO1.NTC.3668428&amp;isFromPublicArea=True&amp;isModal=False</t>
  </si>
  <si>
    <t>https://community.secop.gov.co/Public/Tendering/OpportunityDetail/Index?noticeUID=CO1.NTC.3668091&amp;isFromPublicArea=True&amp;isModal=False</t>
  </si>
  <si>
    <t>https://community.secop.gov.co/Public/Tendering/OpportunityDetail/Index?noticeUID=CO1.NTC.3668547&amp;isFromPublicArea=True&amp;isModal=False</t>
  </si>
  <si>
    <t>https://community.secop.gov.co/Public/Tendering/OpportunityDetail/Index?noticeUID=CO1.NTC.3669358&amp;isFromPublicArea=True&amp;isModal=False</t>
  </si>
  <si>
    <t>https://community.secop.gov.co/Public/Tendering/OpportunityDetail/Index?noticeUID=CO1.NTC.3676869&amp;isFromPublicArea=True&amp;isModal=False</t>
  </si>
  <si>
    <t>https://community.secop.gov.co/Public/Tendering/OpportunityDetail/Index?noticeUID=CO1.NTC.3676864&amp;isFromPublicArea=True&amp;isModal=False</t>
  </si>
  <si>
    <t>https://community.secop.gov.co/Public/Tendering/OpportunityDetail/Index?noticeUID=CO1.NTC.3682198&amp;isFromPublicArea=True&amp;isModal=False</t>
  </si>
  <si>
    <t>https://community.secop.gov.co/Public/Tendering/OpportunityDetail/Index?noticeUID=CO1.NTC.3677054&amp;isFromPublicArea=True&amp;isModal=False</t>
  </si>
  <si>
    <t>https://community.secop.gov.co/Public/Tendering/OpportunityDetail/Index?noticeUID=CO1.NTC.3676855&amp;isFromPublicArea=True&amp;isModal=False</t>
  </si>
  <si>
    <t>https://community.secop.gov.co/Public/Tendering/OpportunityDetail/Index?noticeUID=CO1.NTC.3660280&amp;isFromPublicArea=True&amp;isModal=False</t>
  </si>
  <si>
    <t>https://community.secop.gov.co/Public/Tendering/OpportunityDetail/Index?noticeUID=CO1.NTC.3674905&amp;isFromPublicArea=True&amp;isModal=False</t>
  </si>
  <si>
    <t>https://community.secop.gov.co/Public/Tendering/OpportunityDetail/Index?noticeUID=CO1.NTC.3676003&amp;isFromPublicArea=True&amp;isModal=False</t>
  </si>
  <si>
    <t>https://community.secop.gov.co/Public/Tendering/OpportunityDetail/Index?noticeUID=CO1.NTC.3675724&amp;isFromPublicArea=True&amp;isModal=False</t>
  </si>
  <si>
    <t>https://community.secop.gov.co/Public/Tendering/OpportunityDetail/Index?noticeUID=CO1.NTC.3675499&amp;isFromPublicArea=True&amp;isModal=False</t>
  </si>
  <si>
    <t>https://community.secop.gov.co/Public/Tendering/OpportunityDetail/Index?noticeUID=CO1.NTC.3675589&amp;isFromPublicArea=True&amp;isModal=False</t>
  </si>
  <si>
    <t>https://community.secop.gov.co/Public/Tendering/OpportunityDetail/Index?noticeUID=CO1.NTC.3675681&amp;isFromPublicArea=True&amp;isModal=False</t>
  </si>
  <si>
    <t>https://community.secop.gov.co/Public/Tendering/OpportunityDetail/Index?noticeUID=CO1.NTC.3675764&amp;isFromPublicArea=True&amp;isModal=False</t>
  </si>
  <si>
    <t>https://community.secop.gov.co/Public/Tendering/OpportunityDetail/Index?noticeUID=CO1.NTC.3664806&amp;isFromPublicArea=True&amp;isModal=False</t>
  </si>
  <si>
    <t>https://community.secop.gov.co/Public/Tendering/OpportunityDetail/Index?noticeUID=CO1.NTC.3664598&amp;isFromPublicArea=True&amp;isModal=False</t>
  </si>
  <si>
    <t xml:space="preserve">https://community.secop.gov.co/Public/Tendering/OpportunityDetail/Index?noticeUID=CO1.NTC.3629967&amp;isFromPublicArea=True&amp;isModal=False
</t>
  </si>
  <si>
    <t xml:space="preserve">https://community.secop.gov.co/Public/Tendering/OpportunityDetail/Index?noticeUID=CO1.NTC.3629968&amp;isFromPublicArea=True&amp;isModal=False
</t>
  </si>
  <si>
    <t>https://community.secop.gov.co/Public/Tendering/OpportunityDetail/Index?noticeUID=CO1.NTC.3625127&amp;isFromPublicArea=True&amp;isModal=False</t>
  </si>
  <si>
    <t>https://community.secop.gov.co/Public/Tendering/OpportunityDetail/Index?noticeUID=CO1.NTC.3675489&amp;isFromPublicArea=True&amp;isModal=False</t>
  </si>
  <si>
    <t>https://community.secop.gov.co/Public/Tendering/OpportunityDetail/Index?noticeUID=CO1.NTC.3675734&amp;isFromPublicArea=True&amp;isModal=False</t>
  </si>
  <si>
    <t>https://community.secop.gov.co/Public/Tendering/OpportunityDetail/Index?noticeUID=CO1.NTC.3613661&amp;isFromPublicArea=True&amp;isModal=False</t>
  </si>
  <si>
    <t>https://community.secop.gov.co/Public/Tendering/OpportunityDetail/Index?noticeUID=CO1.NTC.3619406&amp;isFromPublicArea=True&amp;isModal=False</t>
  </si>
  <si>
    <t>https://community.secop.gov.co/Public/Tendering/OpportunityDetail/Index?noticeUID=CO1.NTC.3683923&amp;isFromPublicArea=True&amp;isModal=False</t>
  </si>
  <si>
    <t>https://community.secop.gov.co/Public/Tendering/OpportunityDetail/Index?noticeUID=CO1.NTC.3686318&amp;isFromPublicArea=True&amp;isModal=False</t>
  </si>
  <si>
    <t>https://community.secop.gov.co/Public/Tendering/OpportunityDetail/Index?noticeUID=CO1.NTC.3686117&amp;isFromPublicArea=True&amp;isModal=False</t>
  </si>
  <si>
    <t>https://community.secop.gov.co/Public/Tendering/OpportunityDetail/Index?noticeUID=CO1.NTC.3683782&amp;isFromPublicArea=True&amp;isModal=False</t>
  </si>
  <si>
    <t>https://community.secop.gov.co/Public/Tendering/OpportunityDetail/Index?noticeUID=CO1.NTC.3683863&amp;isFromPublicArea=True&amp;isModal=False</t>
  </si>
  <si>
    <t>https://community.secop.gov.co/Public/Tendering/OpportunityDetail/Index?noticeUID=CO1.NTC.3684007&amp;isFromPublicArea=True&amp;isModal=False</t>
  </si>
  <si>
    <t>https://community.secop.gov.co/Public/Tendering/OpportunityDetail/Index?noticeUID=CO1.NTC.3671251&amp;isFromPublicArea=True&amp;isModal=False</t>
  </si>
  <si>
    <t>https://community.secop.gov.co/Public/Tendering/OpportunityDetail/Index?noticeUID=CO1.NTC.3682394&amp;isFromPublicArea=True&amp;isModal=False</t>
  </si>
  <si>
    <t>https://community.secop.gov.co/Public/Tendering/OpportunityDetail/Index?noticeUID=CO1.NTC.3681143&amp;isFromPublicArea=True&amp;isModal=False</t>
  </si>
  <si>
    <t>https://community.secop.gov.co/Public/Tendering/OpportunityDetail/Index?noticeUID=CO1.NTC.3681072&amp;isFromPublicArea=True&amp;isModal=False</t>
  </si>
  <si>
    <t>https://community.secop.gov.co/Public/Tendering/OpportunityDetail/Index?noticeUID=CO1.NTC.3680841&amp;isFromPublicArea=True&amp;isModal=False</t>
  </si>
  <si>
    <t>https://community.secop.gov.co/Public/Tendering/OpportunityDetail/Index?noticeUID=CO1.NTC.3680721&amp;isFromPublicArea=True&amp;isModal=False</t>
  </si>
  <si>
    <t>https://community.secop.gov.co/Public/Tendering/OpportunityDetail/Index?noticeUID=CO1.NTC.3681120&amp;isFromPublicArea=True&amp;isModal=False</t>
  </si>
  <si>
    <t>https://community.secop.gov.co/Public/Tendering/OpportunityDetail/Index?noticeUID=CO1.NTC.3680735&amp;isFromPublicArea=True&amp;isModal=False</t>
  </si>
  <si>
    <t>https://community.secop.gov.co/Public/Tendering/OpportunityDetail/Index?noticeUID=CO1.NTC.3681011&amp;isFromPublicArea=True&amp;isModal=False</t>
  </si>
  <si>
    <t>https://community.secop.gov.co/Public/Tendering/OpportunityDetail/Index?noticeUID=CO1.NTC.3680723&amp;isFromPublicArea=True&amp;isModal=False</t>
  </si>
  <si>
    <t>https://community.secop.gov.co/Public/Tendering/OpportunityDetail/Index?noticeUID=CO1.NTC.3683240&amp;isFromPublicArea=True&amp;isModal=False</t>
  </si>
  <si>
    <t>https://community.secop.gov.co/Public/Tendering/OpportunityDetail/Index?noticeUID=CO1.NTC.3635587&amp;isFromPublicArea=True&amp;isModal=False</t>
  </si>
  <si>
    <t>https://community.secop.gov.co/Public/Tendering/OpportunityDetail/Index?noticeUID=CO1.NTC.3683005&amp;isFromPublicArea=True&amp;isModal=False</t>
  </si>
  <si>
    <t>https://community.secop.gov.co/Public/Tendering/OpportunityDetail/Index?noticeUID=CO1.NTC.3681320&amp;isFromPublicArea=True&amp;isModal=False</t>
  </si>
  <si>
    <t>https://community.secop.gov.co/Public/Tendering/OpportunityDetail/Index?noticeUID=CO1.NTC.3681172&amp;isFromPublicArea=True&amp;isModal=False</t>
  </si>
  <si>
    <t>https://community.secop.gov.co/Public/Tendering/OpportunityDetail/Index?noticeUID=CO1.NTC.3681273&amp;isFromPublicArea=True&amp;isModal=False</t>
  </si>
  <si>
    <t>https://community.secop.gov.co/Public/Tendering/OpportunityDetail/Index?noticeUID=CO1.NTC.3681372&amp;isFromPublicArea=True&amp;isModal=False</t>
  </si>
  <si>
    <t>https://community.secop.gov.co/Public/Tendering/OpportunityDetail/Index?noticeUID=CO1.NTC.3682280&amp;isFromPublicArea=True&amp;isModal=False</t>
  </si>
  <si>
    <t>https://community.secop.gov.co/Public/Tendering/OpportunityDetail/Index?noticeUID=CO1.NTC.3682646&amp;isFromPublicArea=True&amp;isModal=False</t>
  </si>
  <si>
    <t>https://community.secop.gov.co/Public/Tendering/OpportunityDetail/Index?noticeUID=CO1.NTC.3682640&amp;isFromPublicArea=True&amp;isModal=False</t>
  </si>
  <si>
    <t>https://community.secop.gov.co/Public/Tendering/OpportunityDetail/Index?noticeUID=CO1.NTC.3682635&amp;isFromPublicArea=True&amp;isModal=False</t>
  </si>
  <si>
    <t>https://community.secop.gov.co/Public/Tendering/OpportunityDetail/Index?noticeUID=CO1.NTC.3682269&amp;isFromPublicArea=True&amp;isModal=False</t>
  </si>
  <si>
    <t>https://community.secop.gov.co/Public/Tendering/OpportunityDetail/Index?noticeUID=CO1.NTC.3682276&amp;isFromPublicArea=True&amp;isModal=False</t>
  </si>
  <si>
    <t>https://community.secop.gov.co/Public/Tendering/OpportunityDetail/Index?noticeUID=CO1.NTC.3690479&amp;isFromPublicArea=True&amp;isModal=False</t>
  </si>
  <si>
    <t>https://community.secop.gov.co/Public/Tendering/OpportunityDetail/Index?noticeUID=CO1.NTC.3693132&amp;isFromPublicArea=True&amp;isModal=False</t>
  </si>
  <si>
    <t>https://colombiacompra.gov.co/tienda-virtual-del-estado-colombiano/ordenes-compra/101401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</si>
</sst>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u/>
      <sz val="12"/>
      <color theme="0"/>
      <name val="Arial"/>
      <family val="2"/>
    </font>
    <font>
      <b/>
      <sz val="12"/>
      <color rgb="FF000000"/>
      <name val="Arial"/>
      <family val="2"/>
    </font>
    <font>
      <b/>
      <sz val="12"/>
      <color theme="1"/>
      <name val="Arial"/>
      <family val="2"/>
    </font>
    <font>
      <b/>
      <sz val="14"/>
      <color theme="0"/>
      <name val="Arial"/>
      <family val="2"/>
    </font>
    <font>
      <sz val="12"/>
      <name val="Arial"/>
      <family val="2"/>
    </font>
    <font>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7">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44" fontId="13" fillId="0" borderId="1" xfId="17" applyNumberFormat="1" applyFont="1" applyBorder="1" applyAlignment="1">
      <alignment horizontal="center" vertical="center" wrapText="1"/>
    </xf>
    <xf numFmtId="44" fontId="14" fillId="2" borderId="1" xfId="0" applyNumberFormat="1" applyFont="1" applyFill="1" applyBorder="1" applyAlignment="1">
      <alignment horizontal="center" vertical="center"/>
    </xf>
    <xf numFmtId="44" fontId="13" fillId="2" borderId="1" xfId="0" applyNumberFormat="1" applyFont="1" applyFill="1" applyBorder="1" applyAlignment="1">
      <alignment horizontal="right" vertical="center" wrapText="1" indent="1"/>
    </xf>
    <xf numFmtId="165" fontId="14" fillId="2" borderId="1" xfId="0" applyNumberFormat="1" applyFont="1" applyFill="1" applyBorder="1" applyAlignment="1">
      <alignment vertical="center"/>
    </xf>
    <xf numFmtId="44" fontId="14" fillId="2" borderId="1" xfId="0" applyNumberFormat="1" applyFont="1" applyFill="1" applyBorder="1" applyAlignment="1">
      <alignment vertical="center"/>
    </xf>
    <xf numFmtId="44" fontId="13" fillId="2" borderId="1" xfId="0" applyNumberFormat="1" applyFont="1" applyFill="1" applyBorder="1" applyAlignment="1">
      <alignment horizontal="center" vertical="center" wrapText="1"/>
    </xf>
    <xf numFmtId="10" fontId="13" fillId="2" borderId="1" xfId="18" applyNumberFormat="1" applyFont="1" applyFill="1" applyBorder="1" applyAlignment="1">
      <alignment horizontal="center" vertical="center" wrapText="1"/>
    </xf>
    <xf numFmtId="0" fontId="15" fillId="4" borderId="1" xfId="12" applyNumberFormat="1"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vertical="center" wrapText="1"/>
    </xf>
    <xf numFmtId="10" fontId="14" fillId="2" borderId="1" xfId="0" applyNumberFormat="1" applyFont="1" applyFill="1" applyBorder="1" applyAlignment="1">
      <alignment horizontal="center" vertical="center"/>
    </xf>
    <xf numFmtId="44" fontId="13" fillId="2" borderId="1" xfId="0" applyNumberFormat="1" applyFont="1" applyFill="1" applyBorder="1" applyAlignment="1">
      <alignment horizontal="right" vertical="center" wrapText="1"/>
    </xf>
    <xf numFmtId="14" fontId="14" fillId="2" borderId="1" xfId="0" applyNumberFormat="1" applyFont="1" applyFill="1" applyBorder="1" applyAlignment="1">
      <alignment horizontal="center" vertical="center" wrapText="1"/>
    </xf>
    <xf numFmtId="14" fontId="14" fillId="2" borderId="1" xfId="0" applyNumberFormat="1" applyFont="1" applyFill="1" applyBorder="1" applyAlignment="1">
      <alignment vertical="center"/>
    </xf>
    <xf numFmtId="0" fontId="14" fillId="2" borderId="1" xfId="0" applyFont="1" applyFill="1" applyBorder="1" applyAlignment="1">
      <alignment vertical="center"/>
    </xf>
    <xf numFmtId="14" fontId="14" fillId="0" borderId="1" xfId="0" applyNumberFormat="1" applyFont="1" applyBorder="1" applyAlignment="1">
      <alignment vertical="center"/>
    </xf>
    <xf numFmtId="0" fontId="14" fillId="0" borderId="1" xfId="0" applyFont="1" applyBorder="1" applyAlignment="1">
      <alignment vertical="center"/>
    </xf>
    <xf numFmtId="44" fontId="14" fillId="0" borderId="1" xfId="0" applyNumberFormat="1" applyFont="1" applyBorder="1" applyAlignment="1">
      <alignment vertical="center"/>
    </xf>
    <xf numFmtId="10" fontId="14" fillId="0" borderId="1" xfId="0" applyNumberFormat="1" applyFont="1" applyBorder="1" applyAlignment="1">
      <alignment horizontal="center" vertical="center"/>
    </xf>
    <xf numFmtId="0" fontId="16" fillId="2" borderId="1"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xf>
    <xf numFmtId="10" fontId="14" fillId="0" borderId="1" xfId="0" applyNumberFormat="1" applyFont="1" applyBorder="1" applyAlignment="1">
      <alignment vertical="center"/>
    </xf>
    <xf numFmtId="44" fontId="13" fillId="2" borderId="1" xfId="17" applyNumberFormat="1" applyFont="1" applyFill="1" applyBorder="1" applyAlignment="1">
      <alignment horizontal="center" vertical="center" wrapText="1"/>
    </xf>
    <xf numFmtId="44" fontId="13" fillId="2" borderId="1" xfId="14" applyNumberFormat="1" applyFont="1" applyFill="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9"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20" fillId="4" borderId="1" xfId="0" applyFont="1" applyFill="1" applyBorder="1" applyAlignment="1">
      <alignment horizontal="center" vertical="center"/>
    </xf>
    <xf numFmtId="0" fontId="20" fillId="5" borderId="1" xfId="0"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19">
    <cellStyle name="Excel Built-in Normal" xfId="4" xr:uid="{00000000-0005-0000-0000-000000000000}"/>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5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659</c:v>
                </c:pt>
                <c:pt idx="2">
                  <c:v>33</c:v>
                </c:pt>
                <c:pt idx="3">
                  <c:v>112</c:v>
                </c:pt>
                <c:pt idx="4">
                  <c:v>0</c:v>
                </c:pt>
                <c:pt idx="5">
                  <c:v>216</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37240&amp;isFromPublicArea=True&amp;isModal=False" TargetMode="External"/><Relationship Id="rId769" Type="http://schemas.openxmlformats.org/officeDocument/2006/relationships/hyperlink" Target="https://community.secop.gov.co/Public/Tendering/OpportunityDetail/Index?noticeUID=CO1.NTC.338470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004&amp;isFromPublicArea=True&amp;isModal=False" TargetMode="External"/><Relationship Id="rId629" Type="http://schemas.openxmlformats.org/officeDocument/2006/relationships/hyperlink" Target="https://community.secop.gov.co/Public/Tendering/OpportunityDetail/Index?noticeUID=CO1.NTC.3162751&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836" Type="http://schemas.openxmlformats.org/officeDocument/2006/relationships/hyperlink" Target="https://community.secop.gov.co/Public/Tendering/OpportunityDetail/Index?noticeUID=CO1.NTC.3517293&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364&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182870&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847" Type="http://schemas.openxmlformats.org/officeDocument/2006/relationships/hyperlink" Target="https://community.secop.gov.co/Public/Tendering/OpportunityDetail/Index?noticeUID=CO1.NTC.3553212&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78272&amp;isFromPublicArea=True&amp;isModal=False" TargetMode="External"/><Relationship Id="rId707" Type="http://schemas.openxmlformats.org/officeDocument/2006/relationships/hyperlink" Target="https://community.secop.gov.co/Public/Tendering/OpportunityDetail/Index?noticeUID=CO1.NTC.3296195&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ContractNoticePhases/View?PPI=CO1.PPI.19699703&amp;isFromPublicArea=True&amp;isModal=False" TargetMode="External"/><Relationship Id="rId760" Type="http://schemas.openxmlformats.org/officeDocument/2006/relationships/hyperlink" Target="https://community.secop.gov.co/Public/Tendering/OpportunityDetail/Index?noticeUID=CO1.NTC.3357978&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858" Type="http://schemas.openxmlformats.org/officeDocument/2006/relationships/hyperlink" Target="https://community.secop.gov.co/Public/Tendering/OpportunityDetail/Index?noticeUID=CO1.NTC.3574486&amp;isFromPublicArea=True&amp;isModal=False" TargetMode="External"/><Relationship Id="rId497" Type="http://schemas.openxmlformats.org/officeDocument/2006/relationships/hyperlink" Target="https://community.secop.gov.co/Public/Tendering/OpportunityDetail/Index?noticeUID=CO1.NTC.2990036&amp;isFromPublicArea=True&amp;isModal=False" TargetMode="External"/><Relationship Id="rId620" Type="http://schemas.openxmlformats.org/officeDocument/2006/relationships/hyperlink" Target="https://community.secop.gov.co/Public/Tendering/OpportunityDetail/Index?noticeUID=CO1.NTC.3155542&amp;isFromPublicArea=True&amp;isModal=False" TargetMode="External"/><Relationship Id="rId718" Type="http://schemas.openxmlformats.org/officeDocument/2006/relationships/hyperlink" Target="https://community.secop.gov.co/Public/Tendering/OpportunityDetail/Index?noticeUID=CO1.NTC.3335333&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117137&amp;isFromPublicArea=True&amp;isModal=False" TargetMode="External"/><Relationship Id="rId771" Type="http://schemas.openxmlformats.org/officeDocument/2006/relationships/hyperlink" Target="https://community.secop.gov.co/Public/Tendering/OpportunityDetail/Index?noticeUID=CO1.NTC.3360516&amp;isFromPublicArea=True&amp;isModal=False" TargetMode="External"/><Relationship Id="rId869" Type="http://schemas.openxmlformats.org/officeDocument/2006/relationships/hyperlink" Target="https://community.secop.gov.co/Public/Tendering/OpportunityDetail/Index?noticeUID=CO1.NTC.3693132&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62437&amp;isFromPublicArea=True&amp;isModal=False" TargetMode="External"/><Relationship Id="rId729" Type="http://schemas.openxmlformats.org/officeDocument/2006/relationships/hyperlink" Target="https://community.secop.gov.co/Public/Tendering/OpportunityDetail/Index?noticeUID=CO1.NTC.3322575&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04893&amp;isFromPublicArea=True&amp;isModal=False" TargetMode="External"/><Relationship Id="rId782" Type="http://schemas.openxmlformats.org/officeDocument/2006/relationships/hyperlink" Target="https://community.secop.gov.co/Public/Tendering/OpportunityDetail/Index?noticeUID=CO1.NTC.3414416&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7580&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08918&amp;isFromPublicArea=True&amp;isModal=False" TargetMode="External"/><Relationship Id="rId793" Type="http://schemas.openxmlformats.org/officeDocument/2006/relationships/hyperlink" Target="https://community.secop.gov.co/Public/Tendering/OpportunityDetail/Index?noticeUID=CO1.NTC.3429982&amp;isFromPublicArea=True&amp;isModal=False" TargetMode="External"/><Relationship Id="rId807" Type="http://schemas.openxmlformats.org/officeDocument/2006/relationships/hyperlink" Target="https://community.secop.gov.co/Public/Tendering/OpportunityDetail/Index?noticeUID=CO1.NTC.340695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mmunity.secop.gov.co/Public/Tendering/OpportunityDetail/Index?noticeUID=CO1.NTC.3194918&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60" Type="http://schemas.openxmlformats.org/officeDocument/2006/relationships/hyperlink" Target="https://community.secop.gov.co/Public/Tendering/OpportunityDetail/Index?noticeUID=CO1.NTC.3629967&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6857&amp;isFromPublicArea=True&amp;isModal=False" TargetMode="External"/><Relationship Id="rId597" Type="http://schemas.openxmlformats.org/officeDocument/2006/relationships/hyperlink" Target="https://community.secop.gov.co/Public/Tendering/OpportunityDetail/Index?noticeUID=CO1.NTC.3092513&amp;isFromPublicArea=True&amp;isModal=False" TargetMode="External"/><Relationship Id="rId720" Type="http://schemas.openxmlformats.org/officeDocument/2006/relationships/hyperlink" Target="https://community.secop.gov.co/Public/Tendering/OpportunityDetail/Index?noticeUID=CO1.NTC.3168235&amp;isFromPublicArea=True&amp;isModal=False" TargetMode="External"/><Relationship Id="rId818" Type="http://schemas.openxmlformats.org/officeDocument/2006/relationships/hyperlink" Target="https://community.secop.gov.co/Public/Tendering/OpportunityDetail/Index?noticeUID=CO1.NTC.3487952&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4066&amp;isFromPublicArea=True&amp;isModal=False" TargetMode="External"/><Relationship Id="rId871" Type="http://schemas.openxmlformats.org/officeDocument/2006/relationships/hyperlink" Target="https://community.secop.gov.co/Public/Tendering/OpportunityDetail/Index?noticeUID=CO1.NTC.3598638&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mmunity.secop.gov.co/Public/Tendering/OpportunityDetail/Index?noticeUID=CO1.NTC.3080745&amp;isFromPublicArea=True&amp;isModal=False" TargetMode="External"/><Relationship Id="rId731" Type="http://schemas.openxmlformats.org/officeDocument/2006/relationships/hyperlink" Target="https://community.secop.gov.co/Public/Tendering/OpportunityDetail/Index?noticeUID=CO1.NTC.3328595&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829" Type="http://schemas.openxmlformats.org/officeDocument/2006/relationships/hyperlink" Target="https://community.secop.gov.co/Public/Tendering/OpportunityDetail/Index?noticeUID=CO1.NTC.350985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0644&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lombiacompra.gov.co/tienda-virtual-del-estado-colombiano/ordenes-compra/94280" TargetMode="External"/><Relationship Id="rId742" Type="http://schemas.openxmlformats.org/officeDocument/2006/relationships/hyperlink" Target="https://community.secop.gov.co/Public/Tendering/OpportunityDetail/Index?noticeUID=CO1.NTC.3326585&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28984&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62428&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38648&amp;isFromPublicArea=True&amp;isModal=False" TargetMode="External"/><Relationship Id="rId753" Type="http://schemas.openxmlformats.org/officeDocument/2006/relationships/hyperlink" Target="https://community.secop.gov.co/Public/Tendering/OpportunityDetail/Index?noticeUID=CO1.NTC.3352384&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48908&amp;isFromPublicArea=True&amp;isModal=False" TargetMode="External"/><Relationship Id="rId697" Type="http://schemas.openxmlformats.org/officeDocument/2006/relationships/hyperlink" Target="https://community.secop.gov.co/Public/Tendering/OpportunityDetail/Index?noticeUID=CO1.NTC.3279874&amp;isFromPublicArea=True&amp;isModal=False" TargetMode="External"/><Relationship Id="rId820" Type="http://schemas.openxmlformats.org/officeDocument/2006/relationships/hyperlink" Target="https://community.secop.gov.co/Public/Tendering/OpportunityDetail/Index?noticeUID=CO1.NTC.3488068&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09042&amp;isFromPublicArea=True&amp;isModal=False" TargetMode="External"/><Relationship Id="rId764" Type="http://schemas.openxmlformats.org/officeDocument/2006/relationships/hyperlink" Target="https://community.secop.gov.co/Public/Tendering/OpportunityDetail/Index?noticeUID=CO1.NTC.3365470&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55838&amp;isFromPublicArea=True&amp;isModal=False" TargetMode="External"/><Relationship Id="rId831" Type="http://schemas.openxmlformats.org/officeDocument/2006/relationships/hyperlink" Target="https://community.secop.gov.co/Public/Tendering/OpportunityDetail/Index?noticeUID=CO1.NTC.3473657&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6693&amp;isFromPublicArea=True&amp;isModal=False" TargetMode="External"/><Relationship Id="rId775" Type="http://schemas.openxmlformats.org/officeDocument/2006/relationships/hyperlink" Target="https://community.secop.gov.co/Public/Tendering/OpportunityDetail/Index?noticeUID=CO1.NTC.339954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69991&amp;isFromPublicArea=True&amp;isModal=False" TargetMode="External"/><Relationship Id="rId842" Type="http://schemas.openxmlformats.org/officeDocument/2006/relationships/hyperlink" Target="https://community.secop.gov.co/Public/Tendering/OpportunityDetail/Index?noticeUID=CO1.NTC.3484904&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82813&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099082&amp;isFromPublicArea=True&amp;isModal=False" TargetMode="External"/><Relationship Id="rId786" Type="http://schemas.openxmlformats.org/officeDocument/2006/relationships/hyperlink" Target="https://community.secop.gov.co/Public/Tendering/OpportunityDetail/Index?noticeUID=CO1.NTC.342431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78467&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lombiacompra.gov.co/tienda-virtual-del-estado-colombiano/ordenes-compra/93386" TargetMode="External"/><Relationship Id="rId853" Type="http://schemas.openxmlformats.org/officeDocument/2006/relationships/hyperlink" Target="https://community.secop.gov.co/Public/Tendering/OpportunityDetail/Index?noticeUID=CO1.NTC.3559435&amp;isFromPublicArea=True&amp;isModal=False" TargetMode="External"/><Relationship Id="rId492" Type="http://schemas.openxmlformats.org/officeDocument/2006/relationships/hyperlink" Target="https://colombiacompra.gov.co/tienda-virtual-del-estado-colombiano/ordenes-compra/92248" TargetMode="External"/><Relationship Id="rId713" Type="http://schemas.openxmlformats.org/officeDocument/2006/relationships/hyperlink" Target="https://community.secop.gov.co/Public/Tendering/OpportunityDetail/Index?noticeUID=CO1.NTC.3313701&amp;isFromPublicArea=True&amp;isModal=False" TargetMode="External"/><Relationship Id="rId797" Type="http://schemas.openxmlformats.org/officeDocument/2006/relationships/hyperlink" Target="https://community.secop.gov.co/Public/Tendering/OpportunityDetail/Index?noticeUID=CO1.NTC.3454184&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3652&amp;isFromPublicArea=True&amp;isModal=False" TargetMode="External"/><Relationship Id="rId864" Type="http://schemas.openxmlformats.org/officeDocument/2006/relationships/hyperlink" Target="https://community.secop.gov.co/Public/Tendering/OpportunityDetail/Index?noticeUID=CO1.NTC.3619406&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1074&amp;isFromPublicArea=True&amp;isModal=False" TargetMode="External"/><Relationship Id="rId724" Type="http://schemas.openxmlformats.org/officeDocument/2006/relationships/hyperlink" Target="https://community.secop.gov.co/Public/Tendering/OpportunityDetail/Index?noticeUID=CO1.NTC.3329028&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097908&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57730&amp;isFromPublicArea=True&amp;isModal=False" TargetMode="External"/><Relationship Id="rId875" Type="http://schemas.openxmlformats.org/officeDocument/2006/relationships/printerSettings" Target="../printerSettings/printerSettings1.bin"/><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1013&amp;isFromPublicArea=True&amp;isModal=False" TargetMode="External"/><Relationship Id="rId735" Type="http://schemas.openxmlformats.org/officeDocument/2006/relationships/hyperlink" Target="https://community.secop.gov.co/Public/Tendering/OpportunityDetail/Index?noticeUID=CO1.NTC.3336822&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26252&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4237&amp;isFromPublicArea=True&amp;isModal=False" TargetMode="External"/><Relationship Id="rId802" Type="http://schemas.openxmlformats.org/officeDocument/2006/relationships/hyperlink" Target="https://community.secop.gov.co/Public/Tendering/OpportunityDetail/Index?noticeUID=CO1.NTC.3462289&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30507&amp;isFromPublicArea=True&amp;isModal=False" TargetMode="External"/><Relationship Id="rId746" Type="http://schemas.openxmlformats.org/officeDocument/2006/relationships/hyperlink" Target="https://community.secop.gov.co/Public/Tendering/OpportunityDetail/Index?noticeUID=CO1.NTC.334642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33407&amp;isFromPublicArea=True&amp;isModal=False" TargetMode="External"/><Relationship Id="rId606" Type="http://schemas.openxmlformats.org/officeDocument/2006/relationships/hyperlink" Target="https://community.secop.gov.co/Public/Tendering/OpportunityDetail/Index?noticeUID=CO1.NTC.3140485&amp;isFromPublicArea=True&amp;isModal=False" TargetMode="External"/><Relationship Id="rId813" Type="http://schemas.openxmlformats.org/officeDocument/2006/relationships/hyperlink" Target="https://community.secop.gov.co/Public/Tendering/OpportunityDetail/Index?noticeUID=CO1.NTC.3477284&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757" Type="http://schemas.openxmlformats.org/officeDocument/2006/relationships/hyperlink" Target="https://community.secop.gov.co/Public/Tendering/OpportunityDetail/Index?noticeUID=CO1.NTC.3345413&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77498&amp;isFromPublicArea=True&amp;isModal=False" TargetMode="External"/><Relationship Id="rId824" Type="http://schemas.openxmlformats.org/officeDocument/2006/relationships/hyperlink" Target="https://community.secop.gov.co/Public/Tendering/OpportunityDetail/Index?noticeUID=CO1.NTC.3488700&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670" Type="http://schemas.openxmlformats.org/officeDocument/2006/relationships/hyperlink" Target="https://community.secop.gov.co/Public/Tendering/OpportunityDetail/Index?noticeUID=CO1.NTC.3211560&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84269&amp;isFromPublicArea=True&amp;isModal=False" TargetMode="External"/><Relationship Id="rId768" Type="http://schemas.openxmlformats.org/officeDocument/2006/relationships/hyperlink" Target="https://community.secop.gov.co/Public/Tendering/OpportunityDetail/Index?noticeUID=CO1.NTC.3384729&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8" Type="http://schemas.openxmlformats.org/officeDocument/2006/relationships/hyperlink" Target="https://community.secop.gov.co/Public/Tendering/OpportunityDetail/Index?noticeUID=CO1.NTC.3161265&amp;isFromPublicArea=True&amp;isModal=False" TargetMode="External"/><Relationship Id="rId835" Type="http://schemas.openxmlformats.org/officeDocument/2006/relationships/hyperlink" Target="https://community.secop.gov.co/Public/Tendering/OpportunityDetail/Index?noticeUID=CO1.NTC.35179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56453&amp;isFromPublicArea=True&amp;isModal=False" TargetMode="External"/><Relationship Id="rId779" Type="http://schemas.openxmlformats.org/officeDocument/2006/relationships/hyperlink" Target="https://community.secop.gov.co/Public/Tendering/OpportunityDetail/Index?noticeUID=CO1.NTC.3414565&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541" Type="http://schemas.openxmlformats.org/officeDocument/2006/relationships/hyperlink" Target="https://community.secop.gov.co/Public/Tendering/OpportunityDetail/Index?noticeUID=CO1.NTC.3148978&amp;isFromPublicArea=True&amp;isModal=False" TargetMode="External"/><Relationship Id="rId639" Type="http://schemas.openxmlformats.org/officeDocument/2006/relationships/hyperlink" Target="https://community.secop.gov.co/Public/Tendering/OpportunityDetail/Index?noticeUID=CO1.NTC.3177312&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846" Type="http://schemas.openxmlformats.org/officeDocument/2006/relationships/hyperlink" Target="https://community.secop.gov.co/Public/Tendering/OpportunityDetail/Index?noticeUID=CO1.NTC.3551804&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2989&amp;isFromPublicArea=True&amp;isModal=False" TargetMode="External"/><Relationship Id="rId706" Type="http://schemas.openxmlformats.org/officeDocument/2006/relationships/hyperlink" Target="https://community.secop.gov.co/Public/Tendering/OpportunityDetail/Index?noticeUID=CO1.NTC.3296422&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552" Type="http://schemas.openxmlformats.org/officeDocument/2006/relationships/hyperlink" Target="https://community.secop.gov.co/Public/Tendering/OpportunityDetail/Index?noticeUID=CO1.NTC.3098505&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857" Type="http://schemas.openxmlformats.org/officeDocument/2006/relationships/hyperlink" Target="https://colombiacompra.gov.co/tienda-virtual-del-estado-colombiano/ordenes-compra/101401" TargetMode="External"/><Relationship Id="rId289" Type="http://schemas.openxmlformats.org/officeDocument/2006/relationships/hyperlink" Target="https://community.secop.gov.co/Public/Tendering/OpportunityDetail/Index?noticeUID=CO1.NTC.2735577&amp;isFromPublicArea=True&amp;isModal=False" TargetMode="External"/><Relationship Id="rId496" Type="http://schemas.openxmlformats.org/officeDocument/2006/relationships/hyperlink" Target="https://colombiacompra.gov.co/tienda-virtual-del-estado-colombiano/ordenes-compra/92252" TargetMode="External"/><Relationship Id="rId717" Type="http://schemas.openxmlformats.org/officeDocument/2006/relationships/hyperlink" Target="https://community.secop.gov.co/Public/Tendering/OpportunityDetail/Index?noticeUID=CO1.NTC.3318269&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563" Type="http://schemas.openxmlformats.org/officeDocument/2006/relationships/hyperlink" Target="https://community.secop.gov.co/Public/Tendering/OpportunityDetail/Index?noticeUID=CO1.NTC.3093266&amp;isFromPublicArea=True&amp;isModal=False" TargetMode="External"/><Relationship Id="rId770" Type="http://schemas.openxmlformats.org/officeDocument/2006/relationships/hyperlink" Target="https://community.secop.gov.co/Public/Tendering/OpportunityDetail/Index?noticeUID=CO1.NTC.3373634&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868" Type="http://schemas.openxmlformats.org/officeDocument/2006/relationships/hyperlink" Target="https://community.secop.gov.co/Public/Tendering/OpportunityDetail/Index?noticeUID=CO1.NTC.3690479&amp;isFromPublicArea=True&amp;isModal=False" TargetMode="External"/><Relationship Id="rId630" Type="http://schemas.openxmlformats.org/officeDocument/2006/relationships/hyperlink" Target="https://community.secop.gov.co/Public/Tendering/OpportunityDetail/Index?noticeUID=CO1.NTC.3162461&amp;isFromPublicArea=True&amp;isModal=False" TargetMode="External"/><Relationship Id="rId728" Type="http://schemas.openxmlformats.org/officeDocument/2006/relationships/hyperlink" Target="https://community.secop.gov.co/Public/Tendering/OpportunityDetail/Index?noticeUID=CO1.NTC.3322548&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74" Type="http://schemas.openxmlformats.org/officeDocument/2006/relationships/hyperlink" Target="https://community.secop.gov.co/Public/Tendering/OpportunityDetail/Index?noticeUID=CO1.NTC.3097673&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781" Type="http://schemas.openxmlformats.org/officeDocument/2006/relationships/hyperlink" Target="https://community.secop.gov.co/Public/Tendering/OpportunityDetail/Index?noticeUID=CO1.NTC.3414410&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641" Type="http://schemas.openxmlformats.org/officeDocument/2006/relationships/hyperlink" Target="https://community.secop.gov.co/Public/Tendering/OpportunityDetail/Index?noticeUID=CO1.NTC.3177540&amp;isFromPublicArea=True&amp;isModal=False" TargetMode="External"/><Relationship Id="rId739" Type="http://schemas.openxmlformats.org/officeDocument/2006/relationships/hyperlink" Target="https://community.secop.gov.co/Public/Tendering/OpportunityDetail/Index?noticeUID=CO1.NTC.3377542&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585" Type="http://schemas.openxmlformats.org/officeDocument/2006/relationships/hyperlink" Target="https://community.secop.gov.co/Public/Tendering/OpportunityDetail/Index?noticeUID=CO1.NTC.3125955&amp;isFromPublicArea=True&amp;isModal=False" TargetMode="External"/><Relationship Id="rId792" Type="http://schemas.openxmlformats.org/officeDocument/2006/relationships/hyperlink" Target="https://community.secop.gov.co/Public/Tendering/OpportunityDetail/Index?noticeUID=CO1.NTC.3429899&amp;isFromPublicArea=True&amp;isModal=False" TargetMode="External"/><Relationship Id="rId806" Type="http://schemas.openxmlformats.org/officeDocument/2006/relationships/hyperlink" Target="https://community.secop.gov.co/Public/Tendering/OpportunityDetail/Index?noticeUID=CO1.NTC.3466331&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652" Type="http://schemas.openxmlformats.org/officeDocument/2006/relationships/hyperlink" Target="https://community.secop.gov.co/Public/Tendering/OpportunityDetail/Index?noticeUID=CO1.NTC.3194569&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512" Type="http://schemas.openxmlformats.org/officeDocument/2006/relationships/hyperlink" Target="https://community.secop.gov.co/Public/Tendering/OpportunityDetail/Index?noticeUID=CO1.NTC.305647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96" Type="http://schemas.openxmlformats.org/officeDocument/2006/relationships/hyperlink" Target="https://community.secop.gov.co/Public/Tendering/OpportunityDetail/Index?noticeUID=CO1.NTC.3126235&amp;isFromPublicArea=True&amp;isModal=False" TargetMode="External"/><Relationship Id="rId817" Type="http://schemas.openxmlformats.org/officeDocument/2006/relationships/hyperlink" Target="https://community.secop.gov.co/Public/Tendering/OpportunityDetail/Index?noticeUID=CO1.NTC.3487949&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663" Type="http://schemas.openxmlformats.org/officeDocument/2006/relationships/hyperlink" Target="https://community.secop.gov.co/Public/Tendering/OpportunityDetail/Index?noticeUID=CO1.NTC.3223950&amp;isFromPublicArea=True&amp;isModal=False" TargetMode="External"/><Relationship Id="rId870" Type="http://schemas.openxmlformats.org/officeDocument/2006/relationships/hyperlink" Target="https://community.secop.gov.co/Public/Tendering/OpportunityDetail/Index?noticeUID=CO1.NTC.3682198&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78791&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730" Type="http://schemas.openxmlformats.org/officeDocument/2006/relationships/hyperlink" Target="https://community.secop.gov.co/Public/Tendering/OpportunityDetail/Index?noticeUID=CO1.NTC.3330570&amp;isFromPublicArea=True&amp;isModal=False" TargetMode="External"/><Relationship Id="rId828" Type="http://schemas.openxmlformats.org/officeDocument/2006/relationships/hyperlink" Target="https://community.secop.gov.co/Public/Tendering/OpportunityDetail/Index?noticeUID=CO1.NTC.3502402&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674" Type="http://schemas.openxmlformats.org/officeDocument/2006/relationships/hyperlink" Target="https://community.secop.gov.co/Public/Tendering/OpportunityDetail/Index?noticeUID=CO1.NTC.3245106&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534" Type="http://schemas.openxmlformats.org/officeDocument/2006/relationships/hyperlink" Target="https://community.secop.gov.co/Public/Tendering/OpportunityDetail/Index?noticeUID=CO1.NTC.3084408&amp;isFromPublicArea=True&amp;isModal=False" TargetMode="External"/><Relationship Id="rId741" Type="http://schemas.openxmlformats.org/officeDocument/2006/relationships/hyperlink" Target="https://community.secop.gov.co/Public/Tendering/OpportunityDetail/Index?noticeUID=CO1.NTC.3342580&amp;isFromPublicArea=True&amp;isModal=False" TargetMode="External"/><Relationship Id="rId839" Type="http://schemas.openxmlformats.org/officeDocument/2006/relationships/hyperlink" Target="https://community.secop.gov.co/Public/Tendering/OpportunityDetail/Index?noticeUID=CO1.NTC.3527577&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601" Type="http://schemas.openxmlformats.org/officeDocument/2006/relationships/hyperlink" Target="https://community.secop.gov.co/Public/Tendering/OpportunityDetail/Index?noticeUID=CO1.NTC.3129235&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62612&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45" Type="http://schemas.openxmlformats.org/officeDocument/2006/relationships/hyperlink" Target="https://community.secop.gov.co/Public/Tendering/OpportunityDetail/Index?noticeUID=CO1.NTC.3170587&amp;isFromPublicArea=True&amp;isModal=False" TargetMode="External"/><Relationship Id="rId752" Type="http://schemas.openxmlformats.org/officeDocument/2006/relationships/hyperlink" Target="https://community.secop.gov.co/Public/Tendering/OpportunityDetail/Index?noticeUID=CO1.NTC.3351097&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612" Type="http://schemas.openxmlformats.org/officeDocument/2006/relationships/hyperlink" Target="https://community.secop.gov.co/Public/Tendering/OpportunityDetail/Index?noticeUID=CO1.NTC.3162866&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96" Type="http://schemas.openxmlformats.org/officeDocument/2006/relationships/hyperlink" Target="https://community.secop.gov.co/Public/Tendering/OpportunityDetail/Index?noticeUID=CO1.NTC.3280012&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56" Type="http://schemas.openxmlformats.org/officeDocument/2006/relationships/hyperlink" Target="https://community.secop.gov.co/Public/Tendering/OpportunityDetail/Index?noticeUID=CO1.NTC.3108685&amp;isFromPublicArea=True&amp;isModal=False" TargetMode="External"/><Relationship Id="rId763" Type="http://schemas.openxmlformats.org/officeDocument/2006/relationships/hyperlink" Target="https://community.secop.gov.co/Public/Tendering/OpportunityDetail/Index?noticeUID=CO1.NTC.336552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ContractNoticePhases/View?PPI=CO1.PPI.19873592&amp;isFromPublicArea=True&amp;isModal=False" TargetMode="External"/><Relationship Id="rId819" Type="http://schemas.openxmlformats.org/officeDocument/2006/relationships/hyperlink" Target="https://community.secop.gov.co/Public/Tendering/OpportunityDetail/Index?noticeUID=CO1.NTC.3487967&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55643&amp;isFromPublicArea=True&amp;isModal=False" TargetMode="External"/><Relationship Id="rId665" Type="http://schemas.openxmlformats.org/officeDocument/2006/relationships/hyperlink" Target="https://community.secop.gov.co/Public/Tendering/OpportunityDetail/Index?noticeUID=CO1.NTC.3229627&amp;isFromPublicArea=True&amp;isModal=False" TargetMode="External"/><Relationship Id="rId830" Type="http://schemas.openxmlformats.org/officeDocument/2006/relationships/hyperlink" Target="https://community.secop.gov.co/Public/Tendering/OpportunityDetail/Index?noticeUID=CO1.NTC.3415555&amp;isFromPublicArea=True&amp;isModal=False" TargetMode="External"/><Relationship Id="rId872" Type="http://schemas.openxmlformats.org/officeDocument/2006/relationships/hyperlink" Target="https://community.secop.gov.co/Public/Tendering/OpportunityDetail/Index?noticeUID=CO1.NTC.3653136&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mmunity.secop.gov.co/Public/Tendering/OpportunityDetail/Index?noticeUID=CO1.NTC.3079013&amp;isFromPublicArea=True&amp;isModal=False" TargetMode="External"/><Relationship Id="rId567" Type="http://schemas.openxmlformats.org/officeDocument/2006/relationships/hyperlink" Target="https://community.secop.gov.co/Public/Tendering/OpportunityDetail/Index?noticeUID=CO1.NTC.3126219&amp;isFromPublicArea=True&amp;isModal=False" TargetMode="External"/><Relationship Id="rId732" Type="http://schemas.openxmlformats.org/officeDocument/2006/relationships/hyperlink" Target="https://community.secop.gov.co/Public/Tendering/OpportunityDetail/Index?noticeUID=CO1.NTC.3323459&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774" Type="http://schemas.openxmlformats.org/officeDocument/2006/relationships/hyperlink" Target="https://community.secop.gov.co/Public/Tendering/OpportunityDetail/Index?noticeUID=CO1.NTC.339769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66628&amp;isFromPublicArea=True&amp;isModal=False" TargetMode="External"/><Relationship Id="rId676" Type="http://schemas.openxmlformats.org/officeDocument/2006/relationships/hyperlink" Target="https://community.secop.gov.co/Public/Tendering/OpportunityDetail/Index?noticeUID=CO1.NTC.3260734&amp;isFromPublicArea=True&amp;isModal=False" TargetMode="External"/><Relationship Id="rId841" Type="http://schemas.openxmlformats.org/officeDocument/2006/relationships/hyperlink" Target="https://colombiacompra.gov.co/tienda-virtual-del-estado-colombiano/ordenes-compra/99940"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lombiacompra.gov.co/tienda-virtual-del-estado-colombiano/ordenes-compra/94281" TargetMode="External"/><Relationship Id="rId701" Type="http://schemas.openxmlformats.org/officeDocument/2006/relationships/hyperlink" Target="https://community.secop.gov.co/Public/Tendering/OpportunityDetail/Index?noticeUID=CO1.NTC.3282823&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099830&amp;isFromPublicArea=True&amp;isModal=False" TargetMode="External"/><Relationship Id="rId743" Type="http://schemas.openxmlformats.org/officeDocument/2006/relationships/hyperlink" Target="https://community.secop.gov.co/Public/Tendering/OpportunityDetail/Index?noticeUID=CO1.NTC.3350636&amp;isFromPublicArea=True&amp;isModal=False" TargetMode="External"/><Relationship Id="rId785" Type="http://schemas.openxmlformats.org/officeDocument/2006/relationships/hyperlink" Target="https://community.secop.gov.co/Public/Tendering/OpportunityDetail/Index?noticeUID=CO1.NTC.3421103&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29240&amp;isFromPublicArea=True&amp;isModal=False" TargetMode="External"/><Relationship Id="rId645" Type="http://schemas.openxmlformats.org/officeDocument/2006/relationships/hyperlink" Target="https://community.secop.gov.co/Public/Tendering/OpportunityDetail/Index?noticeUID=CO1.NTC.3178447&amp;isFromPublicArea=True&amp;isModal=False" TargetMode="External"/><Relationship Id="rId687" Type="http://schemas.openxmlformats.org/officeDocument/2006/relationships/hyperlink" Target="https://colombiacompra.gov.co/tienda-virtual-del-estado-colombiano/ordenes-compra/95935" TargetMode="External"/><Relationship Id="rId810" Type="http://schemas.openxmlformats.org/officeDocument/2006/relationships/hyperlink" Target="https://community.secop.gov.co/Public/Tendering/OpportunityDetail/Index?noticeUID=CO1.NTC.3477367&amp;isFromPublicArea=True&amp;isModal=False" TargetMode="External"/><Relationship Id="rId852" Type="http://schemas.openxmlformats.org/officeDocument/2006/relationships/hyperlink" Target="https://community.secop.gov.co/Public/Tendering/OpportunityDetail/Index?noticeUID=CO1.NTC.3559164&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20155&amp;isFromPublicArea=True&amp;isModal=False" TargetMode="External"/><Relationship Id="rId712" Type="http://schemas.openxmlformats.org/officeDocument/2006/relationships/hyperlink" Target="https://community.secop.gov.co/Public/Tendering/OpportunityDetail/Index?noticeUID=CO1.NTC.3304514&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092513&amp;isFromPublicArea=True&amp;isModal=False" TargetMode="External"/><Relationship Id="rId589" Type="http://schemas.openxmlformats.org/officeDocument/2006/relationships/hyperlink" Target="https://community.secop.gov.co/Public/Tendering/OpportunityDetail/Index?noticeUID=CO1.NTC.3166138&amp;isFromPublicArea=True&amp;isModal=False" TargetMode="External"/><Relationship Id="rId754" Type="http://schemas.openxmlformats.org/officeDocument/2006/relationships/hyperlink" Target="https://community.secop.gov.co/Public/Tendering/OpportunityDetail/Index?noticeUID=CO1.NTC.3351655&amp;isFromPublicArea=True&amp;isModal=False" TargetMode="External"/><Relationship Id="rId796" Type="http://schemas.openxmlformats.org/officeDocument/2006/relationships/hyperlink" Target="https://community.secop.gov.co/Public/Tendering/OpportunityDetail/Index?noticeUID=CO1.NTC.3448076&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49218&amp;isFromPublicArea=True&amp;isModal=False" TargetMode="External"/><Relationship Id="rId656" Type="http://schemas.openxmlformats.org/officeDocument/2006/relationships/hyperlink" Target="https://community.secop.gov.co/Public/Tendering/OpportunityDetail/Index?noticeUID=CO1.NTC.3223859&amp;isFromPublicArea=True&amp;isModal=False" TargetMode="External"/><Relationship Id="rId821" Type="http://schemas.openxmlformats.org/officeDocument/2006/relationships/hyperlink" Target="https://community.secop.gov.co/Public/Tendering/OpportunityDetail/Index?noticeUID=CO1.NTC.3488280&amp;isFromPublicArea=True&amp;isModal=False" TargetMode="External"/><Relationship Id="rId863" Type="http://schemas.openxmlformats.org/officeDocument/2006/relationships/hyperlink" Target="https://community.secop.gov.co/Public/Tendering/OpportunityDetail/Index?noticeUID=CO1.NTC.3613661&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60414&amp;isFromPublicArea=True&amp;isModal=False" TargetMode="External"/><Relationship Id="rId698" Type="http://schemas.openxmlformats.org/officeDocument/2006/relationships/hyperlink" Target="https://colombiacompra.gov.co/tienda-virtual-del-estado-colombiano/ordenes-compra/95823"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129047&amp;isFromPublicArea=True&amp;isModal=False" TargetMode="External"/><Relationship Id="rId723" Type="http://schemas.openxmlformats.org/officeDocument/2006/relationships/hyperlink" Target="https://community.secop.gov.co/Public/Tendering/OpportunityDetail/Index?noticeUID=CO1.NTC.3331661&amp;isFromPublicArea=True&amp;isModal=False" TargetMode="External"/><Relationship Id="rId765" Type="http://schemas.openxmlformats.org/officeDocument/2006/relationships/hyperlink" Target="https://community.secop.gov.co/Public/Tendering/OpportunityDetail/Index?noticeUID=CO1.NTC.3365739&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55659&amp;isFromPublicArea=True&amp;isModal=False" TargetMode="External"/><Relationship Id="rId832" Type="http://schemas.openxmlformats.org/officeDocument/2006/relationships/hyperlink" Target="https://community.secop.gov.co/Public/Tendering/OpportunityDetail/Index?noticeUID=CO1.NTC.3511502&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37395&amp;isFromPublicArea=True&amp;isModal=False" TargetMode="External"/><Relationship Id="rId874" Type="http://schemas.openxmlformats.org/officeDocument/2006/relationships/hyperlink" Target="https://community.secop.gov.co/Public/Tendering/OpportunityDetail/Index?noticeUID=CO1.NTC.359100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mmunity.secop.gov.co/Public/Tendering/OpportunityDetail/Index?noticeUID=CO1.NTC.3081144&amp;isFromPublicArea=True&amp;isModal=False" TargetMode="External"/><Relationship Id="rId569" Type="http://schemas.openxmlformats.org/officeDocument/2006/relationships/hyperlink" Target="https://community.secop.gov.co/Public/Tendering/OpportunityDetail/Index?noticeUID=CO1.NTC.3097477&amp;isFromPublicArea=True&amp;isModal=False" TargetMode="External"/><Relationship Id="rId734" Type="http://schemas.openxmlformats.org/officeDocument/2006/relationships/hyperlink" Target="https://community.secop.gov.co/Public/Tendering/OpportunityDetail/Index?noticeUID=CO1.NTC.3330550&amp;isFromPublicArea=True&amp;isModal=False" TargetMode="External"/><Relationship Id="rId776" Type="http://schemas.openxmlformats.org/officeDocument/2006/relationships/hyperlink" Target="https://community.secop.gov.co/Public/Tendering/OpportunityDetail/Index?noticeUID=CO1.NTC.3399805&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26210&amp;isFromPublicArea=True&amp;isModal=False" TargetMode="External"/><Relationship Id="rId636" Type="http://schemas.openxmlformats.org/officeDocument/2006/relationships/hyperlink" Target="https://community.secop.gov.co/Public/Tendering/OpportunityDetail/Index?noticeUID=CO1.NTC.3170280&amp;isFromPublicArea=True&amp;isModal=False" TargetMode="External"/><Relationship Id="rId801" Type="http://schemas.openxmlformats.org/officeDocument/2006/relationships/hyperlink" Target="https://community.secop.gov.co/Public/Tendering/OpportunityDetail/Index?noticeUID=CO1.NTC.3454244&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319&amp;isFromPublicArea=True&amp;isModal=False" TargetMode="External"/><Relationship Id="rId843" Type="http://schemas.openxmlformats.org/officeDocument/2006/relationships/hyperlink" Target="https://community.secop.gov.co/Public/Tendering/OpportunityDetail/Index?noticeUID=CO1.NTC.3477886&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lombiacompra.gov.co/tienda-virtual-del-estado-colombiano/ordenes-compra/94663" TargetMode="External"/><Relationship Id="rId703" Type="http://schemas.openxmlformats.org/officeDocument/2006/relationships/hyperlink" Target="https://community.secop.gov.co/Public/Tendering/OpportunityDetail/Index?noticeUID=CO1.NTC.3283120&amp;isFromPublicArea=True&amp;isModal=False" TargetMode="External"/><Relationship Id="rId745" Type="http://schemas.openxmlformats.org/officeDocument/2006/relationships/hyperlink" Target="https://community.secop.gov.co/Public/Tendering/OpportunityDetail/Index?noticeUID=CO1.NTC.3350439&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33419&amp;isFromPublicArea=True&amp;isModal=False" TargetMode="External"/><Relationship Id="rId605" Type="http://schemas.openxmlformats.org/officeDocument/2006/relationships/hyperlink" Target="https://community.secop.gov.co/Public/Tendering/OpportunityDetail/Index?noticeUID=CO1.NTC.3140119&amp;isFromPublicArea=True&amp;isModal=False" TargetMode="External"/><Relationship Id="rId787" Type="http://schemas.openxmlformats.org/officeDocument/2006/relationships/hyperlink" Target="https://community.secop.gov.co/Public/Tendering/OpportunityDetail/Index?noticeUID=CO1.NTC.3424156&amp;isFromPublicArea=True&amp;isModal=False" TargetMode="External"/><Relationship Id="rId812" Type="http://schemas.openxmlformats.org/officeDocument/2006/relationships/hyperlink" Target="https://community.secop.gov.co/Public/Tendering/OpportunityDetail/Index?noticeUID=CO1.NTC.3476698&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79135&amp;isFromPublicArea=True&amp;isModal=False" TargetMode="External"/><Relationship Id="rId689" Type="http://schemas.openxmlformats.org/officeDocument/2006/relationships/hyperlink" Target="https://community.secop.gov.co/Public/Tendering/OpportunityDetail/Index?noticeUID=CO1.NTC.3256646&amp;isFromPublicArea=True&amp;isModal=False" TargetMode="External"/><Relationship Id="rId854" Type="http://schemas.openxmlformats.org/officeDocument/2006/relationships/hyperlink" Target="https://community.secop.gov.co/Public/Tendering/OpportunityDetail/Index?noticeUID=CO1.NTC.3559365&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lombiacompra.gov.co/tienda-virtual-del-estado-colombiano/ordenes-compra/92249" TargetMode="External"/><Relationship Id="rId507" Type="http://schemas.openxmlformats.org/officeDocument/2006/relationships/hyperlink" Target="https://community.secop.gov.co/Public/Tendering/OpportunityDetail/Index?noticeUID=CO1.NTC.3036635&amp;isFromPublicArea=True&amp;isModal=False" TargetMode="External"/><Relationship Id="rId549" Type="http://schemas.openxmlformats.org/officeDocument/2006/relationships/hyperlink" Target="https://community.secop.gov.co/Public/Tendering/OpportunityDetail/Index?noticeUID=CO1.NTC.3092790&amp;isFromPublicArea=True&amp;isModal=False" TargetMode="External"/><Relationship Id="rId714" Type="http://schemas.openxmlformats.org/officeDocument/2006/relationships/hyperlink" Target="https://community.secop.gov.co/Public/Tendering/OpportunityDetail/Index?noticeUID=CO1.NTC.3313431&amp;isFromPublicArea=True&amp;isModal=False" TargetMode="External"/><Relationship Id="rId756" Type="http://schemas.openxmlformats.org/officeDocument/2006/relationships/hyperlink" Target="https://community.secop.gov.co/Public/Tendering/OpportunityDetail/Index?noticeUID=CO1.NTC.335166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114469&amp;isFromPublicArea=True&amp;isModal=False" TargetMode="External"/><Relationship Id="rId798" Type="http://schemas.openxmlformats.org/officeDocument/2006/relationships/hyperlink" Target="https://community.secop.gov.co/Public/Tendering/OpportunityDetail/Index?noticeUID=CO1.NTC.3449709&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4851&amp;isFromPublicArea=True&amp;isModal=False" TargetMode="External"/><Relationship Id="rId658" Type="http://schemas.openxmlformats.org/officeDocument/2006/relationships/hyperlink" Target="https://community.secop.gov.co/Public/Tendering/OpportunityDetail/Index?noticeUID=CO1.NTC.3229312&amp;isFromPublicArea=True&amp;isModal=False" TargetMode="External"/><Relationship Id="rId823" Type="http://schemas.openxmlformats.org/officeDocument/2006/relationships/hyperlink" Target="https://community.secop.gov.co/Public/Tendering/OpportunityDetail/Index?noticeUID=CO1.NTC.3488388&amp;isFromPublicArea=True&amp;isModal=False" TargetMode="External"/><Relationship Id="rId865" Type="http://schemas.openxmlformats.org/officeDocument/2006/relationships/hyperlink" Target="https://community.secop.gov.co/Public/Tendering/OpportunityDetail/Index?noticeUID=CO1.NTC.3671251&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60407&amp;isFromPublicArea=True&amp;isModal=False" TargetMode="External"/><Relationship Id="rId725" Type="http://schemas.openxmlformats.org/officeDocument/2006/relationships/hyperlink" Target="https://community.secop.gov.co/Public/Tendering/OpportunityDetail/Index?noticeUID=CO1.NTC.332242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767" Type="http://schemas.openxmlformats.org/officeDocument/2006/relationships/hyperlink" Target="https://community.secop.gov.co/Public/Tendering/OpportunityDetail/Index?noticeUID=CO1.NTC.3365541&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098388&amp;isFromPublicArea=True&amp;isModal=False" TargetMode="External"/><Relationship Id="rId627" Type="http://schemas.openxmlformats.org/officeDocument/2006/relationships/hyperlink" Target="https://community.secop.gov.co/Public/Tendering/OpportunityDetail/Index?noticeUID=CO1.NTC.3162755&amp;isFromPublicArea=True&amp;isModal=False" TargetMode="External"/><Relationship Id="rId669" Type="http://schemas.openxmlformats.org/officeDocument/2006/relationships/hyperlink" Target="https://community.secop.gov.co/Public/Tendering/OpportunityDetail/Index?noticeUID=CO1.NTC.3245111&amp;isFromPublicArea=True&amp;isModal=False" TargetMode="External"/><Relationship Id="rId834" Type="http://schemas.openxmlformats.org/officeDocument/2006/relationships/hyperlink" Target="https://community.secop.gov.co/Public/Tendering/OpportunityDetail/Index?noticeUID=CO1.NTC.3517165&amp;isFromPublicArea=True&amp;isModal=False" TargetMode="External"/><Relationship Id="rId876" Type="http://schemas.openxmlformats.org/officeDocument/2006/relationships/drawing" Target="../drawings/drawing1.xm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1157&amp;isFromPublicArea=True&amp;isModal=False" TargetMode="External"/><Relationship Id="rId680" Type="http://schemas.openxmlformats.org/officeDocument/2006/relationships/hyperlink" Target="https://community.secop.gov.co/Public/Tendering/OpportunityDetail/Index?noticeUID=CO1.NTC.3254031&amp;isFromPublicArea=True&amp;isModal=False" TargetMode="External"/><Relationship Id="rId736" Type="http://schemas.openxmlformats.org/officeDocument/2006/relationships/hyperlink" Target="https://community.secop.gov.co/Public/Tendering/OpportunityDetail/Index?noticeUID=CO1.NTC.3327788&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2983804&amp;isFromPublicArea=True&amp;isModal=False" TargetMode="External"/><Relationship Id="rId778" Type="http://schemas.openxmlformats.org/officeDocument/2006/relationships/hyperlink" Target="https://community.secop.gov.co/Public/Tendering/OpportunityDetail/Index?noticeUID=CO1.NTC.3400068&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05424&amp;isFromPublicArea=True&amp;isModal=False" TargetMode="External"/><Relationship Id="rId638" Type="http://schemas.openxmlformats.org/officeDocument/2006/relationships/hyperlink" Target="https://community.secop.gov.co/Public/Tendering/OpportunityDetail/Index?noticeUID=CO1.NTC.3177510&amp;isFromPublicArea=True&amp;isModal=False" TargetMode="External"/><Relationship Id="rId803" Type="http://schemas.openxmlformats.org/officeDocument/2006/relationships/hyperlink" Target="https://community.secop.gov.co/Public/Tendering/OpportunityDetail/Index?noticeUID=CO1.NTC.3462073&amp;isFromPublicArea=True&amp;isModal=False" TargetMode="External"/><Relationship Id="rId845" Type="http://schemas.openxmlformats.org/officeDocument/2006/relationships/hyperlink" Target="https://community.secop.gov.co/Public/Tendering/OpportunityDetail/Index?noticeUID=CO1.NTC.3532845&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85329&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69324&amp;isFromPublicArea=True&amp;isModal=False" TargetMode="External"/><Relationship Id="rId747" Type="http://schemas.openxmlformats.org/officeDocument/2006/relationships/hyperlink" Target="https://community.secop.gov.co/Public/Tendering/OpportunityDetail/Index?noticeUID=CO1.NTC.3346643&amp;isFromPublicArea=True&amp;isModal=False" TargetMode="External"/><Relationship Id="rId789" Type="http://schemas.openxmlformats.org/officeDocument/2006/relationships/hyperlink" Target="https://community.secop.gov.co/Public/Tendering/OpportunityDetail/Index?noticeUID=CO1.NTC.3427345&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83814&amp;isFromPublicArea=True&amp;isModal=False" TargetMode="External"/><Relationship Id="rId593" Type="http://schemas.openxmlformats.org/officeDocument/2006/relationships/hyperlink" Target="https://community.secop.gov.co/Public/Tendering/OpportunityDetail/Index?noticeUID=CO1.NTC.3117740&amp;isFromPublicArea=True&amp;isModal=False" TargetMode="External"/><Relationship Id="rId607" Type="http://schemas.openxmlformats.org/officeDocument/2006/relationships/hyperlink" Target="https://community.secop.gov.co/Public/Tendering/OpportunityDetail/Index?noticeUID=CO1.NTC.3140830&amp;isFromPublicArea=True&amp;isModal=False" TargetMode="External"/><Relationship Id="rId649" Type="http://schemas.openxmlformats.org/officeDocument/2006/relationships/hyperlink" Target="https://community.secop.gov.co/Public/Tendering/OpportunityDetail/Index?noticeUID=CO1.NTC.3183284&amp;isFromPublicArea=True&amp;isModal=False" TargetMode="External"/><Relationship Id="rId814" Type="http://schemas.openxmlformats.org/officeDocument/2006/relationships/hyperlink" Target="https://community.secop.gov.co/Public/Tendering/OpportunityDetail/Index?noticeUID=CO1.NTC.3477857&amp;isFromPublicArea=True&amp;isModal=False" TargetMode="External"/><Relationship Id="rId856" Type="http://schemas.openxmlformats.org/officeDocument/2006/relationships/hyperlink" Target="https://community.secop.gov.co/Public/Tendering/OpportunityDetail/Index?noticeUID=CO1.NTC.3588178&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lombiacompra.gov.co/tienda-virtual-del-estado-colombiano/ordenes-compra/93390" TargetMode="External"/><Relationship Id="rId660" Type="http://schemas.openxmlformats.org/officeDocument/2006/relationships/hyperlink" Target="https://community.secop.gov.co/Public/Tendering/OpportunityDetail/Index?noticeUID=CO1.NTC.3211829&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51" TargetMode="External"/><Relationship Id="rId716" Type="http://schemas.openxmlformats.org/officeDocument/2006/relationships/hyperlink" Target="https://community.secop.gov.co/Public/Tendering/OpportunityDetail/Index?noticeUID=CO1.NTC.3313685&amp;isFromPublicArea=True&amp;isModal=False" TargetMode="External"/><Relationship Id="rId758" Type="http://schemas.openxmlformats.org/officeDocument/2006/relationships/hyperlink" Target="https://community.secop.gov.co/Public/Tendering/OpportunityDetail/Index?noticeUID=CO1.NTC.3357976&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61060&amp;isFromPublicArea=True&amp;isModal=False" TargetMode="External"/><Relationship Id="rId562" Type="http://schemas.openxmlformats.org/officeDocument/2006/relationships/hyperlink" Target="https://community.secop.gov.co/Public/Tendering/OpportunityDetail/Index?noticeUID=CO1.NTC.3093137&amp;isFromPublicArea=True&amp;isModal=False" TargetMode="External"/><Relationship Id="rId618" Type="http://schemas.openxmlformats.org/officeDocument/2006/relationships/hyperlink" Target="https://community.secop.gov.co/Public/Tendering/OpportunityDetail/Index?noticeUID=CO1.NTC.3177497&amp;isFromPublicArea=True&amp;isModal=False" TargetMode="External"/><Relationship Id="rId825" Type="http://schemas.openxmlformats.org/officeDocument/2006/relationships/hyperlink" Target="https://community.secop.gov.co/Public/Tendering/OpportunityDetail/Index?noticeUID=CO1.NTC.3489561&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867" Type="http://schemas.openxmlformats.org/officeDocument/2006/relationships/hyperlink" Target="https://community.secop.gov.co/Public/Tendering/OpportunityDetail/Index?noticeUID=CO1.NTC.368132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2298&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099604&amp;isFromPublicArea=True&amp;isModal=False" TargetMode="External"/><Relationship Id="rId780" Type="http://schemas.openxmlformats.org/officeDocument/2006/relationships/hyperlink" Target="https://community.secop.gov.co/Public/Tendering/OpportunityDetail/Index?noticeUID=CO1.NTC.3414435&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7433&amp;isFromPublicArea=True&amp;isModal=False" TargetMode="External"/><Relationship Id="rId738" Type="http://schemas.openxmlformats.org/officeDocument/2006/relationships/hyperlink" Target="https://community.secop.gov.co/Public/Tendering/OpportunityDetail/Index?noticeUID=CO1.NTC.3344703&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05548&amp;isFromPublicArea=True&amp;isModal=False" TargetMode="External"/><Relationship Id="rId805" Type="http://schemas.openxmlformats.org/officeDocument/2006/relationships/hyperlink" Target="https://community.secop.gov.co/Public/Tendering/OpportunityDetail/Index?noticeUID=CO1.NTC.3463815&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791" Type="http://schemas.openxmlformats.org/officeDocument/2006/relationships/hyperlink" Target="https://community.secop.gov.co/Public/Tendering/OpportunityDetail/Index?noticeUID=CO1.NTC.3429866&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mmunity.secop.gov.co/Public/Tendering/OpportunityDetail/Index?noticeUID=CO1.NTC.3194618&amp;isFromPublicArea=True&amp;isModal=False" TargetMode="External"/><Relationship Id="rId749" Type="http://schemas.openxmlformats.org/officeDocument/2006/relationships/hyperlink" Target="https://community.secop.gov.co/Public/Tendering/OpportunityDetail/Index?noticeUID=CO1.NTC.3346833&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57323&amp;isFromPublicArea=True&amp;isModal=False" TargetMode="External"/><Relationship Id="rId609" Type="http://schemas.openxmlformats.org/officeDocument/2006/relationships/hyperlink" Target="https://community.secop.gov.co/Public/Tendering/OpportunityDetail/Index?noticeUID=CO1.NTC.3140760&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26123&amp;isFromPublicArea=True&amp;isModal=False" TargetMode="External"/><Relationship Id="rId816" Type="http://schemas.openxmlformats.org/officeDocument/2006/relationships/hyperlink" Target="https://community.secop.gov.co/Public/Tendering/OpportunityDetail/Index?noticeUID=CO1.NTC.3487758&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31076&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71086&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827" Type="http://schemas.openxmlformats.org/officeDocument/2006/relationships/hyperlink" Target="https://community.secop.gov.co/Public/Tendering/OpportunityDetail/Index?noticeUID=CO1.NTC.3501894&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45069&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5120&amp;isFromPublicArea=True&amp;isModal=False" TargetMode="External"/><Relationship Id="rId740" Type="http://schemas.openxmlformats.org/officeDocument/2006/relationships/hyperlink" Target="https://community.secop.gov.co/Public/Tendering/OpportunityDetail/Index?noticeUID=CO1.NTC.3326232&amp;isFromPublicArea=True&amp;isModal=False" TargetMode="External"/><Relationship Id="rId838" Type="http://schemas.openxmlformats.org/officeDocument/2006/relationships/hyperlink" Target="https://community.secop.gov.co/Public/Tendering/OpportunityDetail/Index?noticeUID=CO1.NTC.3527803&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26025&amp;isFromPublicArea=True&amp;isModal=False" TargetMode="External"/><Relationship Id="rId684" Type="http://schemas.openxmlformats.org/officeDocument/2006/relationships/hyperlink" Target="https://community.secop.gov.co/Public/Tendering/OpportunityDetail/Index?noticeUID=CO1.NTC.32606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OpportunityDetail/Index?noticeUID=CO1.NTC.3067405&amp;isFromPublicArea=True&amp;isModal=False" TargetMode="External"/><Relationship Id="rId751" Type="http://schemas.openxmlformats.org/officeDocument/2006/relationships/hyperlink" Target="https://community.secop.gov.co/Public/Tendering/OpportunityDetail/Index?noticeUID=CO1.NTC.3346740&amp;isFromPublicArea=True&amp;isModal=False" TargetMode="External"/><Relationship Id="rId849" Type="http://schemas.openxmlformats.org/officeDocument/2006/relationships/hyperlink" Target="https://community.secop.gov.co/Public/Tendering/OpportunityDetail/Index?noticeUID=CO1.NTC.355773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61021&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78299&amp;isFromPublicArea=True&amp;isModal=False" TargetMode="External"/><Relationship Id="rId709" Type="http://schemas.openxmlformats.org/officeDocument/2006/relationships/hyperlink" Target="https://community.secop.gov.co/Public/Tendering/OpportunityDetail/Index?noticeUID=CO1.NTC.3296297&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ContractNoticePhases/View?PPI=CO1.PPI.19736320&amp;isFromPublicArea=True&amp;isModal=False" TargetMode="External"/><Relationship Id="rId762" Type="http://schemas.openxmlformats.org/officeDocument/2006/relationships/hyperlink" Target="https://community.secop.gov.co/Public/Tendering/OpportunityDetail/Index?noticeUID=CO1.NTC.3365459&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44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117598&amp;isFromPublicArea=True&amp;isModal=False" TargetMode="External"/><Relationship Id="rId773" Type="http://schemas.openxmlformats.org/officeDocument/2006/relationships/hyperlink" Target="https://community.secop.gov.co/Public/Tendering/OpportunityDetail/Index?noticeUID=CO1.NTC.3361099&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66517&amp;isFromPublicArea=True&amp;isModal=False" TargetMode="External"/><Relationship Id="rId840" Type="http://schemas.openxmlformats.org/officeDocument/2006/relationships/hyperlink" Target="https://community.secop.gov.co/Public/Tendering/OpportunityDetail/Index?noticeUID=CO1.NTC.3527753&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5648&amp;isFromPublicArea=True&amp;isModal=False" TargetMode="External"/><Relationship Id="rId700" Type="http://schemas.openxmlformats.org/officeDocument/2006/relationships/hyperlink" Target="https://community.secop.gov.co/Public/Tendering/OpportunityDetail/Index?noticeUID=CO1.NTC.3278267&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784" Type="http://schemas.openxmlformats.org/officeDocument/2006/relationships/hyperlink" Target="https://community.secop.gov.co/Public/Tendering/OpportunityDetail/Index?noticeUID=CO1.NTC.3414763&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77830&amp;isFromPublicArea=True&amp;isModal=False" TargetMode="External"/><Relationship Id="rId851" Type="http://schemas.openxmlformats.org/officeDocument/2006/relationships/hyperlink" Target="https://community.secop.gov.co/Public/Tendering/OpportunityDetail/Index?noticeUID=CO1.NTC.3558498&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2937960&amp;isFromPublicArea=True&amp;isModal=False" TargetMode="External"/><Relationship Id="rId711" Type="http://schemas.openxmlformats.org/officeDocument/2006/relationships/hyperlink" Target="https://community.secop.gov.co/Public/Tendering/OpportunityDetail/Index?noticeUID=CO1.NTC.3304003&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09104&amp;isFromPublicArea=True&amp;isModal=False" TargetMode="External"/><Relationship Id="rId795" Type="http://schemas.openxmlformats.org/officeDocument/2006/relationships/hyperlink" Target="https://community.secop.gov.co/Public/Tendering/OpportunityDetail/Index?noticeUID=CO1.NTC.3448416&amp;isFromPublicArea=True&amp;isModal=False" TargetMode="External"/><Relationship Id="rId809" Type="http://schemas.openxmlformats.org/officeDocument/2006/relationships/hyperlink" Target="https://community.secop.gov.co/Public/Tendering/OpportunityDetail/Index?noticeUID=CO1.NTC.3477046&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195217&amp;isFromPublicArea=True&amp;isModal=False" TargetMode="External"/><Relationship Id="rId862" Type="http://schemas.openxmlformats.org/officeDocument/2006/relationships/hyperlink" Target="https://community.secop.gov.co/Public/Tendering/OpportunityDetail/Index?noticeUID=CO1.NTC.3625127&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61812&amp;isFromPublicArea=True&amp;isModal=False" TargetMode="External"/><Relationship Id="rId722" Type="http://schemas.openxmlformats.org/officeDocument/2006/relationships/hyperlink" Target="https://community.secop.gov.co/Public/Tendering/OpportunityDetail/Index?noticeUID=CO1.NTC.333124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26129&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245&amp;isFromPublicArea=True&amp;isModal=False" TargetMode="External"/><Relationship Id="rId873" Type="http://schemas.openxmlformats.org/officeDocument/2006/relationships/hyperlink" Target="https://community.secop.gov.co/Public/Tendering/OpportunityDetail/Index?noticeUID=CO1.NTC.365400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mmunity.secop.gov.co/Public/Tendering/OpportunityDetail/Index?noticeUID=CO1.NTC.3079203&amp;isFromPublicArea=True&amp;isModal=False" TargetMode="External"/><Relationship Id="rId733" Type="http://schemas.openxmlformats.org/officeDocument/2006/relationships/hyperlink" Target="https://community.secop.gov.co/Public/Tendering/OpportunityDetail/Index?noticeUID=CO1.NTC.3328590&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318&amp;isFromPublicArea=True&amp;isModal=False" TargetMode="External"/><Relationship Id="rId800" Type="http://schemas.openxmlformats.org/officeDocument/2006/relationships/hyperlink" Target="https://community.secop.gov.co/Public/Tendering/OpportunityDetail/Index?noticeUID=CO1.NTC.3453598&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3034705&amp;isFromPublicArea=True&amp;isModal=False" TargetMode="External"/><Relationship Id="rId744" Type="http://schemas.openxmlformats.org/officeDocument/2006/relationships/hyperlink" Target="https://community.secop.gov.co/Public/Tendering/OpportunityDetail/Index?noticeUID=CO1.NTC.3357948&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40860&amp;isFromPublicArea=True&amp;isModal=False" TargetMode="External"/><Relationship Id="rId604" Type="http://schemas.openxmlformats.org/officeDocument/2006/relationships/hyperlink" Target="https://community.secop.gov.co/Public/Tendering/OpportunityDetail/Index?noticeUID=CO1.NTC.3134045&amp;isFromPublicArea=True&amp;isModal=False" TargetMode="External"/><Relationship Id="rId811" Type="http://schemas.openxmlformats.org/officeDocument/2006/relationships/hyperlink" Target="https://community.secop.gov.co/Public/Tendering/OpportunityDetail/Index?noticeUID=CO1.NTC.3477604&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83407&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097561&amp;isFromPublicArea=True&amp;isModal=False" TargetMode="External"/><Relationship Id="rId755" Type="http://schemas.openxmlformats.org/officeDocument/2006/relationships/hyperlink" Target="https://community.secop.gov.co/Public/Tendering/OpportunityDetail/Index?noticeUID=CO1.NTC.3350589&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69996&amp;isFromPublicArea=True&amp;isModal=False" TargetMode="External"/><Relationship Id="rId822" Type="http://schemas.openxmlformats.org/officeDocument/2006/relationships/hyperlink" Target="https://community.secop.gov.co/Public/Tendering/OpportunityDetail/Index?noticeUID=CO1.NTC.3488601&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2516&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129221&amp;isFromPublicArea=True&amp;isModal=False" TargetMode="External"/><Relationship Id="rId766" Type="http://schemas.openxmlformats.org/officeDocument/2006/relationships/hyperlink" Target="https://community.secop.gov.co/Public/Tendering/OpportunityDetail/Index?noticeUID=CO1.NTC.3365715&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878&amp;isFromPublicArea=True&amp;isModal=False" TargetMode="External"/><Relationship Id="rId833" Type="http://schemas.openxmlformats.org/officeDocument/2006/relationships/hyperlink" Target="https://community.secop.gov.co/Public/Tendering/OpportunityDetail/Index?noticeUID=CO1.NTC.3517246&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777" Type="http://schemas.openxmlformats.org/officeDocument/2006/relationships/hyperlink" Target="https://community.secop.gov.co/Public/Tendering/OpportunityDetail/Index?noticeUID=CO1.NTC.3399548&amp;isFromPublicArea=True&amp;isModal=False" TargetMode="External"/><Relationship Id="rId637" Type="http://schemas.openxmlformats.org/officeDocument/2006/relationships/hyperlink" Target="https://community.secop.gov.co/Public/Tendering/OpportunityDetail/Index?noticeUID=CO1.NTC.3170545&amp;isFromPublicArea=True&amp;isModal=False" TargetMode="External"/><Relationship Id="rId844" Type="http://schemas.openxmlformats.org/officeDocument/2006/relationships/hyperlink" Target="https://community.secop.gov.co/Public/Tendering/OpportunityDetail/Index?noticeUID=CO1.NTC.3530146&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67869&amp;isFromPublicArea=True&amp;isModal=False" TargetMode="External"/><Relationship Id="rId704" Type="http://schemas.openxmlformats.org/officeDocument/2006/relationships/hyperlink" Target="https://community.secop.gov.co/Public/Tendering/OpportunityDetail/Index?noticeUID=CO1.NTC.3282934&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085597&amp;isFromPublicArea=True&amp;isModal=False" TargetMode="External"/><Relationship Id="rId788" Type="http://schemas.openxmlformats.org/officeDocument/2006/relationships/hyperlink" Target="https://community.secop.gov.co/Public/Tendering/OpportunityDetail/Index?noticeUID=CO1.NTC.3427453&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78982&amp;isFromPublicArea=True&amp;isModal=False" TargetMode="External"/><Relationship Id="rId855" Type="http://schemas.openxmlformats.org/officeDocument/2006/relationships/hyperlink" Target="https://community.secop.gov.co/Public/Tendering/OpportunityDetail/Index?noticeUID=CO1.NTC.3573250&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50" TargetMode="External"/><Relationship Id="rId508" Type="http://schemas.openxmlformats.org/officeDocument/2006/relationships/hyperlink" Target="https://community.secop.gov.co/Public/Tendering/OpportunityDetail/Index?noticeUID=CO1.NTC.3046720&amp;isFromPublicArea=True&amp;isModal=False" TargetMode="External"/><Relationship Id="rId715" Type="http://schemas.openxmlformats.org/officeDocument/2006/relationships/hyperlink" Target="https://community.secop.gov.co/Public/Tendering/OpportunityDetail/Index?noticeUID=CO1.NTC.3313184&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799" Type="http://schemas.openxmlformats.org/officeDocument/2006/relationships/hyperlink" Target="https://community.secop.gov.co/Public/Tendering/OpportunityDetail/Index?noticeUID=CO1.NTC.3449658&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3306&amp;isFromPublicArea=True&amp;isModal=False" TargetMode="External"/><Relationship Id="rId659" Type="http://schemas.openxmlformats.org/officeDocument/2006/relationships/hyperlink" Target="https://community.secop.gov.co/Public/Tendering/OpportunityDetail/Index?noticeUID=CO1.NTC.3211637&amp;isFromPublicArea=True&amp;isModal=False" TargetMode="External"/><Relationship Id="rId866" Type="http://schemas.openxmlformats.org/officeDocument/2006/relationships/hyperlink" Target="https://community.secop.gov.co/Public/Tendering/OpportunityDetail/Index?noticeUID=CO1.NTC.3635587&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519" Type="http://schemas.openxmlformats.org/officeDocument/2006/relationships/hyperlink" Target="https://community.secop.gov.co/Public/Tendering/OpportunityDetail/Index?noticeUID=CO1.NTC.3059571&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726" Type="http://schemas.openxmlformats.org/officeDocument/2006/relationships/hyperlink" Target="https://community.secop.gov.co/Public/Tendering/OpportunityDetail/Index?noticeUID=CO1.NTC.3331211&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25900&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737" Type="http://schemas.openxmlformats.org/officeDocument/2006/relationships/hyperlink" Target="https://community.secop.gov.co/Public/Tendering/OpportunityDetail/Index?noticeUID=CO1.NTC.3330273&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83" Type="http://schemas.openxmlformats.org/officeDocument/2006/relationships/hyperlink" Target="https://community.secop.gov.co/Public/Tendering/OpportunityDetail/Index?noticeUID=CO1.NTC.3105633&amp;isFromPublicArea=True&amp;isModal=False" TargetMode="External"/><Relationship Id="rId790" Type="http://schemas.openxmlformats.org/officeDocument/2006/relationships/hyperlink" Target="https://community.secop.gov.co/Public/Tendering/OpportunityDetail/Index?noticeUID=CO1.NTC.3427575&amp;isFromPublicArea=True&amp;isModal=False" TargetMode="External"/><Relationship Id="rId804" Type="http://schemas.openxmlformats.org/officeDocument/2006/relationships/hyperlink" Target="https://community.secop.gov.co/Public/Tendering/OpportunityDetail/Index?noticeUID=CO1.NTC.3462291&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84449&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748" Type="http://schemas.openxmlformats.org/officeDocument/2006/relationships/hyperlink" Target="https://community.secop.gov.co/Public/Tendering/OpportunityDetail/Index?noticeUID=CO1.NTC.333682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lombiacompra.gov.co/tienda-virtual-del-estado-colombiano/ordenes-compra/93464" TargetMode="External"/><Relationship Id="rId594" Type="http://schemas.openxmlformats.org/officeDocument/2006/relationships/hyperlink" Target="https://community.secop.gov.co/Public/Tendering/OpportunityDetail/Index?noticeUID=CO1.NTC.3126303&amp;isFromPublicArea=True&amp;isModal=False" TargetMode="External"/><Relationship Id="rId608" Type="http://schemas.openxmlformats.org/officeDocument/2006/relationships/hyperlink" Target="https://community.secop.gov.co/Public/Tendering/OpportunityDetail/Index?noticeUID=CO1.NTC.3141043&amp;isFromPublicArea=True&amp;isModal=False" TargetMode="External"/><Relationship Id="rId815" Type="http://schemas.openxmlformats.org/officeDocument/2006/relationships/hyperlink" Target="https://community.secop.gov.co/Public/Tendering/OpportunityDetail/Index?noticeUID=CO1.NTC.3480453&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661" Type="http://schemas.openxmlformats.org/officeDocument/2006/relationships/hyperlink" Target="https://community.secop.gov.co/Public/Tendering/OpportunityDetail/Index?noticeUID=CO1.NTC.3211567&amp;isFromPublicArea=True&amp;isModal=False" TargetMode="External"/><Relationship Id="rId759" Type="http://schemas.openxmlformats.org/officeDocument/2006/relationships/hyperlink" Target="https://community.secop.gov.co/Public/Tendering/OpportunityDetail/Index?noticeUID=CO1.NTC.3357898&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71147&amp;isFromPublicArea=True&amp;isModal=False" TargetMode="External"/><Relationship Id="rId619" Type="http://schemas.openxmlformats.org/officeDocument/2006/relationships/hyperlink" Target="https://community.secop.gov.co/Public/Tendering/OpportunityDetail/Index?noticeUID=CO1.NTC.3155342&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826" Type="http://schemas.openxmlformats.org/officeDocument/2006/relationships/hyperlink" Target="https://community.secop.gov.co/Public/Tendering/OpportunityDetail/Index?noticeUID=CO1.NTC.3500271&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72" Type="http://schemas.openxmlformats.org/officeDocument/2006/relationships/hyperlink" Target="https://community.secop.gov.co/Public/Tendering/OpportunityDetail/Index?noticeUID=CO1.NTC.3237238&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532" Type="http://schemas.openxmlformats.org/officeDocument/2006/relationships/hyperlink" Target="https://community.secop.gov.co/Public/Tendering/OpportunityDetail/Index?noticeUID=CO1.NTC.3084903&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837" Type="http://schemas.openxmlformats.org/officeDocument/2006/relationships/hyperlink" Target="https://community.secop.gov.co/Public/Tendering/OpportunityDetail/Index?noticeUID=CO1.NTC.3517930&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83" Type="http://schemas.openxmlformats.org/officeDocument/2006/relationships/hyperlink" Target="https://community.secop.gov.co/Public/Tendering/OpportunityDetail/Index?noticeUID=CO1.NTC.326062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43" Type="http://schemas.openxmlformats.org/officeDocument/2006/relationships/hyperlink" Target="https://community.secop.gov.co/Public/Tendering/OpportunityDetail/Index?noticeUID=CO1.NTC.3017373&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750" Type="http://schemas.openxmlformats.org/officeDocument/2006/relationships/hyperlink" Target="https://community.secop.gov.co/Public/Tendering/OpportunityDetail/Index?noticeUID=CO1.NTC.3346743&amp;isFromPublicArea=True&amp;isModal=False" TargetMode="External"/><Relationship Id="rId848" Type="http://schemas.openxmlformats.org/officeDocument/2006/relationships/hyperlink" Target="https://community.secop.gov.co/Public/Tendering/OpportunityDetail/Index?noticeUID=CO1.NTC.3553864&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41914&amp;isFromPublicArea=True&amp;isModal=False" TargetMode="External"/><Relationship Id="rId694" Type="http://schemas.openxmlformats.org/officeDocument/2006/relationships/hyperlink" Target="https://community.secop.gov.co/Public/Tendering/OpportunityDetail/Index?noticeUID=CO1.NTC.3278279&amp;isFromPublicArea=True&amp;isModal=False" TargetMode="External"/><Relationship Id="rId708" Type="http://schemas.openxmlformats.org/officeDocument/2006/relationships/hyperlink" Target="https://community.secop.gov.co/Public/Tendering/OpportunityDetail/Index?noticeUID=CO1.NTC.3296098&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554" Type="http://schemas.openxmlformats.org/officeDocument/2006/relationships/hyperlink" Target="https://community.secop.gov.co/Public/Tendering/ContractNoticePhases/View?PPI=CO1.PPI.19702706&amp;isFromPublicArea=True&amp;isModal=False" TargetMode="External"/><Relationship Id="rId761" Type="http://schemas.openxmlformats.org/officeDocument/2006/relationships/hyperlink" Target="https://community.secop.gov.co/Public/Tendering/OpportunityDetail/Index?noticeUID=CO1.NTC.3358115&amp;isFromPublicArea=True&amp;isModal=False" TargetMode="External"/><Relationship Id="rId859" Type="http://schemas.openxmlformats.org/officeDocument/2006/relationships/hyperlink" Target="https://community.secop.gov.co/Public/Tendering/OpportunityDetail/Index?noticeUID=CO1.NTC.3601035&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98" Type="http://schemas.openxmlformats.org/officeDocument/2006/relationships/hyperlink" Target="https://community.secop.gov.co/Public/Tendering/OpportunityDetail/Index?noticeUID=CO1.NTC.3000022&amp;isFromPublicArea=True&amp;isModal=False" TargetMode="External"/><Relationship Id="rId621" Type="http://schemas.openxmlformats.org/officeDocument/2006/relationships/hyperlink" Target="https://community.secop.gov.co/Public/Tendering/OpportunityDetail/Index?noticeUID=CO1.NTC.3155711&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719" Type="http://schemas.openxmlformats.org/officeDocument/2006/relationships/hyperlink" Target="https://community.secop.gov.co/Public/Tendering/OpportunityDetail/Index?noticeUID=CO1.NTC.3289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17768&amp;isFromPublicArea=True&amp;isModal=False" TargetMode="External"/><Relationship Id="rId772" Type="http://schemas.openxmlformats.org/officeDocument/2006/relationships/hyperlink" Target="https://colombiacompra.gov.co/tienda-virtual-del-estado-colombiano/ordenes-compra/98229"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632" Type="http://schemas.openxmlformats.org/officeDocument/2006/relationships/hyperlink" Target="https://community.secop.gov.co/Public/Tendering/OpportunityDetail/Index?noticeUID=CO1.NTC.3162464&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76" Type="http://schemas.openxmlformats.org/officeDocument/2006/relationships/hyperlink" Target="https://community.secop.gov.co/Public/Tendering/OpportunityDetail/Index?noticeUID=CO1.NTC.3098745&amp;isFromPublicArea=True&amp;isModal=False" TargetMode="External"/><Relationship Id="rId783" Type="http://schemas.openxmlformats.org/officeDocument/2006/relationships/hyperlink" Target="https://community.secop.gov.co/Public/Tendering/OpportunityDetail/Index?noticeUID=CO1.NTC.341445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43" Type="http://schemas.openxmlformats.org/officeDocument/2006/relationships/hyperlink" Target="https://community.secop.gov.co/Public/Tendering/OpportunityDetail/Index?noticeUID=CO1.NTC.3177300&amp;isFromPublicArea=True&amp;isModal=False" TargetMode="External"/><Relationship Id="rId850" Type="http://schemas.openxmlformats.org/officeDocument/2006/relationships/hyperlink" Target="https://community.secop.gov.co/Public/Tendering/OpportunityDetail/Index?noticeUID=CO1.NTC.3557565&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503" Type="http://schemas.openxmlformats.org/officeDocument/2006/relationships/hyperlink" Target="https://community.secop.gov.co/Public/Tendering/OpportunityDetail/Index?noticeUID=CO1.NTC.2980728&amp;isFromPublicArea=True&amp;isModal=False" TargetMode="External"/><Relationship Id="rId587" Type="http://schemas.openxmlformats.org/officeDocument/2006/relationships/hyperlink" Target="https://community.secop.gov.co/Public/Tendering/OpportunityDetail/Index?noticeUID=CO1.NTC.3108780&amp;isFromPublicArea=True&amp;isModal=False" TargetMode="External"/><Relationship Id="rId710" Type="http://schemas.openxmlformats.org/officeDocument/2006/relationships/hyperlink" Target="https://community.secop.gov.co/Public/Tendering/OpportunityDetail/Index?noticeUID=CO1.NTC.3300759&amp;isFromPublicArea=True&amp;isModal=False" TargetMode="External"/><Relationship Id="rId808" Type="http://schemas.openxmlformats.org/officeDocument/2006/relationships/hyperlink" Target="https://community.secop.gov.co/Public/Tendering/OpportunityDetail/Index?noticeUID=CO1.NTC.3477389&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794" Type="http://schemas.openxmlformats.org/officeDocument/2006/relationships/hyperlink" Target="https://community.secop.gov.co/Public/Tendering/OpportunityDetail/Index?noticeUID=CO1.NTC.3449708&amp;isFromPublicArea=True&amp;isModal=False" TargetMode="External"/><Relationship Id="rId654" Type="http://schemas.openxmlformats.org/officeDocument/2006/relationships/hyperlink" Target="https://community.secop.gov.co/Public/Tendering/OpportunityDetail/Index?noticeUID=CO1.NTC.3194932&amp;isFromPublicArea=True&amp;isModal=False" TargetMode="External"/><Relationship Id="rId861" Type="http://schemas.openxmlformats.org/officeDocument/2006/relationships/hyperlink" Target="https://community.secop.gov.co/Public/Tendering/OpportunityDetail/Index?noticeUID=CO1.NTC.3629968&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514" Type="http://schemas.openxmlformats.org/officeDocument/2006/relationships/hyperlink" Target="https://colombiacompra.gov.co/tienda-virtual-del-estado-colombiano/ordenes-compra/93806" TargetMode="External"/><Relationship Id="rId721" Type="http://schemas.openxmlformats.org/officeDocument/2006/relationships/hyperlink" Target="https://community.secop.gov.co/Public/Tendering/OpportunityDetail/Index?noticeUID=CO1.NTC.334244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992"/>
  <sheetViews>
    <sheetView showGridLines="0" tabSelected="1" topLeftCell="A3" zoomScale="81" zoomScaleNormal="81" workbookViewId="0">
      <pane xSplit="7" ySplit="2" topLeftCell="H5" activePane="bottomRight" state="frozen"/>
      <selection activeCell="A3" sqref="A3"/>
      <selection pane="topRight" activeCell="H3" sqref="H3"/>
      <selection pane="bottomLeft" activeCell="A5" sqref="A5"/>
      <selection pane="bottomRight" activeCell="B5" sqref="B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55.85546875" style="4" customWidth="1"/>
    <col min="14" max="14" width="21.5703125" style="4" customWidth="1"/>
    <col min="15" max="15" width="33.28515625" style="4" customWidth="1"/>
    <col min="16" max="18" width="21.5703125" style="4" hidden="1" customWidth="1"/>
    <col min="19" max="19" width="32.5703125" style="2" hidden="1" customWidth="1"/>
    <col min="20" max="20" width="33.85546875" style="2" hidden="1"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16384" width="11.42578125" style="2"/>
  </cols>
  <sheetData>
    <row r="1" spans="2:28" ht="9.75" customHeight="1" thickBot="1" x14ac:dyDescent="0.3">
      <c r="T1" s="7"/>
      <c r="U1" s="7"/>
      <c r="V1" s="7"/>
      <c r="W1" s="7"/>
      <c r="X1" s="7"/>
    </row>
    <row r="2" spans="2:28" ht="102.75" customHeight="1" thickBot="1" x14ac:dyDescent="0.3">
      <c r="B2" s="48"/>
      <c r="C2" s="49"/>
      <c r="D2" s="49"/>
      <c r="E2" s="49"/>
      <c r="F2" s="49"/>
      <c r="G2" s="49"/>
      <c r="H2" s="49"/>
      <c r="I2" s="49"/>
      <c r="J2" s="49"/>
      <c r="K2" s="49"/>
      <c r="L2" s="49"/>
      <c r="M2" s="49"/>
      <c r="N2" s="49"/>
      <c r="O2" s="49"/>
      <c r="P2" s="49"/>
      <c r="Q2" s="49"/>
      <c r="R2" s="49"/>
      <c r="S2" s="49"/>
      <c r="T2" s="49"/>
      <c r="U2" s="49"/>
      <c r="V2" s="49"/>
      <c r="W2" s="49"/>
      <c r="X2" s="49"/>
      <c r="Y2" s="49"/>
      <c r="Z2" s="50"/>
    </row>
    <row r="3" spans="2:28" ht="102.75" customHeight="1" x14ac:dyDescent="0.25">
      <c r="B3" s="51"/>
      <c r="C3" s="52"/>
      <c r="D3" s="52"/>
      <c r="E3" s="52"/>
      <c r="F3" s="52"/>
      <c r="G3" s="52"/>
      <c r="H3" s="52"/>
      <c r="I3" s="52"/>
      <c r="J3" s="52"/>
      <c r="K3" s="52"/>
      <c r="L3" s="52"/>
      <c r="M3" s="52"/>
      <c r="N3" s="52"/>
      <c r="O3" s="52"/>
      <c r="P3" s="52"/>
      <c r="Q3" s="52"/>
      <c r="R3" s="52"/>
      <c r="S3" s="52"/>
      <c r="T3" s="52"/>
      <c r="U3" s="52"/>
      <c r="V3" s="52"/>
      <c r="W3" s="52"/>
      <c r="X3" s="52"/>
      <c r="Y3" s="52"/>
      <c r="Z3" s="53"/>
    </row>
    <row r="4" spans="2:28" s="8" customFormat="1" ht="99.95" customHeight="1" x14ac:dyDescent="0.25">
      <c r="B4" s="37" t="s">
        <v>0</v>
      </c>
      <c r="C4" s="37" t="s">
        <v>1</v>
      </c>
      <c r="D4" s="37" t="s">
        <v>3</v>
      </c>
      <c r="E4" s="37" t="s">
        <v>2</v>
      </c>
      <c r="F4" s="37" t="s">
        <v>4</v>
      </c>
      <c r="G4" s="37" t="s">
        <v>5</v>
      </c>
      <c r="H4" s="37" t="s">
        <v>6</v>
      </c>
      <c r="I4" s="38" t="s">
        <v>7</v>
      </c>
      <c r="J4" s="38" t="s">
        <v>16</v>
      </c>
      <c r="K4" s="38" t="s">
        <v>17</v>
      </c>
      <c r="L4" s="38" t="s">
        <v>21</v>
      </c>
      <c r="M4" s="38" t="s">
        <v>19</v>
      </c>
      <c r="N4" s="38" t="s">
        <v>18</v>
      </c>
      <c r="O4" s="38" t="s">
        <v>20</v>
      </c>
      <c r="P4" s="38" t="s">
        <v>22</v>
      </c>
      <c r="Q4" s="38" t="s">
        <v>23</v>
      </c>
      <c r="R4" s="38" t="s">
        <v>24</v>
      </c>
      <c r="S4" s="37" t="s">
        <v>14</v>
      </c>
      <c r="T4" s="37" t="s">
        <v>25</v>
      </c>
      <c r="U4" s="37" t="s">
        <v>35</v>
      </c>
      <c r="V4" s="37" t="s">
        <v>26</v>
      </c>
      <c r="W4" s="37" t="s">
        <v>27</v>
      </c>
      <c r="X4" s="37" t="s">
        <v>28</v>
      </c>
      <c r="Y4" s="39" t="s">
        <v>29</v>
      </c>
      <c r="Z4" s="40" t="s">
        <v>30</v>
      </c>
      <c r="AA4" s="40" t="s">
        <v>31</v>
      </c>
      <c r="AB4" s="41" t="s">
        <v>33</v>
      </c>
    </row>
    <row r="5" spans="2:28" ht="99.95" customHeight="1" x14ac:dyDescent="0.25">
      <c r="B5" s="9">
        <v>2022</v>
      </c>
      <c r="C5" s="10">
        <v>1</v>
      </c>
      <c r="D5" s="9">
        <v>1020738887</v>
      </c>
      <c r="E5" s="9" t="s">
        <v>38</v>
      </c>
      <c r="F5" s="9" t="s">
        <v>39</v>
      </c>
      <c r="G5" s="9" t="s">
        <v>39</v>
      </c>
      <c r="H5" s="11" t="s">
        <v>40</v>
      </c>
      <c r="I5" s="12">
        <v>44576</v>
      </c>
      <c r="J5" s="9">
        <v>180</v>
      </c>
      <c r="K5" s="12">
        <v>44585</v>
      </c>
      <c r="L5" s="12">
        <v>44765</v>
      </c>
      <c r="M5" s="13">
        <v>19776000</v>
      </c>
      <c r="N5" s="14">
        <v>0</v>
      </c>
      <c r="O5" s="15">
        <v>19776000</v>
      </c>
      <c r="P5" s="16"/>
      <c r="Q5" s="16"/>
      <c r="R5" s="16"/>
      <c r="S5" s="16"/>
      <c r="T5" s="16"/>
      <c r="U5" s="17">
        <v>0</v>
      </c>
      <c r="V5" s="15">
        <v>19776000</v>
      </c>
      <c r="W5" s="18">
        <v>19336534</v>
      </c>
      <c r="X5" s="18">
        <v>439466</v>
      </c>
      <c r="Y5" s="19">
        <v>0.97777781148867315</v>
      </c>
      <c r="Z5" s="19">
        <v>1</v>
      </c>
      <c r="AA5" s="42" t="s">
        <v>1358</v>
      </c>
      <c r="AB5" s="20" t="s">
        <v>885</v>
      </c>
    </row>
    <row r="6" spans="2:28" ht="99.95" customHeight="1" x14ac:dyDescent="0.25">
      <c r="B6" s="9">
        <v>2022</v>
      </c>
      <c r="C6" s="10">
        <v>2</v>
      </c>
      <c r="D6" s="9">
        <v>52366716</v>
      </c>
      <c r="E6" s="9" t="s">
        <v>41</v>
      </c>
      <c r="F6" s="9" t="s">
        <v>39</v>
      </c>
      <c r="G6" s="9" t="s">
        <v>39</v>
      </c>
      <c r="H6" s="11" t="s">
        <v>40</v>
      </c>
      <c r="I6" s="12">
        <v>44578</v>
      </c>
      <c r="J6" s="9">
        <v>180</v>
      </c>
      <c r="K6" s="12">
        <v>44585</v>
      </c>
      <c r="L6" s="12">
        <v>44765</v>
      </c>
      <c r="M6" s="13">
        <v>19776000</v>
      </c>
      <c r="N6" s="14">
        <v>0</v>
      </c>
      <c r="O6" s="15">
        <v>19776000</v>
      </c>
      <c r="P6" s="16"/>
      <c r="Q6" s="16"/>
      <c r="R6" s="16"/>
      <c r="S6" s="16"/>
      <c r="T6" s="16"/>
      <c r="U6" s="17">
        <v>0</v>
      </c>
      <c r="V6" s="15">
        <v>19776000</v>
      </c>
      <c r="W6" s="18">
        <v>19776000</v>
      </c>
      <c r="X6" s="18">
        <v>0</v>
      </c>
      <c r="Y6" s="19">
        <v>1</v>
      </c>
      <c r="Z6" s="19">
        <v>1</v>
      </c>
      <c r="AA6" s="42" t="s">
        <v>1358</v>
      </c>
      <c r="AB6" s="20" t="s">
        <v>886</v>
      </c>
    </row>
    <row r="7" spans="2:28" ht="99.95" customHeight="1" x14ac:dyDescent="0.25">
      <c r="B7" s="9">
        <v>2022</v>
      </c>
      <c r="C7" s="10">
        <v>3</v>
      </c>
      <c r="D7" s="9">
        <v>1032442837</v>
      </c>
      <c r="E7" s="9" t="s">
        <v>42</v>
      </c>
      <c r="F7" s="9" t="s">
        <v>39</v>
      </c>
      <c r="G7" s="9" t="s">
        <v>39</v>
      </c>
      <c r="H7" s="11" t="s">
        <v>40</v>
      </c>
      <c r="I7" s="12">
        <v>44578</v>
      </c>
      <c r="J7" s="9">
        <v>180</v>
      </c>
      <c r="K7" s="12">
        <v>44585</v>
      </c>
      <c r="L7" s="12">
        <v>44765</v>
      </c>
      <c r="M7" s="13">
        <v>19776000</v>
      </c>
      <c r="N7" s="14">
        <v>0</v>
      </c>
      <c r="O7" s="15">
        <v>19776000</v>
      </c>
      <c r="P7" s="16"/>
      <c r="Q7" s="16"/>
      <c r="R7" s="16"/>
      <c r="S7" s="16"/>
      <c r="T7" s="16"/>
      <c r="U7" s="17">
        <v>0</v>
      </c>
      <c r="V7" s="15">
        <v>19776000</v>
      </c>
      <c r="W7" s="18">
        <v>19776000</v>
      </c>
      <c r="X7" s="18">
        <v>0</v>
      </c>
      <c r="Y7" s="19">
        <v>1</v>
      </c>
      <c r="Z7" s="19">
        <v>1</v>
      </c>
      <c r="AA7" s="42" t="s">
        <v>1358</v>
      </c>
      <c r="AB7" s="20" t="s">
        <v>887</v>
      </c>
    </row>
    <row r="8" spans="2:28" ht="99.95" customHeight="1" x14ac:dyDescent="0.25">
      <c r="B8" s="9">
        <v>2022</v>
      </c>
      <c r="C8" s="10">
        <v>4</v>
      </c>
      <c r="D8" s="9">
        <v>1031150029</v>
      </c>
      <c r="E8" s="9" t="s">
        <v>43</v>
      </c>
      <c r="F8" s="9" t="s">
        <v>39</v>
      </c>
      <c r="G8" s="9" t="s">
        <v>39</v>
      </c>
      <c r="H8" s="11" t="s">
        <v>40</v>
      </c>
      <c r="I8" s="12">
        <v>44578</v>
      </c>
      <c r="J8" s="9">
        <v>180</v>
      </c>
      <c r="K8" s="12">
        <v>44585</v>
      </c>
      <c r="L8" s="12">
        <v>44765</v>
      </c>
      <c r="M8" s="13">
        <v>19776000</v>
      </c>
      <c r="N8" s="14">
        <v>0</v>
      </c>
      <c r="O8" s="15">
        <v>19776000</v>
      </c>
      <c r="P8" s="16"/>
      <c r="Q8" s="16"/>
      <c r="R8" s="16"/>
      <c r="S8" s="16"/>
      <c r="T8" s="16"/>
      <c r="U8" s="17">
        <v>0</v>
      </c>
      <c r="V8" s="15">
        <v>19776000</v>
      </c>
      <c r="W8" s="18">
        <v>19776000</v>
      </c>
      <c r="X8" s="18">
        <v>0</v>
      </c>
      <c r="Y8" s="19">
        <v>1</v>
      </c>
      <c r="Z8" s="19">
        <v>1</v>
      </c>
      <c r="AA8" s="42" t="s">
        <v>1358</v>
      </c>
      <c r="AB8" s="20" t="s">
        <v>888</v>
      </c>
    </row>
    <row r="9" spans="2:28" ht="99.95" customHeight="1" x14ac:dyDescent="0.25">
      <c r="B9" s="9">
        <v>2022</v>
      </c>
      <c r="C9" s="10">
        <v>5</v>
      </c>
      <c r="D9" s="9">
        <v>1022408611</v>
      </c>
      <c r="E9" s="9" t="s">
        <v>44</v>
      </c>
      <c r="F9" s="9" t="s">
        <v>39</v>
      </c>
      <c r="G9" s="9" t="s">
        <v>39</v>
      </c>
      <c r="H9" s="11" t="s">
        <v>45</v>
      </c>
      <c r="I9" s="12">
        <v>44578</v>
      </c>
      <c r="J9" s="9">
        <v>180</v>
      </c>
      <c r="K9" s="12">
        <v>44580</v>
      </c>
      <c r="L9" s="12">
        <v>44760</v>
      </c>
      <c r="M9" s="13">
        <v>12360000</v>
      </c>
      <c r="N9" s="14">
        <v>0</v>
      </c>
      <c r="O9" s="15">
        <v>12360000</v>
      </c>
      <c r="P9" s="16"/>
      <c r="Q9" s="16"/>
      <c r="R9" s="16"/>
      <c r="S9" s="16"/>
      <c r="T9" s="16"/>
      <c r="U9" s="17">
        <v>0</v>
      </c>
      <c r="V9" s="15">
        <v>12360000</v>
      </c>
      <c r="W9" s="18">
        <v>12360000</v>
      </c>
      <c r="X9" s="18">
        <v>0</v>
      </c>
      <c r="Y9" s="19">
        <v>1</v>
      </c>
      <c r="Z9" s="19">
        <v>1</v>
      </c>
      <c r="AA9" s="42" t="s">
        <v>1358</v>
      </c>
      <c r="AB9" s="20" t="s">
        <v>889</v>
      </c>
    </row>
    <row r="10" spans="2:28" ht="99.95" customHeight="1" x14ac:dyDescent="0.25">
      <c r="B10" s="9">
        <v>2022</v>
      </c>
      <c r="C10" s="10">
        <v>6</v>
      </c>
      <c r="D10" s="9">
        <v>79912955</v>
      </c>
      <c r="E10" s="9" t="s">
        <v>46</v>
      </c>
      <c r="F10" s="9" t="s">
        <v>39</v>
      </c>
      <c r="G10" s="9" t="s">
        <v>39</v>
      </c>
      <c r="H10" s="11" t="s">
        <v>47</v>
      </c>
      <c r="I10" s="12">
        <v>44582</v>
      </c>
      <c r="J10" s="9">
        <v>180</v>
      </c>
      <c r="K10" s="12">
        <v>44587</v>
      </c>
      <c r="L10" s="12">
        <v>44767</v>
      </c>
      <c r="M10" s="13">
        <v>40170000</v>
      </c>
      <c r="N10" s="14">
        <v>0</v>
      </c>
      <c r="O10" s="15">
        <v>40170000</v>
      </c>
      <c r="P10" s="16"/>
      <c r="Q10" s="16"/>
      <c r="R10" s="16"/>
      <c r="S10" s="16"/>
      <c r="T10" s="16"/>
      <c r="U10" s="17">
        <v>0</v>
      </c>
      <c r="V10" s="15">
        <v>40170000</v>
      </c>
      <c r="W10" s="18">
        <v>40170000</v>
      </c>
      <c r="X10" s="18">
        <v>0</v>
      </c>
      <c r="Y10" s="19">
        <v>1</v>
      </c>
      <c r="Z10" s="19">
        <v>1</v>
      </c>
      <c r="AA10" s="42" t="s">
        <v>1358</v>
      </c>
      <c r="AB10" s="20" t="s">
        <v>890</v>
      </c>
    </row>
    <row r="11" spans="2:28" ht="99.95" customHeight="1" x14ac:dyDescent="0.25">
      <c r="B11" s="9">
        <v>2022</v>
      </c>
      <c r="C11" s="10">
        <v>7</v>
      </c>
      <c r="D11" s="9">
        <v>1024503927</v>
      </c>
      <c r="E11" s="9" t="s">
        <v>48</v>
      </c>
      <c r="F11" s="9" t="s">
        <v>39</v>
      </c>
      <c r="G11" s="9" t="s">
        <v>39</v>
      </c>
      <c r="H11" s="11" t="s">
        <v>49</v>
      </c>
      <c r="I11" s="12">
        <v>44587</v>
      </c>
      <c r="J11" s="9">
        <v>180</v>
      </c>
      <c r="K11" s="12">
        <v>44589</v>
      </c>
      <c r="L11" s="12">
        <v>44769</v>
      </c>
      <c r="M11" s="13">
        <v>21012000</v>
      </c>
      <c r="N11" s="14">
        <v>0</v>
      </c>
      <c r="O11" s="15">
        <v>21012000</v>
      </c>
      <c r="P11" s="16"/>
      <c r="Q11" s="16"/>
      <c r="R11" s="16"/>
      <c r="S11" s="16"/>
      <c r="T11" s="16"/>
      <c r="U11" s="17">
        <v>0</v>
      </c>
      <c r="V11" s="15">
        <v>21012000</v>
      </c>
      <c r="W11" s="18">
        <v>21012000</v>
      </c>
      <c r="X11" s="18">
        <v>0</v>
      </c>
      <c r="Y11" s="19">
        <v>1</v>
      </c>
      <c r="Z11" s="19">
        <v>1</v>
      </c>
      <c r="AA11" s="42" t="s">
        <v>1358</v>
      </c>
      <c r="AB11" s="20" t="s">
        <v>891</v>
      </c>
    </row>
    <row r="12" spans="2:28" ht="99.95" customHeight="1" x14ac:dyDescent="0.25">
      <c r="B12" s="9">
        <v>2022</v>
      </c>
      <c r="C12" s="10">
        <v>8</v>
      </c>
      <c r="D12" s="9">
        <v>1022967316</v>
      </c>
      <c r="E12" s="9" t="s">
        <v>50</v>
      </c>
      <c r="F12" s="9" t="s">
        <v>39</v>
      </c>
      <c r="G12" s="9" t="s">
        <v>39</v>
      </c>
      <c r="H12" s="11" t="s">
        <v>51</v>
      </c>
      <c r="I12" s="12">
        <v>44578</v>
      </c>
      <c r="J12" s="9">
        <v>270</v>
      </c>
      <c r="K12" s="12">
        <v>44580</v>
      </c>
      <c r="L12" s="12">
        <v>44852</v>
      </c>
      <c r="M12" s="13">
        <v>26883000</v>
      </c>
      <c r="N12" s="17">
        <v>0</v>
      </c>
      <c r="O12" s="15">
        <v>26883000</v>
      </c>
      <c r="P12" s="16"/>
      <c r="Q12" s="16"/>
      <c r="R12" s="16"/>
      <c r="S12" s="16"/>
      <c r="T12" s="16"/>
      <c r="U12" s="17">
        <v>0</v>
      </c>
      <c r="V12" s="15">
        <v>26883000</v>
      </c>
      <c r="W12" s="18">
        <v>26883000</v>
      </c>
      <c r="X12" s="18">
        <v>0</v>
      </c>
      <c r="Y12" s="19">
        <v>1</v>
      </c>
      <c r="Z12" s="19">
        <v>1</v>
      </c>
      <c r="AA12" s="42" t="s">
        <v>1358</v>
      </c>
      <c r="AB12" s="20" t="s">
        <v>892</v>
      </c>
    </row>
    <row r="13" spans="2:28" ht="99.95" customHeight="1" x14ac:dyDescent="0.25">
      <c r="B13" s="9">
        <v>2022</v>
      </c>
      <c r="C13" s="10">
        <v>9</v>
      </c>
      <c r="D13" s="9">
        <v>80224999</v>
      </c>
      <c r="E13" s="9" t="s">
        <v>52</v>
      </c>
      <c r="F13" s="9" t="s">
        <v>39</v>
      </c>
      <c r="G13" s="9" t="s">
        <v>39</v>
      </c>
      <c r="H13" s="11" t="s">
        <v>53</v>
      </c>
      <c r="I13" s="12">
        <v>44573</v>
      </c>
      <c r="J13" s="9">
        <v>337</v>
      </c>
      <c r="K13" s="12">
        <v>44585</v>
      </c>
      <c r="L13" s="12">
        <v>44926</v>
      </c>
      <c r="M13" s="13">
        <v>39797633</v>
      </c>
      <c r="N13" s="17">
        <v>0</v>
      </c>
      <c r="O13" s="15">
        <v>39797633</v>
      </c>
      <c r="P13" s="16"/>
      <c r="Q13" s="16"/>
      <c r="R13" s="16"/>
      <c r="S13" s="16"/>
      <c r="T13" s="16"/>
      <c r="U13" s="17">
        <v>0</v>
      </c>
      <c r="V13" s="15">
        <v>39797633</v>
      </c>
      <c r="W13" s="18">
        <v>38429233</v>
      </c>
      <c r="X13" s="18">
        <v>1368400</v>
      </c>
      <c r="Y13" s="19">
        <v>0.9656160455572822</v>
      </c>
      <c r="Z13" s="19">
        <v>1</v>
      </c>
      <c r="AA13" s="42" t="s">
        <v>1358</v>
      </c>
      <c r="AB13" s="20" t="s">
        <v>893</v>
      </c>
    </row>
    <row r="14" spans="2:28" ht="99.95" customHeight="1" x14ac:dyDescent="0.25">
      <c r="B14" s="9">
        <v>2022</v>
      </c>
      <c r="C14" s="10">
        <v>10</v>
      </c>
      <c r="D14" s="9">
        <v>1014244156</v>
      </c>
      <c r="E14" s="9" t="s">
        <v>54</v>
      </c>
      <c r="F14" s="9" t="s">
        <v>39</v>
      </c>
      <c r="G14" s="9" t="s">
        <v>39</v>
      </c>
      <c r="H14" s="11" t="s">
        <v>40</v>
      </c>
      <c r="I14" s="12">
        <v>44578</v>
      </c>
      <c r="J14" s="9">
        <v>180</v>
      </c>
      <c r="K14" s="12">
        <v>44585</v>
      </c>
      <c r="L14" s="12">
        <v>44765</v>
      </c>
      <c r="M14" s="13">
        <v>19776000</v>
      </c>
      <c r="N14" s="14">
        <v>0</v>
      </c>
      <c r="O14" s="15">
        <v>19776000</v>
      </c>
      <c r="P14" s="16"/>
      <c r="Q14" s="16"/>
      <c r="R14" s="16"/>
      <c r="S14" s="16"/>
      <c r="T14" s="16"/>
      <c r="U14" s="17">
        <v>0</v>
      </c>
      <c r="V14" s="15">
        <v>19776000</v>
      </c>
      <c r="W14" s="18">
        <v>19776000</v>
      </c>
      <c r="X14" s="18">
        <v>0</v>
      </c>
      <c r="Y14" s="19">
        <v>1</v>
      </c>
      <c r="Z14" s="19">
        <v>1</v>
      </c>
      <c r="AA14" s="42" t="s">
        <v>1358</v>
      </c>
      <c r="AB14" s="20" t="s">
        <v>894</v>
      </c>
    </row>
    <row r="15" spans="2:28" ht="99.95" customHeight="1" x14ac:dyDescent="0.25">
      <c r="B15" s="9">
        <v>2022</v>
      </c>
      <c r="C15" s="10">
        <v>11</v>
      </c>
      <c r="D15" s="9">
        <v>1000335806</v>
      </c>
      <c r="E15" s="9" t="s">
        <v>55</v>
      </c>
      <c r="F15" s="9" t="s">
        <v>39</v>
      </c>
      <c r="G15" s="9" t="s">
        <v>39</v>
      </c>
      <c r="H15" s="11" t="s">
        <v>45</v>
      </c>
      <c r="I15" s="12">
        <v>44585</v>
      </c>
      <c r="J15" s="9">
        <v>180</v>
      </c>
      <c r="K15" s="12">
        <v>44586</v>
      </c>
      <c r="L15" s="12">
        <v>44766</v>
      </c>
      <c r="M15" s="13">
        <v>12360000</v>
      </c>
      <c r="N15" s="14">
        <v>0</v>
      </c>
      <c r="O15" s="15">
        <v>12360000</v>
      </c>
      <c r="P15" s="16"/>
      <c r="Q15" s="16"/>
      <c r="R15" s="16"/>
      <c r="S15" s="16"/>
      <c r="T15" s="16"/>
      <c r="U15" s="17">
        <v>0</v>
      </c>
      <c r="V15" s="15">
        <v>12360000</v>
      </c>
      <c r="W15" s="18">
        <v>12360000</v>
      </c>
      <c r="X15" s="18">
        <v>0</v>
      </c>
      <c r="Y15" s="19">
        <v>1</v>
      </c>
      <c r="Z15" s="19">
        <v>1</v>
      </c>
      <c r="AA15" s="42" t="s">
        <v>1358</v>
      </c>
      <c r="AB15" s="20" t="s">
        <v>895</v>
      </c>
    </row>
    <row r="16" spans="2:28" ht="99.95" customHeight="1" x14ac:dyDescent="0.25">
      <c r="B16" s="9">
        <v>2022</v>
      </c>
      <c r="C16" s="10">
        <v>12</v>
      </c>
      <c r="D16" s="9">
        <v>1048846684</v>
      </c>
      <c r="E16" s="9" t="s">
        <v>56</v>
      </c>
      <c r="F16" s="9" t="s">
        <v>39</v>
      </c>
      <c r="G16" s="9" t="s">
        <v>39</v>
      </c>
      <c r="H16" s="11" t="s">
        <v>45</v>
      </c>
      <c r="I16" s="12">
        <v>44587</v>
      </c>
      <c r="J16" s="9">
        <v>180</v>
      </c>
      <c r="K16" s="12">
        <v>44589</v>
      </c>
      <c r="L16" s="12">
        <v>44769</v>
      </c>
      <c r="M16" s="13">
        <v>12360000</v>
      </c>
      <c r="N16" s="17">
        <v>6180000</v>
      </c>
      <c r="O16" s="15">
        <v>18540000</v>
      </c>
      <c r="P16" s="16"/>
      <c r="Q16" s="16"/>
      <c r="R16" s="16"/>
      <c r="S16" s="16"/>
      <c r="T16" s="16"/>
      <c r="U16" s="17">
        <v>0</v>
      </c>
      <c r="V16" s="15">
        <v>18540000</v>
      </c>
      <c r="W16" s="18">
        <v>18540000</v>
      </c>
      <c r="X16" s="18">
        <v>0</v>
      </c>
      <c r="Y16" s="19">
        <v>1</v>
      </c>
      <c r="Z16" s="19">
        <v>1</v>
      </c>
      <c r="AA16" s="42" t="s">
        <v>1358</v>
      </c>
      <c r="AB16" s="20" t="s">
        <v>896</v>
      </c>
    </row>
    <row r="17" spans="2:28" ht="99.95" customHeight="1" x14ac:dyDescent="0.25">
      <c r="B17" s="9">
        <v>2022</v>
      </c>
      <c r="C17" s="10">
        <v>13</v>
      </c>
      <c r="D17" s="9">
        <v>1023927347</v>
      </c>
      <c r="E17" s="9" t="s">
        <v>57</v>
      </c>
      <c r="F17" s="9" t="s">
        <v>39</v>
      </c>
      <c r="G17" s="9" t="s">
        <v>39</v>
      </c>
      <c r="H17" s="11" t="s">
        <v>58</v>
      </c>
      <c r="I17" s="12">
        <v>44578</v>
      </c>
      <c r="J17" s="9">
        <v>270</v>
      </c>
      <c r="K17" s="12">
        <v>44580</v>
      </c>
      <c r="L17" s="12">
        <v>44852</v>
      </c>
      <c r="M17" s="13">
        <v>30870000</v>
      </c>
      <c r="N17" s="17">
        <v>8232000</v>
      </c>
      <c r="O17" s="15">
        <v>39102000</v>
      </c>
      <c r="P17" s="16"/>
      <c r="Q17" s="16"/>
      <c r="R17" s="16"/>
      <c r="S17" s="16"/>
      <c r="T17" s="16"/>
      <c r="U17" s="17">
        <v>0</v>
      </c>
      <c r="V17" s="15">
        <v>39102000</v>
      </c>
      <c r="W17" s="18">
        <v>39102000</v>
      </c>
      <c r="X17" s="18">
        <v>0</v>
      </c>
      <c r="Y17" s="19">
        <v>1</v>
      </c>
      <c r="Z17" s="19">
        <v>1</v>
      </c>
      <c r="AA17" s="42" t="s">
        <v>1358</v>
      </c>
      <c r="AB17" s="20" t="s">
        <v>897</v>
      </c>
    </row>
    <row r="18" spans="2:28" ht="99.95" customHeight="1" x14ac:dyDescent="0.25">
      <c r="B18" s="9">
        <v>2022</v>
      </c>
      <c r="C18" s="10">
        <v>14</v>
      </c>
      <c r="D18" s="9">
        <v>1031132340</v>
      </c>
      <c r="E18" s="9" t="s">
        <v>59</v>
      </c>
      <c r="F18" s="9" t="s">
        <v>39</v>
      </c>
      <c r="G18" s="9" t="s">
        <v>39</v>
      </c>
      <c r="H18" s="11" t="s">
        <v>45</v>
      </c>
      <c r="I18" s="12">
        <v>44587</v>
      </c>
      <c r="J18" s="9">
        <v>180</v>
      </c>
      <c r="K18" s="12">
        <v>44589</v>
      </c>
      <c r="L18" s="12">
        <v>44769</v>
      </c>
      <c r="M18" s="13">
        <v>12360000</v>
      </c>
      <c r="N18" s="14">
        <v>0</v>
      </c>
      <c r="O18" s="15">
        <v>12360000</v>
      </c>
      <c r="P18" s="16"/>
      <c r="Q18" s="16"/>
      <c r="R18" s="16"/>
      <c r="S18" s="16"/>
      <c r="T18" s="16"/>
      <c r="U18" s="17">
        <v>0</v>
      </c>
      <c r="V18" s="15">
        <v>12360000</v>
      </c>
      <c r="W18" s="18">
        <v>12360000</v>
      </c>
      <c r="X18" s="18">
        <v>0</v>
      </c>
      <c r="Y18" s="19">
        <v>1</v>
      </c>
      <c r="Z18" s="19">
        <v>1</v>
      </c>
      <c r="AA18" s="42" t="s">
        <v>1358</v>
      </c>
      <c r="AB18" s="20" t="s">
        <v>898</v>
      </c>
    </row>
    <row r="19" spans="2:28" ht="99.95" customHeight="1" x14ac:dyDescent="0.25">
      <c r="B19" s="9">
        <v>2022</v>
      </c>
      <c r="C19" s="10">
        <v>15</v>
      </c>
      <c r="D19" s="9">
        <v>1010178750</v>
      </c>
      <c r="E19" s="9" t="s">
        <v>60</v>
      </c>
      <c r="F19" s="9" t="s">
        <v>39</v>
      </c>
      <c r="G19" s="9" t="s">
        <v>39</v>
      </c>
      <c r="H19" s="11" t="s">
        <v>61</v>
      </c>
      <c r="I19" s="12">
        <v>44585</v>
      </c>
      <c r="J19" s="9">
        <v>120</v>
      </c>
      <c r="K19" s="12">
        <v>44586</v>
      </c>
      <c r="L19" s="12">
        <v>44705</v>
      </c>
      <c r="M19" s="13">
        <v>19200000</v>
      </c>
      <c r="N19" s="14">
        <v>0</v>
      </c>
      <c r="O19" s="15">
        <v>19200000</v>
      </c>
      <c r="P19" s="16"/>
      <c r="Q19" s="16"/>
      <c r="R19" s="16"/>
      <c r="S19" s="16"/>
      <c r="T19" s="16"/>
      <c r="U19" s="17">
        <v>0</v>
      </c>
      <c r="V19" s="15">
        <v>19200000</v>
      </c>
      <c r="W19" s="18">
        <v>19200000</v>
      </c>
      <c r="X19" s="18">
        <v>0</v>
      </c>
      <c r="Y19" s="19">
        <v>1</v>
      </c>
      <c r="Z19" s="19">
        <v>1</v>
      </c>
      <c r="AA19" s="42" t="s">
        <v>1358</v>
      </c>
      <c r="AB19" s="20" t="s">
        <v>899</v>
      </c>
    </row>
    <row r="20" spans="2:28" ht="99.95" customHeight="1" x14ac:dyDescent="0.25">
      <c r="B20" s="9">
        <v>2022</v>
      </c>
      <c r="C20" s="10">
        <v>16</v>
      </c>
      <c r="D20" s="9">
        <v>1030665877</v>
      </c>
      <c r="E20" s="9" t="s">
        <v>62</v>
      </c>
      <c r="F20" s="9" t="s">
        <v>39</v>
      </c>
      <c r="G20" s="9" t="s">
        <v>39</v>
      </c>
      <c r="H20" s="11" t="s">
        <v>63</v>
      </c>
      <c r="I20" s="12">
        <v>44578</v>
      </c>
      <c r="J20" s="9">
        <v>180</v>
      </c>
      <c r="K20" s="12">
        <v>44580</v>
      </c>
      <c r="L20" s="12">
        <v>44760</v>
      </c>
      <c r="M20" s="13">
        <v>13596000</v>
      </c>
      <c r="N20" s="14">
        <v>0</v>
      </c>
      <c r="O20" s="15">
        <v>13596000</v>
      </c>
      <c r="P20" s="16"/>
      <c r="Q20" s="16"/>
      <c r="R20" s="16"/>
      <c r="S20" s="16"/>
      <c r="T20" s="16"/>
      <c r="U20" s="17">
        <v>0</v>
      </c>
      <c r="V20" s="15">
        <v>13596000</v>
      </c>
      <c r="W20" s="18">
        <v>13596000</v>
      </c>
      <c r="X20" s="18">
        <v>0</v>
      </c>
      <c r="Y20" s="19">
        <v>1</v>
      </c>
      <c r="Z20" s="19">
        <v>1</v>
      </c>
      <c r="AA20" s="42" t="s">
        <v>1358</v>
      </c>
      <c r="AB20" s="20" t="s">
        <v>900</v>
      </c>
    </row>
    <row r="21" spans="2:28" ht="99.95" customHeight="1" x14ac:dyDescent="0.25">
      <c r="B21" s="9">
        <v>2022</v>
      </c>
      <c r="C21" s="10">
        <v>17</v>
      </c>
      <c r="D21" s="9">
        <v>1018479056</v>
      </c>
      <c r="E21" s="9" t="s">
        <v>64</v>
      </c>
      <c r="F21" s="9" t="s">
        <v>39</v>
      </c>
      <c r="G21" s="9" t="s">
        <v>39</v>
      </c>
      <c r="H21" s="11" t="s">
        <v>65</v>
      </c>
      <c r="I21" s="12">
        <v>44580</v>
      </c>
      <c r="J21" s="9">
        <v>341</v>
      </c>
      <c r="K21" s="12">
        <v>44581</v>
      </c>
      <c r="L21" s="12">
        <v>44926</v>
      </c>
      <c r="M21" s="13">
        <v>49185500</v>
      </c>
      <c r="N21" s="17">
        <v>0</v>
      </c>
      <c r="O21" s="15">
        <v>34786266</v>
      </c>
      <c r="P21" s="16"/>
      <c r="Q21" s="16"/>
      <c r="R21" s="16"/>
      <c r="S21" s="16"/>
      <c r="T21" s="16"/>
      <c r="U21" s="17">
        <v>14399234</v>
      </c>
      <c r="V21" s="15">
        <v>34786266</v>
      </c>
      <c r="W21" s="18">
        <v>34786266</v>
      </c>
      <c r="X21" s="18">
        <v>0</v>
      </c>
      <c r="Y21" s="19">
        <v>1</v>
      </c>
      <c r="Z21" s="19">
        <v>1</v>
      </c>
      <c r="AA21" s="42" t="s">
        <v>1358</v>
      </c>
      <c r="AB21" s="20" t="s">
        <v>901</v>
      </c>
    </row>
    <row r="22" spans="2:28" ht="99.95" customHeight="1" x14ac:dyDescent="0.25">
      <c r="B22" s="9">
        <v>2022</v>
      </c>
      <c r="C22" s="10">
        <v>18</v>
      </c>
      <c r="D22" s="9">
        <v>1023930862</v>
      </c>
      <c r="E22" s="9" t="s">
        <v>66</v>
      </c>
      <c r="F22" s="9" t="s">
        <v>39</v>
      </c>
      <c r="G22" s="9" t="s">
        <v>39</v>
      </c>
      <c r="H22" s="11" t="s">
        <v>67</v>
      </c>
      <c r="I22" s="12">
        <v>44580</v>
      </c>
      <c r="J22" s="9">
        <v>334</v>
      </c>
      <c r="K22" s="12">
        <v>44588</v>
      </c>
      <c r="L22" s="12">
        <v>44926</v>
      </c>
      <c r="M22" s="13">
        <v>41400000</v>
      </c>
      <c r="N22" s="17">
        <v>3600000</v>
      </c>
      <c r="O22" s="15">
        <v>45000000</v>
      </c>
      <c r="P22" s="16"/>
      <c r="Q22" s="16"/>
      <c r="R22" s="16"/>
      <c r="S22" s="16"/>
      <c r="T22" s="16"/>
      <c r="U22" s="17">
        <v>0</v>
      </c>
      <c r="V22" s="15">
        <v>45000000</v>
      </c>
      <c r="W22" s="18">
        <v>40080000</v>
      </c>
      <c r="X22" s="18">
        <v>4920000</v>
      </c>
      <c r="Y22" s="19">
        <v>0.89066666666666661</v>
      </c>
      <c r="Z22" s="19">
        <v>0.9285714285714286</v>
      </c>
      <c r="AA22" s="42" t="s">
        <v>1390</v>
      </c>
      <c r="AB22" s="20" t="s">
        <v>902</v>
      </c>
    </row>
    <row r="23" spans="2:28" ht="99.95" customHeight="1" x14ac:dyDescent="0.25">
      <c r="B23" s="9">
        <v>2022</v>
      </c>
      <c r="C23" s="10">
        <v>19</v>
      </c>
      <c r="D23" s="9">
        <v>1065625136</v>
      </c>
      <c r="E23" s="9" t="s">
        <v>68</v>
      </c>
      <c r="F23" s="9" t="s">
        <v>39</v>
      </c>
      <c r="G23" s="9" t="s">
        <v>39</v>
      </c>
      <c r="H23" s="11" t="s">
        <v>69</v>
      </c>
      <c r="I23" s="12">
        <v>44580</v>
      </c>
      <c r="J23" s="9">
        <v>340</v>
      </c>
      <c r="K23" s="12">
        <v>44582</v>
      </c>
      <c r="L23" s="12">
        <v>44926</v>
      </c>
      <c r="M23" s="13">
        <v>39341500</v>
      </c>
      <c r="N23" s="14">
        <v>0</v>
      </c>
      <c r="O23" s="15">
        <v>21324233</v>
      </c>
      <c r="P23" s="16"/>
      <c r="Q23" s="16"/>
      <c r="R23" s="16"/>
      <c r="S23" s="16"/>
      <c r="T23" s="16"/>
      <c r="U23" s="17">
        <v>18017267</v>
      </c>
      <c r="V23" s="15">
        <v>21324233</v>
      </c>
      <c r="W23" s="18">
        <v>21324233</v>
      </c>
      <c r="X23" s="18">
        <v>0</v>
      </c>
      <c r="Y23" s="19">
        <v>1</v>
      </c>
      <c r="Z23" s="19">
        <v>1</v>
      </c>
      <c r="AA23" s="42" t="s">
        <v>1358</v>
      </c>
      <c r="AB23" s="20" t="s">
        <v>903</v>
      </c>
    </row>
    <row r="24" spans="2:28" ht="99.95" customHeight="1" x14ac:dyDescent="0.25">
      <c r="B24" s="9">
        <v>2022</v>
      </c>
      <c r="C24" s="10">
        <v>20</v>
      </c>
      <c r="D24" s="9">
        <v>1000706007</v>
      </c>
      <c r="E24" s="9" t="s">
        <v>70</v>
      </c>
      <c r="F24" s="9" t="s">
        <v>39</v>
      </c>
      <c r="G24" s="9" t="s">
        <v>39</v>
      </c>
      <c r="H24" s="11" t="s">
        <v>71</v>
      </c>
      <c r="I24" s="12">
        <v>44580</v>
      </c>
      <c r="J24" s="9">
        <v>340</v>
      </c>
      <c r="K24" s="12">
        <v>44582</v>
      </c>
      <c r="L24" s="12">
        <v>44926</v>
      </c>
      <c r="M24" s="13">
        <v>57500000</v>
      </c>
      <c r="N24" s="17">
        <v>0</v>
      </c>
      <c r="O24" s="15">
        <v>57500000</v>
      </c>
      <c r="P24" s="16"/>
      <c r="Q24" s="16"/>
      <c r="R24" s="16"/>
      <c r="S24" s="16"/>
      <c r="T24" s="16"/>
      <c r="U24" s="17">
        <v>0</v>
      </c>
      <c r="V24" s="15">
        <v>57500000</v>
      </c>
      <c r="W24" s="18">
        <v>56666667</v>
      </c>
      <c r="X24" s="18">
        <v>833333</v>
      </c>
      <c r="Y24" s="19">
        <v>0.985507252173913</v>
      </c>
      <c r="Z24" s="19">
        <v>0.99710144927536237</v>
      </c>
      <c r="AA24" s="42" t="s">
        <v>1390</v>
      </c>
      <c r="AB24" s="20" t="s">
        <v>904</v>
      </c>
    </row>
    <row r="25" spans="2:28" ht="99.95" customHeight="1" x14ac:dyDescent="0.25">
      <c r="B25" s="9">
        <v>2022</v>
      </c>
      <c r="C25" s="10">
        <v>21</v>
      </c>
      <c r="D25" s="9">
        <v>80226336</v>
      </c>
      <c r="E25" s="9" t="s">
        <v>72</v>
      </c>
      <c r="F25" s="9" t="s">
        <v>39</v>
      </c>
      <c r="G25" s="9" t="s">
        <v>39</v>
      </c>
      <c r="H25" s="11" t="s">
        <v>73</v>
      </c>
      <c r="I25" s="12">
        <v>44587</v>
      </c>
      <c r="J25" s="9">
        <v>180</v>
      </c>
      <c r="K25" s="12">
        <v>44589</v>
      </c>
      <c r="L25" s="12">
        <v>44769</v>
      </c>
      <c r="M25" s="13">
        <v>13596000</v>
      </c>
      <c r="N25" s="14">
        <v>0</v>
      </c>
      <c r="O25" s="15">
        <v>12689600</v>
      </c>
      <c r="P25" s="16"/>
      <c r="Q25" s="16"/>
      <c r="R25" s="16"/>
      <c r="S25" s="16"/>
      <c r="T25" s="16"/>
      <c r="U25" s="17">
        <v>906400</v>
      </c>
      <c r="V25" s="15">
        <v>12689600</v>
      </c>
      <c r="W25" s="18">
        <v>12689600</v>
      </c>
      <c r="X25" s="18">
        <v>0</v>
      </c>
      <c r="Y25" s="19">
        <v>1</v>
      </c>
      <c r="Z25" s="19">
        <v>1</v>
      </c>
      <c r="AA25" s="42" t="s">
        <v>1358</v>
      </c>
      <c r="AB25" s="20" t="s">
        <v>905</v>
      </c>
    </row>
    <row r="26" spans="2:28" ht="99.95" customHeight="1" x14ac:dyDescent="0.25">
      <c r="B26" s="9">
        <v>2022</v>
      </c>
      <c r="C26" s="10">
        <v>23</v>
      </c>
      <c r="D26" s="9">
        <v>80130669</v>
      </c>
      <c r="E26" s="9" t="s">
        <v>74</v>
      </c>
      <c r="F26" s="9" t="s">
        <v>39</v>
      </c>
      <c r="G26" s="9" t="s">
        <v>39</v>
      </c>
      <c r="H26" s="11" t="s">
        <v>40</v>
      </c>
      <c r="I26" s="12">
        <v>44587</v>
      </c>
      <c r="J26" s="9">
        <v>180</v>
      </c>
      <c r="K26" s="12">
        <v>44589</v>
      </c>
      <c r="L26" s="12">
        <v>44769</v>
      </c>
      <c r="M26" s="13">
        <v>19776000</v>
      </c>
      <c r="N26" s="14">
        <v>0</v>
      </c>
      <c r="O26" s="15">
        <v>19776000</v>
      </c>
      <c r="P26" s="16"/>
      <c r="Q26" s="16"/>
      <c r="R26" s="16"/>
      <c r="S26" s="16"/>
      <c r="T26" s="16"/>
      <c r="U26" s="17">
        <v>0</v>
      </c>
      <c r="V26" s="15">
        <v>19776000</v>
      </c>
      <c r="W26" s="18">
        <v>19776000</v>
      </c>
      <c r="X26" s="18">
        <v>0</v>
      </c>
      <c r="Y26" s="19">
        <v>1</v>
      </c>
      <c r="Z26" s="19">
        <v>1</v>
      </c>
      <c r="AA26" s="42" t="s">
        <v>1358</v>
      </c>
      <c r="AB26" s="20" t="s">
        <v>906</v>
      </c>
    </row>
    <row r="27" spans="2:28" ht="99.95" customHeight="1" x14ac:dyDescent="0.25">
      <c r="B27" s="9">
        <v>2022</v>
      </c>
      <c r="C27" s="10">
        <v>24</v>
      </c>
      <c r="D27" s="9">
        <v>1020740757</v>
      </c>
      <c r="E27" s="9" t="s">
        <v>75</v>
      </c>
      <c r="F27" s="9" t="s">
        <v>39</v>
      </c>
      <c r="G27" s="9" t="s">
        <v>39</v>
      </c>
      <c r="H27" s="11" t="s">
        <v>76</v>
      </c>
      <c r="I27" s="12">
        <v>44585</v>
      </c>
      <c r="J27" s="9">
        <v>180</v>
      </c>
      <c r="K27" s="12">
        <v>44587</v>
      </c>
      <c r="L27" s="12">
        <v>44767</v>
      </c>
      <c r="M27" s="13">
        <v>24720000</v>
      </c>
      <c r="N27" s="14">
        <v>0</v>
      </c>
      <c r="O27" s="15">
        <v>24720000</v>
      </c>
      <c r="P27" s="16"/>
      <c r="Q27" s="16"/>
      <c r="R27" s="16"/>
      <c r="S27" s="16"/>
      <c r="T27" s="16"/>
      <c r="U27" s="17">
        <v>0</v>
      </c>
      <c r="V27" s="15">
        <v>24720000</v>
      </c>
      <c r="W27" s="18">
        <v>24720000</v>
      </c>
      <c r="X27" s="18">
        <v>0</v>
      </c>
      <c r="Y27" s="19">
        <v>1</v>
      </c>
      <c r="Z27" s="19">
        <v>1</v>
      </c>
      <c r="AA27" s="42" t="s">
        <v>1358</v>
      </c>
      <c r="AB27" s="20" t="s">
        <v>907</v>
      </c>
    </row>
    <row r="28" spans="2:28" ht="99.95" customHeight="1" x14ac:dyDescent="0.25">
      <c r="B28" s="9">
        <v>2022</v>
      </c>
      <c r="C28" s="10">
        <v>25</v>
      </c>
      <c r="D28" s="9">
        <v>51922776</v>
      </c>
      <c r="E28" s="9" t="s">
        <v>77</v>
      </c>
      <c r="F28" s="9" t="s">
        <v>39</v>
      </c>
      <c r="G28" s="9" t="s">
        <v>39</v>
      </c>
      <c r="H28" s="11" t="s">
        <v>78</v>
      </c>
      <c r="I28" s="12">
        <v>44588</v>
      </c>
      <c r="J28" s="9">
        <v>180</v>
      </c>
      <c r="K28" s="12">
        <v>44593</v>
      </c>
      <c r="L28" s="12">
        <v>44772</v>
      </c>
      <c r="M28" s="13">
        <v>12828000</v>
      </c>
      <c r="N28" s="14">
        <v>0</v>
      </c>
      <c r="O28" s="15">
        <v>11188867</v>
      </c>
      <c r="P28" s="16"/>
      <c r="Q28" s="16"/>
      <c r="R28" s="16"/>
      <c r="S28" s="16"/>
      <c r="T28" s="16"/>
      <c r="U28" s="17">
        <v>1639133</v>
      </c>
      <c r="V28" s="15">
        <v>11188867</v>
      </c>
      <c r="W28" s="18">
        <v>11188867</v>
      </c>
      <c r="X28" s="18">
        <v>0</v>
      </c>
      <c r="Y28" s="19">
        <v>1</v>
      </c>
      <c r="Z28" s="19">
        <v>1</v>
      </c>
      <c r="AA28" s="42" t="s">
        <v>1358</v>
      </c>
      <c r="AB28" s="20" t="s">
        <v>908</v>
      </c>
    </row>
    <row r="29" spans="2:28" ht="99.95" customHeight="1" x14ac:dyDescent="0.25">
      <c r="B29" s="9">
        <v>2022</v>
      </c>
      <c r="C29" s="10">
        <v>26</v>
      </c>
      <c r="D29" s="9">
        <v>1144065424</v>
      </c>
      <c r="E29" s="9" t="s">
        <v>79</v>
      </c>
      <c r="F29" s="9" t="s">
        <v>39</v>
      </c>
      <c r="G29" s="9" t="s">
        <v>39</v>
      </c>
      <c r="H29" s="11" t="s">
        <v>80</v>
      </c>
      <c r="I29" s="12">
        <v>44579</v>
      </c>
      <c r="J29" s="9">
        <v>180</v>
      </c>
      <c r="K29" s="12">
        <v>44588</v>
      </c>
      <c r="L29" s="12">
        <v>44768</v>
      </c>
      <c r="M29" s="13">
        <v>27000000</v>
      </c>
      <c r="N29" s="17">
        <v>6000000</v>
      </c>
      <c r="O29" s="15">
        <v>33000000</v>
      </c>
      <c r="P29" s="16"/>
      <c r="Q29" s="16"/>
      <c r="R29" s="16"/>
      <c r="S29" s="16"/>
      <c r="T29" s="16"/>
      <c r="U29" s="17">
        <v>0</v>
      </c>
      <c r="V29" s="15">
        <v>33000000</v>
      </c>
      <c r="W29" s="18">
        <v>33000000</v>
      </c>
      <c r="X29" s="18">
        <v>0</v>
      </c>
      <c r="Y29" s="19">
        <v>1</v>
      </c>
      <c r="Z29" s="19">
        <v>1</v>
      </c>
      <c r="AA29" s="42" t="s">
        <v>1358</v>
      </c>
      <c r="AB29" s="20" t="s">
        <v>909</v>
      </c>
    </row>
    <row r="30" spans="2:28" ht="99.95" customHeight="1" x14ac:dyDescent="0.25">
      <c r="B30" s="9">
        <v>2022</v>
      </c>
      <c r="C30" s="10">
        <v>27</v>
      </c>
      <c r="D30" s="9">
        <v>1026265024</v>
      </c>
      <c r="E30" s="9" t="s">
        <v>81</v>
      </c>
      <c r="F30" s="9" t="s">
        <v>39</v>
      </c>
      <c r="G30" s="9" t="s">
        <v>39</v>
      </c>
      <c r="H30" s="11" t="s">
        <v>78</v>
      </c>
      <c r="I30" s="12">
        <v>44587</v>
      </c>
      <c r="J30" s="9">
        <v>180</v>
      </c>
      <c r="K30" s="12">
        <v>44589</v>
      </c>
      <c r="L30" s="12">
        <v>44769</v>
      </c>
      <c r="M30" s="13">
        <v>13596000</v>
      </c>
      <c r="N30" s="14">
        <v>0</v>
      </c>
      <c r="O30" s="15">
        <v>13596000</v>
      </c>
      <c r="P30" s="16"/>
      <c r="Q30" s="16"/>
      <c r="R30" s="16"/>
      <c r="S30" s="16"/>
      <c r="T30" s="16"/>
      <c r="U30" s="17">
        <v>0</v>
      </c>
      <c r="V30" s="15">
        <v>13596000</v>
      </c>
      <c r="W30" s="18">
        <v>11556600</v>
      </c>
      <c r="X30" s="18">
        <v>2039400</v>
      </c>
      <c r="Y30" s="19">
        <v>0.85</v>
      </c>
      <c r="Z30" s="19">
        <v>1</v>
      </c>
      <c r="AA30" s="42" t="s">
        <v>1358</v>
      </c>
      <c r="AB30" s="20" t="s">
        <v>910</v>
      </c>
    </row>
    <row r="31" spans="2:28" ht="99.95" customHeight="1" x14ac:dyDescent="0.25">
      <c r="B31" s="9">
        <v>2022</v>
      </c>
      <c r="C31" s="10">
        <v>28</v>
      </c>
      <c r="D31" s="9">
        <v>1032437145</v>
      </c>
      <c r="E31" s="9" t="s">
        <v>82</v>
      </c>
      <c r="F31" s="9" t="s">
        <v>39</v>
      </c>
      <c r="G31" s="9" t="s">
        <v>39</v>
      </c>
      <c r="H31" s="11" t="s">
        <v>83</v>
      </c>
      <c r="I31" s="12">
        <v>44578</v>
      </c>
      <c r="J31" s="9">
        <v>180</v>
      </c>
      <c r="K31" s="12">
        <v>44588</v>
      </c>
      <c r="L31" s="12">
        <v>44768</v>
      </c>
      <c r="M31" s="13">
        <v>42709074</v>
      </c>
      <c r="N31" s="17">
        <v>15185449</v>
      </c>
      <c r="O31" s="15">
        <v>57894523</v>
      </c>
      <c r="P31" s="16"/>
      <c r="Q31" s="16"/>
      <c r="R31" s="16"/>
      <c r="S31" s="16"/>
      <c r="T31" s="16"/>
      <c r="U31" s="17">
        <v>0</v>
      </c>
      <c r="V31" s="15">
        <v>57894523</v>
      </c>
      <c r="W31" s="18">
        <v>57894523</v>
      </c>
      <c r="X31" s="18">
        <v>0</v>
      </c>
      <c r="Y31" s="19">
        <v>1</v>
      </c>
      <c r="Z31" s="19">
        <v>1</v>
      </c>
      <c r="AA31" s="42" t="s">
        <v>1358</v>
      </c>
      <c r="AB31" s="20" t="s">
        <v>911</v>
      </c>
    </row>
    <row r="32" spans="2:28" ht="99.95" customHeight="1" x14ac:dyDescent="0.25">
      <c r="B32" s="9">
        <v>2022</v>
      </c>
      <c r="C32" s="10">
        <v>29</v>
      </c>
      <c r="D32" s="9">
        <v>1010211974</v>
      </c>
      <c r="E32" s="9" t="s">
        <v>84</v>
      </c>
      <c r="F32" s="9" t="s">
        <v>39</v>
      </c>
      <c r="G32" s="9" t="s">
        <v>39</v>
      </c>
      <c r="H32" s="11" t="s">
        <v>85</v>
      </c>
      <c r="I32" s="12">
        <v>44580</v>
      </c>
      <c r="J32" s="9">
        <v>180</v>
      </c>
      <c r="K32" s="12">
        <v>44588</v>
      </c>
      <c r="L32" s="12">
        <v>44768</v>
      </c>
      <c r="M32" s="13">
        <v>25200000</v>
      </c>
      <c r="N32" s="14">
        <v>5600000</v>
      </c>
      <c r="O32" s="15">
        <v>28280000</v>
      </c>
      <c r="P32" s="16"/>
      <c r="Q32" s="16"/>
      <c r="R32" s="16"/>
      <c r="S32" s="16"/>
      <c r="T32" s="16"/>
      <c r="U32" s="17">
        <v>2520000</v>
      </c>
      <c r="V32" s="15">
        <v>28280000</v>
      </c>
      <c r="W32" s="18">
        <v>28280000</v>
      </c>
      <c r="X32" s="18">
        <v>0</v>
      </c>
      <c r="Y32" s="19">
        <v>1</v>
      </c>
      <c r="Z32" s="19">
        <v>1</v>
      </c>
      <c r="AA32" s="42" t="s">
        <v>1358</v>
      </c>
      <c r="AB32" s="20" t="s">
        <v>912</v>
      </c>
    </row>
    <row r="33" spans="2:28" ht="99.95" customHeight="1" x14ac:dyDescent="0.25">
      <c r="B33" s="9">
        <v>2022</v>
      </c>
      <c r="C33" s="10">
        <v>31</v>
      </c>
      <c r="D33" s="9">
        <v>1060589442</v>
      </c>
      <c r="E33" s="9" t="s">
        <v>86</v>
      </c>
      <c r="F33" s="9" t="s">
        <v>39</v>
      </c>
      <c r="G33" s="9" t="s">
        <v>39</v>
      </c>
      <c r="H33" s="11" t="s">
        <v>73</v>
      </c>
      <c r="I33" s="12">
        <v>44586</v>
      </c>
      <c r="J33" s="9">
        <v>180</v>
      </c>
      <c r="K33" s="12">
        <v>44589</v>
      </c>
      <c r="L33" s="12">
        <v>44769</v>
      </c>
      <c r="M33" s="13">
        <v>13596000</v>
      </c>
      <c r="N33" s="14">
        <v>0</v>
      </c>
      <c r="O33" s="15">
        <v>13596000</v>
      </c>
      <c r="P33" s="16"/>
      <c r="Q33" s="16"/>
      <c r="R33" s="16"/>
      <c r="S33" s="16"/>
      <c r="T33" s="16"/>
      <c r="U33" s="17">
        <v>0</v>
      </c>
      <c r="V33" s="15">
        <v>13596000</v>
      </c>
      <c r="W33" s="18">
        <v>13596000</v>
      </c>
      <c r="X33" s="18">
        <v>0</v>
      </c>
      <c r="Y33" s="19">
        <v>1</v>
      </c>
      <c r="Z33" s="19">
        <v>1</v>
      </c>
      <c r="AA33" s="42" t="s">
        <v>1358</v>
      </c>
      <c r="AB33" s="20" t="s">
        <v>913</v>
      </c>
    </row>
    <row r="34" spans="2:28" ht="99.95" customHeight="1" x14ac:dyDescent="0.25">
      <c r="B34" s="9">
        <v>2022</v>
      </c>
      <c r="C34" s="10">
        <v>32</v>
      </c>
      <c r="D34" s="9">
        <v>80206579</v>
      </c>
      <c r="E34" s="9" t="s">
        <v>87</v>
      </c>
      <c r="F34" s="9" t="s">
        <v>39</v>
      </c>
      <c r="G34" s="9" t="s">
        <v>39</v>
      </c>
      <c r="H34" s="11" t="s">
        <v>88</v>
      </c>
      <c r="I34" s="12">
        <v>44575</v>
      </c>
      <c r="J34" s="9">
        <v>337</v>
      </c>
      <c r="K34" s="12">
        <v>44585</v>
      </c>
      <c r="L34" s="12">
        <v>44926</v>
      </c>
      <c r="M34" s="13">
        <v>44672000</v>
      </c>
      <c r="N34" s="17">
        <v>3840000</v>
      </c>
      <c r="O34" s="15">
        <v>48512000</v>
      </c>
      <c r="P34" s="16"/>
      <c r="Q34" s="16"/>
      <c r="R34" s="16"/>
      <c r="S34" s="16"/>
      <c r="T34" s="16"/>
      <c r="U34" s="17">
        <v>0</v>
      </c>
      <c r="V34" s="15">
        <v>48512000</v>
      </c>
      <c r="W34" s="18">
        <v>43136000</v>
      </c>
      <c r="X34" s="18">
        <v>5376000</v>
      </c>
      <c r="Y34" s="19">
        <v>0.8891820580474934</v>
      </c>
      <c r="Z34" s="19">
        <v>0.92915531335149859</v>
      </c>
      <c r="AA34" s="42" t="s">
        <v>1390</v>
      </c>
      <c r="AB34" s="20" t="s">
        <v>914</v>
      </c>
    </row>
    <row r="35" spans="2:28" ht="99.95" customHeight="1" x14ac:dyDescent="0.25">
      <c r="B35" s="9">
        <v>2022</v>
      </c>
      <c r="C35" s="10">
        <v>33</v>
      </c>
      <c r="D35" s="9">
        <v>30685465</v>
      </c>
      <c r="E35" s="9" t="s">
        <v>89</v>
      </c>
      <c r="F35" s="9" t="s">
        <v>39</v>
      </c>
      <c r="G35" s="9" t="s">
        <v>39</v>
      </c>
      <c r="H35" s="11" t="s">
        <v>90</v>
      </c>
      <c r="I35" s="12">
        <v>44575</v>
      </c>
      <c r="J35" s="9">
        <v>270</v>
      </c>
      <c r="K35" s="12">
        <v>44582</v>
      </c>
      <c r="L35" s="12">
        <v>44854</v>
      </c>
      <c r="M35" s="13">
        <v>40500000</v>
      </c>
      <c r="N35" s="17">
        <v>0</v>
      </c>
      <c r="O35" s="15">
        <v>40500000</v>
      </c>
      <c r="P35" s="16"/>
      <c r="Q35" s="16"/>
      <c r="R35" s="16"/>
      <c r="S35" s="16"/>
      <c r="T35" s="16"/>
      <c r="U35" s="17">
        <v>0</v>
      </c>
      <c r="V35" s="15">
        <v>40500000</v>
      </c>
      <c r="W35" s="18">
        <v>40500000</v>
      </c>
      <c r="X35" s="18">
        <v>0</v>
      </c>
      <c r="Y35" s="19">
        <v>1</v>
      </c>
      <c r="Z35" s="19">
        <v>1</v>
      </c>
      <c r="AA35" s="42" t="s">
        <v>1358</v>
      </c>
      <c r="AB35" s="20" t="s">
        <v>915</v>
      </c>
    </row>
    <row r="36" spans="2:28" ht="99.95" customHeight="1" x14ac:dyDescent="0.25">
      <c r="B36" s="9">
        <v>2022</v>
      </c>
      <c r="C36" s="10">
        <v>34</v>
      </c>
      <c r="D36" s="9">
        <v>1018450509</v>
      </c>
      <c r="E36" s="9" t="s">
        <v>91</v>
      </c>
      <c r="F36" s="9" t="s">
        <v>39</v>
      </c>
      <c r="G36" s="9" t="s">
        <v>39</v>
      </c>
      <c r="H36" s="11" t="s">
        <v>92</v>
      </c>
      <c r="I36" s="12">
        <v>44578</v>
      </c>
      <c r="J36" s="9">
        <v>180</v>
      </c>
      <c r="K36" s="12">
        <v>44581</v>
      </c>
      <c r="L36" s="12">
        <v>44761</v>
      </c>
      <c r="M36" s="13">
        <v>25659360</v>
      </c>
      <c r="N36" s="17">
        <v>12829680</v>
      </c>
      <c r="O36" s="15">
        <v>38489040</v>
      </c>
      <c r="P36" s="16"/>
      <c r="Q36" s="16"/>
      <c r="R36" s="16"/>
      <c r="S36" s="16"/>
      <c r="T36" s="16"/>
      <c r="U36" s="17">
        <v>0</v>
      </c>
      <c r="V36" s="15">
        <v>38489040</v>
      </c>
      <c r="W36" s="18">
        <v>38489040</v>
      </c>
      <c r="X36" s="18">
        <v>0</v>
      </c>
      <c r="Y36" s="19">
        <v>1</v>
      </c>
      <c r="Z36" s="19">
        <v>1</v>
      </c>
      <c r="AA36" s="42" t="s">
        <v>1358</v>
      </c>
      <c r="AB36" s="20" t="s">
        <v>916</v>
      </c>
    </row>
    <row r="37" spans="2:28" ht="99.95" customHeight="1" x14ac:dyDescent="0.25">
      <c r="B37" s="9">
        <v>2022</v>
      </c>
      <c r="C37" s="10">
        <v>35</v>
      </c>
      <c r="D37" s="9">
        <v>1030566272</v>
      </c>
      <c r="E37" s="9" t="s">
        <v>93</v>
      </c>
      <c r="F37" s="9" t="s">
        <v>39</v>
      </c>
      <c r="G37" s="9" t="s">
        <v>39</v>
      </c>
      <c r="H37" s="11" t="s">
        <v>78</v>
      </c>
      <c r="I37" s="12">
        <v>44585</v>
      </c>
      <c r="J37" s="9">
        <v>180</v>
      </c>
      <c r="K37" s="12">
        <v>44587</v>
      </c>
      <c r="L37" s="12">
        <v>44767</v>
      </c>
      <c r="M37" s="13">
        <v>13596000</v>
      </c>
      <c r="N37" s="14">
        <v>0</v>
      </c>
      <c r="O37" s="15">
        <v>13596000</v>
      </c>
      <c r="P37" s="16"/>
      <c r="Q37" s="16"/>
      <c r="R37" s="16"/>
      <c r="S37" s="16"/>
      <c r="T37" s="16"/>
      <c r="U37" s="17">
        <v>0</v>
      </c>
      <c r="V37" s="15">
        <v>13596000</v>
      </c>
      <c r="W37" s="18">
        <v>13596000</v>
      </c>
      <c r="X37" s="18">
        <v>0</v>
      </c>
      <c r="Y37" s="19">
        <v>1</v>
      </c>
      <c r="Z37" s="19">
        <v>1</v>
      </c>
      <c r="AA37" s="42" t="s">
        <v>1358</v>
      </c>
      <c r="AB37" s="20" t="s">
        <v>917</v>
      </c>
    </row>
    <row r="38" spans="2:28" ht="99.95" customHeight="1" x14ac:dyDescent="0.25">
      <c r="B38" s="9">
        <v>2022</v>
      </c>
      <c r="C38" s="10">
        <v>36</v>
      </c>
      <c r="D38" s="9">
        <v>33605157</v>
      </c>
      <c r="E38" s="9" t="s">
        <v>94</v>
      </c>
      <c r="F38" s="9" t="s">
        <v>39</v>
      </c>
      <c r="G38" s="9" t="s">
        <v>39</v>
      </c>
      <c r="H38" s="11" t="s">
        <v>95</v>
      </c>
      <c r="I38" s="12">
        <v>44581</v>
      </c>
      <c r="J38" s="9">
        <v>180</v>
      </c>
      <c r="K38" s="12">
        <v>44585</v>
      </c>
      <c r="L38" s="12">
        <v>44765</v>
      </c>
      <c r="M38" s="13">
        <v>17304000</v>
      </c>
      <c r="N38" s="14">
        <v>0</v>
      </c>
      <c r="O38" s="15">
        <v>17304000</v>
      </c>
      <c r="P38" s="16"/>
      <c r="Q38" s="16"/>
      <c r="R38" s="16"/>
      <c r="S38" s="16"/>
      <c r="T38" s="16"/>
      <c r="U38" s="17">
        <v>0</v>
      </c>
      <c r="V38" s="15">
        <v>17304000</v>
      </c>
      <c r="W38" s="18">
        <v>17304000</v>
      </c>
      <c r="X38" s="18">
        <v>0</v>
      </c>
      <c r="Y38" s="19">
        <v>1</v>
      </c>
      <c r="Z38" s="19">
        <v>1</v>
      </c>
      <c r="AA38" s="42" t="s">
        <v>1358</v>
      </c>
      <c r="AB38" s="20" t="s">
        <v>918</v>
      </c>
    </row>
    <row r="39" spans="2:28" ht="99.95" customHeight="1" x14ac:dyDescent="0.25">
      <c r="B39" s="9">
        <v>2022</v>
      </c>
      <c r="C39" s="10">
        <v>37</v>
      </c>
      <c r="D39" s="9">
        <v>1088273903</v>
      </c>
      <c r="E39" s="9" t="s">
        <v>96</v>
      </c>
      <c r="F39" s="9" t="s">
        <v>39</v>
      </c>
      <c r="G39" s="9" t="s">
        <v>39</v>
      </c>
      <c r="H39" s="11" t="s">
        <v>97</v>
      </c>
      <c r="I39" s="12">
        <v>44588</v>
      </c>
      <c r="J39" s="9">
        <v>180</v>
      </c>
      <c r="K39" s="12">
        <v>44593</v>
      </c>
      <c r="L39" s="12">
        <v>44772</v>
      </c>
      <c r="M39" s="13">
        <v>20526000</v>
      </c>
      <c r="N39" s="14">
        <v>0</v>
      </c>
      <c r="O39" s="15">
        <v>20526000</v>
      </c>
      <c r="P39" s="16"/>
      <c r="Q39" s="16"/>
      <c r="R39" s="16"/>
      <c r="S39" s="16"/>
      <c r="T39" s="16"/>
      <c r="U39" s="17">
        <v>0</v>
      </c>
      <c r="V39" s="15">
        <v>20526000</v>
      </c>
      <c r="W39" s="18">
        <v>20526000</v>
      </c>
      <c r="X39" s="18">
        <v>0</v>
      </c>
      <c r="Y39" s="19">
        <v>1</v>
      </c>
      <c r="Z39" s="19">
        <v>1</v>
      </c>
      <c r="AA39" s="42" t="s">
        <v>1358</v>
      </c>
      <c r="AB39" s="20" t="s">
        <v>919</v>
      </c>
    </row>
    <row r="40" spans="2:28" ht="99.95" customHeight="1" x14ac:dyDescent="0.25">
      <c r="B40" s="9">
        <v>2022</v>
      </c>
      <c r="C40" s="10">
        <v>38</v>
      </c>
      <c r="D40" s="9">
        <v>1032442690</v>
      </c>
      <c r="E40" s="9" t="s">
        <v>98</v>
      </c>
      <c r="F40" s="9" t="s">
        <v>39</v>
      </c>
      <c r="G40" s="9" t="s">
        <v>39</v>
      </c>
      <c r="H40" s="11" t="s">
        <v>99</v>
      </c>
      <c r="I40" s="12">
        <v>44581</v>
      </c>
      <c r="J40" s="9">
        <v>300</v>
      </c>
      <c r="K40" s="12">
        <v>44585</v>
      </c>
      <c r="L40" s="12">
        <v>44888</v>
      </c>
      <c r="M40" s="13">
        <v>25750000</v>
      </c>
      <c r="N40" s="17">
        <v>0</v>
      </c>
      <c r="O40" s="15">
        <v>25750000</v>
      </c>
      <c r="P40" s="16"/>
      <c r="Q40" s="16"/>
      <c r="R40" s="16"/>
      <c r="S40" s="16"/>
      <c r="T40" s="16"/>
      <c r="U40" s="17">
        <v>0</v>
      </c>
      <c r="V40" s="15">
        <v>25750000</v>
      </c>
      <c r="W40" s="18">
        <v>25750000</v>
      </c>
      <c r="X40" s="18">
        <v>0</v>
      </c>
      <c r="Y40" s="19">
        <v>1</v>
      </c>
      <c r="Z40" s="19">
        <v>1</v>
      </c>
      <c r="AA40" s="42" t="s">
        <v>1358</v>
      </c>
      <c r="AB40" s="20" t="s">
        <v>920</v>
      </c>
    </row>
    <row r="41" spans="2:28" ht="99.95" customHeight="1" x14ac:dyDescent="0.25">
      <c r="B41" s="9">
        <v>2022</v>
      </c>
      <c r="C41" s="10">
        <v>39</v>
      </c>
      <c r="D41" s="9">
        <v>80367493</v>
      </c>
      <c r="E41" s="9" t="s">
        <v>100</v>
      </c>
      <c r="F41" s="9" t="s">
        <v>39</v>
      </c>
      <c r="G41" s="9" t="s">
        <v>39</v>
      </c>
      <c r="H41" s="11" t="s">
        <v>78</v>
      </c>
      <c r="I41" s="12">
        <v>44586</v>
      </c>
      <c r="J41" s="9">
        <v>180</v>
      </c>
      <c r="K41" s="12">
        <v>44589</v>
      </c>
      <c r="L41" s="12">
        <v>44769</v>
      </c>
      <c r="M41" s="13">
        <v>12828000</v>
      </c>
      <c r="N41" s="14">
        <v>0</v>
      </c>
      <c r="O41" s="15">
        <v>12828000</v>
      </c>
      <c r="P41" s="16"/>
      <c r="Q41" s="16"/>
      <c r="R41" s="16"/>
      <c r="S41" s="16"/>
      <c r="T41" s="16"/>
      <c r="U41" s="17">
        <v>0</v>
      </c>
      <c r="V41" s="15">
        <v>12828000</v>
      </c>
      <c r="W41" s="18">
        <v>12828000</v>
      </c>
      <c r="X41" s="18">
        <v>0</v>
      </c>
      <c r="Y41" s="19">
        <v>1</v>
      </c>
      <c r="Z41" s="19">
        <v>1</v>
      </c>
      <c r="AA41" s="42" t="s">
        <v>1358</v>
      </c>
      <c r="AB41" s="20" t="s">
        <v>921</v>
      </c>
    </row>
    <row r="42" spans="2:28" ht="99.95" customHeight="1" x14ac:dyDescent="0.25">
      <c r="B42" s="9">
        <v>2022</v>
      </c>
      <c r="C42" s="10">
        <v>40</v>
      </c>
      <c r="D42" s="9">
        <v>52538575</v>
      </c>
      <c r="E42" s="9" t="s">
        <v>101</v>
      </c>
      <c r="F42" s="9" t="s">
        <v>39</v>
      </c>
      <c r="G42" s="9" t="s">
        <v>39</v>
      </c>
      <c r="H42" s="11" t="s">
        <v>102</v>
      </c>
      <c r="I42" s="12">
        <v>44581</v>
      </c>
      <c r="J42" s="9">
        <v>300</v>
      </c>
      <c r="K42" s="12">
        <v>44585</v>
      </c>
      <c r="L42" s="12">
        <v>44888</v>
      </c>
      <c r="M42" s="13">
        <v>25750000</v>
      </c>
      <c r="N42" s="17">
        <v>0</v>
      </c>
      <c r="O42" s="15">
        <v>25750000</v>
      </c>
      <c r="P42" s="16"/>
      <c r="Q42" s="16"/>
      <c r="R42" s="16"/>
      <c r="S42" s="16"/>
      <c r="T42" s="16"/>
      <c r="U42" s="17">
        <v>0</v>
      </c>
      <c r="V42" s="15">
        <v>25750000</v>
      </c>
      <c r="W42" s="18">
        <v>25750000</v>
      </c>
      <c r="X42" s="18">
        <v>0</v>
      </c>
      <c r="Y42" s="19">
        <v>1</v>
      </c>
      <c r="Z42" s="19">
        <v>1</v>
      </c>
      <c r="AA42" s="42" t="s">
        <v>1358</v>
      </c>
      <c r="AB42" s="20" t="s">
        <v>922</v>
      </c>
    </row>
    <row r="43" spans="2:28" ht="99.95" customHeight="1" x14ac:dyDescent="0.25">
      <c r="B43" s="9">
        <v>2022</v>
      </c>
      <c r="C43" s="10">
        <v>41</v>
      </c>
      <c r="D43" s="9">
        <v>1015438758</v>
      </c>
      <c r="E43" s="9" t="s">
        <v>103</v>
      </c>
      <c r="F43" s="9" t="s">
        <v>39</v>
      </c>
      <c r="G43" s="9" t="s">
        <v>39</v>
      </c>
      <c r="H43" s="11" t="s">
        <v>104</v>
      </c>
      <c r="I43" s="12">
        <v>44578</v>
      </c>
      <c r="J43" s="9">
        <v>270</v>
      </c>
      <c r="K43" s="12">
        <v>44580</v>
      </c>
      <c r="L43" s="12">
        <v>44852</v>
      </c>
      <c r="M43" s="13">
        <v>45000000</v>
      </c>
      <c r="N43" s="17">
        <v>0</v>
      </c>
      <c r="O43" s="15">
        <v>45000000</v>
      </c>
      <c r="P43" s="16"/>
      <c r="Q43" s="16"/>
      <c r="R43" s="16"/>
      <c r="S43" s="16"/>
      <c r="T43" s="16"/>
      <c r="U43" s="17">
        <v>0</v>
      </c>
      <c r="V43" s="15">
        <v>45000000</v>
      </c>
      <c r="W43" s="18">
        <v>45000000</v>
      </c>
      <c r="X43" s="18">
        <v>0</v>
      </c>
      <c r="Y43" s="19">
        <v>1</v>
      </c>
      <c r="Z43" s="19">
        <v>1</v>
      </c>
      <c r="AA43" s="42" t="s">
        <v>1358</v>
      </c>
      <c r="AB43" s="20" t="s">
        <v>923</v>
      </c>
    </row>
    <row r="44" spans="2:28" ht="99.95" customHeight="1" x14ac:dyDescent="0.25">
      <c r="B44" s="9">
        <v>2022</v>
      </c>
      <c r="C44" s="10">
        <v>42</v>
      </c>
      <c r="D44" s="9">
        <v>32876101</v>
      </c>
      <c r="E44" s="9" t="s">
        <v>105</v>
      </c>
      <c r="F44" s="9" t="s">
        <v>39</v>
      </c>
      <c r="G44" s="9" t="s">
        <v>39</v>
      </c>
      <c r="H44" s="11" t="s">
        <v>106</v>
      </c>
      <c r="I44" s="12">
        <v>44589</v>
      </c>
      <c r="J44" s="9">
        <v>270</v>
      </c>
      <c r="K44" s="12">
        <v>44593</v>
      </c>
      <c r="L44" s="12">
        <v>44864</v>
      </c>
      <c r="M44" s="13">
        <v>54000000</v>
      </c>
      <c r="N44" s="17">
        <v>6000000</v>
      </c>
      <c r="O44" s="15">
        <v>60000000</v>
      </c>
      <c r="P44" s="16"/>
      <c r="Q44" s="16"/>
      <c r="R44" s="16"/>
      <c r="S44" s="16"/>
      <c r="T44" s="16"/>
      <c r="U44" s="17">
        <v>0</v>
      </c>
      <c r="V44" s="15">
        <v>60000000</v>
      </c>
      <c r="W44" s="18">
        <v>60000000</v>
      </c>
      <c r="X44" s="18">
        <v>0</v>
      </c>
      <c r="Y44" s="19">
        <v>1</v>
      </c>
      <c r="Z44" s="19">
        <v>1</v>
      </c>
      <c r="AA44" s="42" t="s">
        <v>1358</v>
      </c>
      <c r="AB44" s="20" t="s">
        <v>924</v>
      </c>
    </row>
    <row r="45" spans="2:28" ht="99.95" customHeight="1" x14ac:dyDescent="0.25">
      <c r="B45" s="9">
        <v>2022</v>
      </c>
      <c r="C45" s="10">
        <v>43</v>
      </c>
      <c r="D45" s="9">
        <v>1020833154</v>
      </c>
      <c r="E45" s="9" t="s">
        <v>107</v>
      </c>
      <c r="F45" s="9" t="s">
        <v>39</v>
      </c>
      <c r="G45" s="9" t="s">
        <v>39</v>
      </c>
      <c r="H45" s="11" t="s">
        <v>108</v>
      </c>
      <c r="I45" s="12">
        <v>44580</v>
      </c>
      <c r="J45" s="9">
        <v>270</v>
      </c>
      <c r="K45" s="12">
        <v>44582</v>
      </c>
      <c r="L45" s="12">
        <v>44854</v>
      </c>
      <c r="M45" s="13">
        <v>30791232</v>
      </c>
      <c r="N45" s="17">
        <v>8439078</v>
      </c>
      <c r="O45" s="15">
        <v>39230310</v>
      </c>
      <c r="P45" s="16"/>
      <c r="Q45" s="16"/>
      <c r="R45" s="16"/>
      <c r="S45" s="16"/>
      <c r="T45" s="16"/>
      <c r="U45" s="17">
        <v>0</v>
      </c>
      <c r="V45" s="15">
        <v>39230310</v>
      </c>
      <c r="W45" s="18">
        <v>38774144</v>
      </c>
      <c r="X45" s="18">
        <v>456166</v>
      </c>
      <c r="Y45" s="19">
        <v>0.98837210310089318</v>
      </c>
      <c r="Z45" s="19">
        <v>1</v>
      </c>
      <c r="AA45" s="42" t="s">
        <v>1390</v>
      </c>
      <c r="AB45" s="20" t="s">
        <v>925</v>
      </c>
    </row>
    <row r="46" spans="2:28" ht="99.95" customHeight="1" x14ac:dyDescent="0.25">
      <c r="B46" s="9">
        <v>2022</v>
      </c>
      <c r="C46" s="10">
        <v>44</v>
      </c>
      <c r="D46" s="9">
        <v>41778856</v>
      </c>
      <c r="E46" s="9" t="s">
        <v>109</v>
      </c>
      <c r="F46" s="9" t="s">
        <v>39</v>
      </c>
      <c r="G46" s="9" t="s">
        <v>39</v>
      </c>
      <c r="H46" s="11" t="s">
        <v>110</v>
      </c>
      <c r="I46" s="12">
        <v>44573</v>
      </c>
      <c r="J46" s="9">
        <v>270</v>
      </c>
      <c r="K46" s="12">
        <v>44580</v>
      </c>
      <c r="L46" s="12">
        <v>44852</v>
      </c>
      <c r="M46" s="13">
        <v>55620000</v>
      </c>
      <c r="N46" s="17">
        <v>0</v>
      </c>
      <c r="O46" s="15">
        <v>55620000</v>
      </c>
      <c r="P46" s="16"/>
      <c r="Q46" s="16"/>
      <c r="R46" s="16"/>
      <c r="S46" s="16"/>
      <c r="T46" s="16"/>
      <c r="U46" s="17">
        <v>0</v>
      </c>
      <c r="V46" s="15">
        <v>55620000</v>
      </c>
      <c r="W46" s="18">
        <v>55620000</v>
      </c>
      <c r="X46" s="18">
        <v>0</v>
      </c>
      <c r="Y46" s="19">
        <v>1</v>
      </c>
      <c r="Z46" s="19">
        <v>1</v>
      </c>
      <c r="AA46" s="42" t="s">
        <v>1358</v>
      </c>
      <c r="AB46" s="20" t="s">
        <v>926</v>
      </c>
    </row>
    <row r="47" spans="2:28" ht="99.95" customHeight="1" x14ac:dyDescent="0.25">
      <c r="B47" s="9">
        <v>2022</v>
      </c>
      <c r="C47" s="10">
        <v>45</v>
      </c>
      <c r="D47" s="9">
        <v>30016660</v>
      </c>
      <c r="E47" s="9" t="s">
        <v>111</v>
      </c>
      <c r="F47" s="9" t="s">
        <v>39</v>
      </c>
      <c r="G47" s="9" t="s">
        <v>39</v>
      </c>
      <c r="H47" s="11" t="s">
        <v>112</v>
      </c>
      <c r="I47" s="12">
        <v>44578</v>
      </c>
      <c r="J47" s="9">
        <v>270</v>
      </c>
      <c r="K47" s="12">
        <v>44580</v>
      </c>
      <c r="L47" s="12">
        <v>44852</v>
      </c>
      <c r="M47" s="13">
        <v>63000000</v>
      </c>
      <c r="N47" s="17">
        <v>0</v>
      </c>
      <c r="O47" s="15">
        <v>63000000</v>
      </c>
      <c r="P47" s="16"/>
      <c r="Q47" s="16"/>
      <c r="R47" s="16"/>
      <c r="S47" s="16"/>
      <c r="T47" s="16"/>
      <c r="U47" s="17">
        <v>0</v>
      </c>
      <c r="V47" s="15">
        <v>63000000</v>
      </c>
      <c r="W47" s="18">
        <v>63000000</v>
      </c>
      <c r="X47" s="18">
        <v>0</v>
      </c>
      <c r="Y47" s="19">
        <v>1</v>
      </c>
      <c r="Z47" s="19">
        <v>1</v>
      </c>
      <c r="AA47" s="42" t="s">
        <v>1358</v>
      </c>
      <c r="AB47" s="20" t="s">
        <v>927</v>
      </c>
    </row>
    <row r="48" spans="2:28" ht="99.95" customHeight="1" x14ac:dyDescent="0.25">
      <c r="B48" s="9">
        <v>2022</v>
      </c>
      <c r="C48" s="10">
        <v>46</v>
      </c>
      <c r="D48" s="9">
        <v>1024518048</v>
      </c>
      <c r="E48" s="9" t="s">
        <v>113</v>
      </c>
      <c r="F48" s="9" t="s">
        <v>39</v>
      </c>
      <c r="G48" s="9" t="s">
        <v>39</v>
      </c>
      <c r="H48" s="11" t="s">
        <v>114</v>
      </c>
      <c r="I48" s="12">
        <v>44573</v>
      </c>
      <c r="J48" s="9">
        <v>270</v>
      </c>
      <c r="K48" s="12">
        <v>44580</v>
      </c>
      <c r="L48" s="12">
        <v>44852</v>
      </c>
      <c r="M48" s="13">
        <v>26856000</v>
      </c>
      <c r="N48" s="17">
        <v>0</v>
      </c>
      <c r="O48" s="15">
        <v>26856000</v>
      </c>
      <c r="P48" s="16"/>
      <c r="Q48" s="16"/>
      <c r="R48" s="16"/>
      <c r="S48" s="16"/>
      <c r="T48" s="16"/>
      <c r="U48" s="17">
        <v>0</v>
      </c>
      <c r="V48" s="15">
        <v>26856000</v>
      </c>
      <c r="W48" s="18">
        <v>26856000</v>
      </c>
      <c r="X48" s="18">
        <v>0</v>
      </c>
      <c r="Y48" s="19">
        <v>1</v>
      </c>
      <c r="Z48" s="19">
        <v>1</v>
      </c>
      <c r="AA48" s="42" t="s">
        <v>1358</v>
      </c>
      <c r="AB48" s="20" t="s">
        <v>928</v>
      </c>
    </row>
    <row r="49" spans="2:28" ht="99.95" customHeight="1" x14ac:dyDescent="0.25">
      <c r="B49" s="9">
        <v>2022</v>
      </c>
      <c r="C49" s="10">
        <v>48</v>
      </c>
      <c r="D49" s="9">
        <v>1023929297</v>
      </c>
      <c r="E49" s="9" t="s">
        <v>115</v>
      </c>
      <c r="F49" s="9" t="s">
        <v>39</v>
      </c>
      <c r="G49" s="9" t="s">
        <v>39</v>
      </c>
      <c r="H49" s="11" t="s">
        <v>116</v>
      </c>
      <c r="I49" s="12">
        <v>44585</v>
      </c>
      <c r="J49" s="9">
        <v>300</v>
      </c>
      <c r="K49" s="12">
        <v>44587</v>
      </c>
      <c r="L49" s="12">
        <v>44890</v>
      </c>
      <c r="M49" s="13">
        <v>29870000</v>
      </c>
      <c r="N49" s="17">
        <v>0</v>
      </c>
      <c r="O49" s="15">
        <v>29870000</v>
      </c>
      <c r="P49" s="16"/>
      <c r="Q49" s="16"/>
      <c r="R49" s="16"/>
      <c r="S49" s="16"/>
      <c r="T49" s="16"/>
      <c r="U49" s="17">
        <v>0</v>
      </c>
      <c r="V49" s="15">
        <v>29870000</v>
      </c>
      <c r="W49" s="18">
        <v>29870000</v>
      </c>
      <c r="X49" s="18">
        <v>0</v>
      </c>
      <c r="Y49" s="19">
        <v>1</v>
      </c>
      <c r="Z49" s="19">
        <v>1</v>
      </c>
      <c r="AA49" s="42" t="s">
        <v>1358</v>
      </c>
      <c r="AB49" s="20" t="s">
        <v>929</v>
      </c>
    </row>
    <row r="50" spans="2:28" ht="99.95" customHeight="1" x14ac:dyDescent="0.25">
      <c r="B50" s="9">
        <v>2022</v>
      </c>
      <c r="C50" s="10">
        <v>50</v>
      </c>
      <c r="D50" s="9">
        <v>1030545942</v>
      </c>
      <c r="E50" s="9" t="s">
        <v>117</v>
      </c>
      <c r="F50" s="9" t="s">
        <v>39</v>
      </c>
      <c r="G50" s="9" t="s">
        <v>39</v>
      </c>
      <c r="H50" s="11" t="s">
        <v>118</v>
      </c>
      <c r="I50" s="12">
        <v>44582</v>
      </c>
      <c r="J50" s="9">
        <v>180</v>
      </c>
      <c r="K50" s="12">
        <v>44585</v>
      </c>
      <c r="L50" s="12">
        <v>44765</v>
      </c>
      <c r="M50" s="13">
        <v>14418120</v>
      </c>
      <c r="N50" s="14">
        <v>0</v>
      </c>
      <c r="O50" s="15">
        <v>14418120</v>
      </c>
      <c r="P50" s="16"/>
      <c r="Q50" s="16"/>
      <c r="R50" s="16"/>
      <c r="S50" s="16"/>
      <c r="T50" s="16"/>
      <c r="U50" s="17">
        <v>0</v>
      </c>
      <c r="V50" s="15">
        <v>14418120</v>
      </c>
      <c r="W50" s="18">
        <v>14418120</v>
      </c>
      <c r="X50" s="18">
        <v>0</v>
      </c>
      <c r="Y50" s="19">
        <v>1</v>
      </c>
      <c r="Z50" s="19">
        <v>1</v>
      </c>
      <c r="AA50" s="42" t="s">
        <v>1358</v>
      </c>
      <c r="AB50" s="20" t="s">
        <v>930</v>
      </c>
    </row>
    <row r="51" spans="2:28" ht="99.95" customHeight="1" x14ac:dyDescent="0.25">
      <c r="B51" s="9">
        <v>2022</v>
      </c>
      <c r="C51" s="10">
        <v>51</v>
      </c>
      <c r="D51" s="9">
        <v>52819189</v>
      </c>
      <c r="E51" s="9" t="s">
        <v>119</v>
      </c>
      <c r="F51" s="9" t="s">
        <v>39</v>
      </c>
      <c r="G51" s="9" t="s">
        <v>39</v>
      </c>
      <c r="H51" s="11" t="s">
        <v>120</v>
      </c>
      <c r="I51" s="12">
        <v>44582</v>
      </c>
      <c r="J51" s="9">
        <v>180</v>
      </c>
      <c r="K51" s="12">
        <v>44585</v>
      </c>
      <c r="L51" s="12">
        <v>44765</v>
      </c>
      <c r="M51" s="13">
        <v>14418120</v>
      </c>
      <c r="N51" s="14">
        <v>0</v>
      </c>
      <c r="O51" s="15">
        <v>14418120</v>
      </c>
      <c r="P51" s="16"/>
      <c r="Q51" s="16"/>
      <c r="R51" s="16"/>
      <c r="S51" s="16"/>
      <c r="T51" s="16"/>
      <c r="U51" s="17">
        <v>0</v>
      </c>
      <c r="V51" s="15">
        <v>14418120</v>
      </c>
      <c r="W51" s="18">
        <v>14418120</v>
      </c>
      <c r="X51" s="18">
        <v>0</v>
      </c>
      <c r="Y51" s="19">
        <v>1</v>
      </c>
      <c r="Z51" s="19">
        <v>1</v>
      </c>
      <c r="AA51" s="42" t="s">
        <v>1358</v>
      </c>
      <c r="AB51" s="20" t="s">
        <v>931</v>
      </c>
    </row>
    <row r="52" spans="2:28" ht="99.95" customHeight="1" x14ac:dyDescent="0.25">
      <c r="B52" s="9">
        <v>2022</v>
      </c>
      <c r="C52" s="10">
        <v>52</v>
      </c>
      <c r="D52" s="9">
        <v>1023868812</v>
      </c>
      <c r="E52" s="9" t="s">
        <v>121</v>
      </c>
      <c r="F52" s="9" t="s">
        <v>39</v>
      </c>
      <c r="G52" s="9" t="s">
        <v>39</v>
      </c>
      <c r="H52" s="11" t="s">
        <v>122</v>
      </c>
      <c r="I52" s="12">
        <v>44578</v>
      </c>
      <c r="J52" s="9">
        <v>180</v>
      </c>
      <c r="K52" s="12">
        <v>44581</v>
      </c>
      <c r="L52" s="12">
        <v>44761</v>
      </c>
      <c r="M52" s="13">
        <v>39000000</v>
      </c>
      <c r="N52" s="14">
        <v>8666667</v>
      </c>
      <c r="O52" s="15">
        <v>44850000</v>
      </c>
      <c r="P52" s="16"/>
      <c r="Q52" s="16"/>
      <c r="R52" s="16"/>
      <c r="S52" s="16"/>
      <c r="T52" s="16"/>
      <c r="U52" s="17">
        <v>2816667</v>
      </c>
      <c r="V52" s="15">
        <v>44850000</v>
      </c>
      <c r="W52" s="18">
        <v>44850000</v>
      </c>
      <c r="X52" s="18">
        <v>0</v>
      </c>
      <c r="Y52" s="19">
        <v>1</v>
      </c>
      <c r="Z52" s="19">
        <v>1</v>
      </c>
      <c r="AA52" s="42" t="s">
        <v>1358</v>
      </c>
      <c r="AB52" s="20" t="s">
        <v>932</v>
      </c>
    </row>
    <row r="53" spans="2:28" ht="99.95" customHeight="1" x14ac:dyDescent="0.25">
      <c r="B53" s="9">
        <v>2022</v>
      </c>
      <c r="C53" s="10">
        <v>53</v>
      </c>
      <c r="D53" s="9">
        <v>11232307</v>
      </c>
      <c r="E53" s="9" t="s">
        <v>123</v>
      </c>
      <c r="F53" s="9" t="s">
        <v>39</v>
      </c>
      <c r="G53" s="9" t="s">
        <v>39</v>
      </c>
      <c r="H53" s="11" t="s">
        <v>124</v>
      </c>
      <c r="I53" s="12">
        <v>44578</v>
      </c>
      <c r="J53" s="9">
        <v>180</v>
      </c>
      <c r="K53" s="12">
        <v>44581</v>
      </c>
      <c r="L53" s="12">
        <v>44761</v>
      </c>
      <c r="M53" s="13">
        <v>32136000</v>
      </c>
      <c r="N53" s="14">
        <v>7141333</v>
      </c>
      <c r="O53" s="15">
        <v>39277333</v>
      </c>
      <c r="P53" s="16"/>
      <c r="Q53" s="16"/>
      <c r="R53" s="16"/>
      <c r="S53" s="16"/>
      <c r="T53" s="16"/>
      <c r="U53" s="17">
        <v>0</v>
      </c>
      <c r="V53" s="15">
        <v>39277333</v>
      </c>
      <c r="W53" s="18">
        <v>39277333</v>
      </c>
      <c r="X53" s="18">
        <v>0</v>
      </c>
      <c r="Y53" s="19">
        <v>1</v>
      </c>
      <c r="Z53" s="19">
        <v>1</v>
      </c>
      <c r="AA53" s="42" t="s">
        <v>1358</v>
      </c>
      <c r="AB53" s="20" t="s">
        <v>933</v>
      </c>
    </row>
    <row r="54" spans="2:28" ht="99.95" customHeight="1" x14ac:dyDescent="0.25">
      <c r="B54" s="9">
        <v>2022</v>
      </c>
      <c r="C54" s="10">
        <v>54</v>
      </c>
      <c r="D54" s="9">
        <v>1030667048</v>
      </c>
      <c r="E54" s="9" t="s">
        <v>125</v>
      </c>
      <c r="F54" s="9" t="s">
        <v>39</v>
      </c>
      <c r="G54" s="9" t="s">
        <v>39</v>
      </c>
      <c r="H54" s="11" t="s">
        <v>126</v>
      </c>
      <c r="I54" s="12">
        <v>44578</v>
      </c>
      <c r="J54" s="9">
        <v>180</v>
      </c>
      <c r="K54" s="12">
        <v>44581</v>
      </c>
      <c r="L54" s="12">
        <v>44761</v>
      </c>
      <c r="M54" s="13">
        <v>22248000</v>
      </c>
      <c r="N54" s="17">
        <v>8652000</v>
      </c>
      <c r="O54" s="15">
        <v>30900000</v>
      </c>
      <c r="P54" s="16"/>
      <c r="Q54" s="16"/>
      <c r="R54" s="16"/>
      <c r="S54" s="16"/>
      <c r="T54" s="16"/>
      <c r="U54" s="17">
        <v>0</v>
      </c>
      <c r="V54" s="15">
        <v>30900000</v>
      </c>
      <c r="W54" s="18">
        <v>30900000</v>
      </c>
      <c r="X54" s="18">
        <v>0</v>
      </c>
      <c r="Y54" s="19">
        <v>1</v>
      </c>
      <c r="Z54" s="19">
        <v>1</v>
      </c>
      <c r="AA54" s="42" t="s">
        <v>1358</v>
      </c>
      <c r="AB54" s="20" t="s">
        <v>934</v>
      </c>
    </row>
    <row r="55" spans="2:28" ht="99.95" customHeight="1" x14ac:dyDescent="0.25">
      <c r="B55" s="9">
        <v>2022</v>
      </c>
      <c r="C55" s="10">
        <v>55</v>
      </c>
      <c r="D55" s="9">
        <v>1026262746</v>
      </c>
      <c r="E55" s="9" t="s">
        <v>127</v>
      </c>
      <c r="F55" s="9" t="s">
        <v>39</v>
      </c>
      <c r="G55" s="9" t="s">
        <v>39</v>
      </c>
      <c r="H55" s="11" t="s">
        <v>128</v>
      </c>
      <c r="I55" s="12">
        <v>44578</v>
      </c>
      <c r="J55" s="9">
        <v>180</v>
      </c>
      <c r="K55" s="12">
        <v>44581</v>
      </c>
      <c r="L55" s="12">
        <v>44761</v>
      </c>
      <c r="M55" s="13">
        <v>22248000</v>
      </c>
      <c r="N55" s="14">
        <v>4944000</v>
      </c>
      <c r="O55" s="15">
        <v>27192000</v>
      </c>
      <c r="P55" s="16"/>
      <c r="Q55" s="16"/>
      <c r="R55" s="16"/>
      <c r="S55" s="16"/>
      <c r="T55" s="16"/>
      <c r="U55" s="17">
        <v>0</v>
      </c>
      <c r="V55" s="15">
        <v>27192000</v>
      </c>
      <c r="W55" s="18">
        <v>27192000</v>
      </c>
      <c r="X55" s="18">
        <v>0</v>
      </c>
      <c r="Y55" s="19">
        <v>1</v>
      </c>
      <c r="Z55" s="19">
        <v>1</v>
      </c>
      <c r="AA55" s="42" t="s">
        <v>1358</v>
      </c>
      <c r="AB55" s="20" t="s">
        <v>935</v>
      </c>
    </row>
    <row r="56" spans="2:28" ht="99.95" customHeight="1" x14ac:dyDescent="0.25">
      <c r="B56" s="9">
        <v>2022</v>
      </c>
      <c r="C56" s="10">
        <v>56</v>
      </c>
      <c r="D56" s="9">
        <v>1033699348</v>
      </c>
      <c r="E56" s="9" t="s">
        <v>129</v>
      </c>
      <c r="F56" s="9" t="s">
        <v>39</v>
      </c>
      <c r="G56" s="9" t="s">
        <v>39</v>
      </c>
      <c r="H56" s="11" t="s">
        <v>130</v>
      </c>
      <c r="I56" s="12">
        <v>44581</v>
      </c>
      <c r="J56" s="9">
        <v>180</v>
      </c>
      <c r="K56" s="12">
        <v>44582</v>
      </c>
      <c r="L56" s="12">
        <v>44762</v>
      </c>
      <c r="M56" s="13">
        <v>22248000</v>
      </c>
      <c r="N56" s="17">
        <v>8652000</v>
      </c>
      <c r="O56" s="15">
        <v>30900000</v>
      </c>
      <c r="P56" s="16"/>
      <c r="Q56" s="16"/>
      <c r="R56" s="16"/>
      <c r="S56" s="16"/>
      <c r="T56" s="16"/>
      <c r="U56" s="17">
        <v>0</v>
      </c>
      <c r="V56" s="15">
        <v>30900000</v>
      </c>
      <c r="W56" s="18">
        <v>30900000</v>
      </c>
      <c r="X56" s="18">
        <v>0</v>
      </c>
      <c r="Y56" s="19">
        <v>1</v>
      </c>
      <c r="Z56" s="19">
        <v>1</v>
      </c>
      <c r="AA56" s="42" t="s">
        <v>1358</v>
      </c>
      <c r="AB56" s="20" t="s">
        <v>936</v>
      </c>
    </row>
    <row r="57" spans="2:28" ht="99.95" customHeight="1" x14ac:dyDescent="0.25">
      <c r="B57" s="9">
        <v>2022</v>
      </c>
      <c r="C57" s="10">
        <v>57</v>
      </c>
      <c r="D57" s="9">
        <v>1010171229</v>
      </c>
      <c r="E57" s="9" t="s">
        <v>131</v>
      </c>
      <c r="F57" s="9" t="s">
        <v>39</v>
      </c>
      <c r="G57" s="9" t="s">
        <v>39</v>
      </c>
      <c r="H57" s="11" t="s">
        <v>132</v>
      </c>
      <c r="I57" s="12">
        <v>44579</v>
      </c>
      <c r="J57" s="9">
        <v>180</v>
      </c>
      <c r="K57" s="12">
        <v>44580</v>
      </c>
      <c r="L57" s="12">
        <v>44760</v>
      </c>
      <c r="M57" s="13">
        <v>27000000</v>
      </c>
      <c r="N57" s="17">
        <v>10500000</v>
      </c>
      <c r="O57" s="15">
        <v>37500000</v>
      </c>
      <c r="P57" s="16"/>
      <c r="Q57" s="16"/>
      <c r="R57" s="16"/>
      <c r="S57" s="16"/>
      <c r="T57" s="16"/>
      <c r="U57" s="17">
        <v>0</v>
      </c>
      <c r="V57" s="15">
        <v>37500000</v>
      </c>
      <c r="W57" s="18">
        <v>37500000</v>
      </c>
      <c r="X57" s="18">
        <v>0</v>
      </c>
      <c r="Y57" s="19">
        <v>1</v>
      </c>
      <c r="Z57" s="19">
        <v>1</v>
      </c>
      <c r="AA57" s="42" t="s">
        <v>1358</v>
      </c>
      <c r="AB57" s="20" t="s">
        <v>937</v>
      </c>
    </row>
    <row r="58" spans="2:28" ht="99.95" customHeight="1" x14ac:dyDescent="0.25">
      <c r="B58" s="9">
        <v>2022</v>
      </c>
      <c r="C58" s="10">
        <v>58</v>
      </c>
      <c r="D58" s="9">
        <v>52997785</v>
      </c>
      <c r="E58" s="9" t="s">
        <v>133</v>
      </c>
      <c r="F58" s="9" t="s">
        <v>39</v>
      </c>
      <c r="G58" s="9" t="s">
        <v>39</v>
      </c>
      <c r="H58" s="11" t="s">
        <v>134</v>
      </c>
      <c r="I58" s="12">
        <v>44580</v>
      </c>
      <c r="J58" s="9">
        <v>180</v>
      </c>
      <c r="K58" s="12">
        <v>44588</v>
      </c>
      <c r="L58" s="12">
        <v>44768</v>
      </c>
      <c r="M58" s="13">
        <v>22248000</v>
      </c>
      <c r="N58" s="14">
        <v>0</v>
      </c>
      <c r="O58" s="15">
        <v>22248000</v>
      </c>
      <c r="P58" s="16"/>
      <c r="Q58" s="16"/>
      <c r="R58" s="16"/>
      <c r="S58" s="16"/>
      <c r="T58" s="16"/>
      <c r="U58" s="17">
        <v>0</v>
      </c>
      <c r="V58" s="15">
        <v>22248000</v>
      </c>
      <c r="W58" s="18">
        <v>22248000</v>
      </c>
      <c r="X58" s="18">
        <v>0</v>
      </c>
      <c r="Y58" s="19">
        <v>1</v>
      </c>
      <c r="Z58" s="19">
        <v>1</v>
      </c>
      <c r="AA58" s="42" t="s">
        <v>1358</v>
      </c>
      <c r="AB58" s="20" t="s">
        <v>938</v>
      </c>
    </row>
    <row r="59" spans="2:28" ht="99.95" customHeight="1" x14ac:dyDescent="0.25">
      <c r="B59" s="9">
        <v>2022</v>
      </c>
      <c r="C59" s="10">
        <v>59</v>
      </c>
      <c r="D59" s="9">
        <v>52774721</v>
      </c>
      <c r="E59" s="9" t="s">
        <v>135</v>
      </c>
      <c r="F59" s="9" t="s">
        <v>39</v>
      </c>
      <c r="G59" s="9" t="s">
        <v>39</v>
      </c>
      <c r="H59" s="11" t="s">
        <v>136</v>
      </c>
      <c r="I59" s="12">
        <v>44579</v>
      </c>
      <c r="J59" s="9">
        <v>180</v>
      </c>
      <c r="K59" s="12">
        <v>44580</v>
      </c>
      <c r="L59" s="12">
        <v>44760</v>
      </c>
      <c r="M59" s="13">
        <v>24720000</v>
      </c>
      <c r="N59" s="14">
        <v>5493333</v>
      </c>
      <c r="O59" s="15">
        <v>30213333</v>
      </c>
      <c r="P59" s="16"/>
      <c r="Q59" s="16"/>
      <c r="R59" s="16"/>
      <c r="S59" s="16"/>
      <c r="T59" s="16"/>
      <c r="U59" s="17">
        <v>0</v>
      </c>
      <c r="V59" s="15">
        <v>30213333</v>
      </c>
      <c r="W59" s="18">
        <v>30213333</v>
      </c>
      <c r="X59" s="18">
        <v>0</v>
      </c>
      <c r="Y59" s="19">
        <v>1</v>
      </c>
      <c r="Z59" s="19">
        <v>1</v>
      </c>
      <c r="AA59" s="42" t="s">
        <v>1358</v>
      </c>
      <c r="AB59" s="20" t="s">
        <v>939</v>
      </c>
    </row>
    <row r="60" spans="2:28" ht="99.95" customHeight="1" x14ac:dyDescent="0.25">
      <c r="B60" s="9">
        <v>2022</v>
      </c>
      <c r="C60" s="10">
        <v>60</v>
      </c>
      <c r="D60" s="9">
        <v>79910015</v>
      </c>
      <c r="E60" s="9" t="s">
        <v>137</v>
      </c>
      <c r="F60" s="9" t="s">
        <v>39</v>
      </c>
      <c r="G60" s="9" t="s">
        <v>39</v>
      </c>
      <c r="H60" s="11" t="s">
        <v>138</v>
      </c>
      <c r="I60" s="12">
        <v>44578</v>
      </c>
      <c r="J60" s="9">
        <v>180</v>
      </c>
      <c r="K60" s="12">
        <v>44588</v>
      </c>
      <c r="L60" s="12">
        <v>44768</v>
      </c>
      <c r="M60" s="13">
        <v>23075562</v>
      </c>
      <c r="N60" s="17">
        <v>5127903</v>
      </c>
      <c r="O60" s="15">
        <v>26408698</v>
      </c>
      <c r="P60" s="16"/>
      <c r="Q60" s="16"/>
      <c r="R60" s="16"/>
      <c r="S60" s="16"/>
      <c r="T60" s="16"/>
      <c r="U60" s="17">
        <v>1794767</v>
      </c>
      <c r="V60" s="15">
        <v>26408698</v>
      </c>
      <c r="W60" s="18">
        <v>26408698</v>
      </c>
      <c r="X60" s="18">
        <v>0</v>
      </c>
      <c r="Y60" s="19">
        <v>1</v>
      </c>
      <c r="Z60" s="19">
        <v>1</v>
      </c>
      <c r="AA60" s="42" t="s">
        <v>1358</v>
      </c>
      <c r="AB60" s="20" t="s">
        <v>940</v>
      </c>
    </row>
    <row r="61" spans="2:28" ht="99.95" customHeight="1" x14ac:dyDescent="0.25">
      <c r="B61" s="9">
        <v>2022</v>
      </c>
      <c r="C61" s="10">
        <v>61</v>
      </c>
      <c r="D61" s="9">
        <v>1023912736</v>
      </c>
      <c r="E61" s="9" t="s">
        <v>139</v>
      </c>
      <c r="F61" s="9" t="s">
        <v>39</v>
      </c>
      <c r="G61" s="9" t="s">
        <v>39</v>
      </c>
      <c r="H61" s="11" t="s">
        <v>140</v>
      </c>
      <c r="I61" s="12">
        <v>44581</v>
      </c>
      <c r="J61" s="9">
        <v>180</v>
      </c>
      <c r="K61" s="12">
        <v>44582</v>
      </c>
      <c r="L61" s="12">
        <v>44762</v>
      </c>
      <c r="M61" s="13">
        <v>19926000</v>
      </c>
      <c r="N61" s="17">
        <v>9963000</v>
      </c>
      <c r="O61" s="15">
        <v>29889000</v>
      </c>
      <c r="P61" s="16"/>
      <c r="Q61" s="16"/>
      <c r="R61" s="16"/>
      <c r="S61" s="16"/>
      <c r="T61" s="16"/>
      <c r="U61" s="17">
        <v>0</v>
      </c>
      <c r="V61" s="15">
        <v>29889000</v>
      </c>
      <c r="W61" s="18">
        <v>27675000</v>
      </c>
      <c r="X61" s="18">
        <v>2214000</v>
      </c>
      <c r="Y61" s="19">
        <v>0.92592592592592593</v>
      </c>
      <c r="Z61" s="19">
        <v>1</v>
      </c>
      <c r="AA61" s="42" t="s">
        <v>1358</v>
      </c>
      <c r="AB61" s="20" t="s">
        <v>941</v>
      </c>
    </row>
    <row r="62" spans="2:28" ht="99.95" customHeight="1" x14ac:dyDescent="0.25">
      <c r="B62" s="9">
        <v>2022</v>
      </c>
      <c r="C62" s="10">
        <v>62</v>
      </c>
      <c r="D62" s="9">
        <v>79515473</v>
      </c>
      <c r="E62" s="9" t="s">
        <v>141</v>
      </c>
      <c r="F62" s="9" t="s">
        <v>39</v>
      </c>
      <c r="G62" s="9" t="s">
        <v>39</v>
      </c>
      <c r="H62" s="11" t="s">
        <v>142</v>
      </c>
      <c r="I62" s="12">
        <v>44581</v>
      </c>
      <c r="J62" s="9">
        <v>180</v>
      </c>
      <c r="K62" s="12">
        <v>44582</v>
      </c>
      <c r="L62" s="12">
        <v>44762</v>
      </c>
      <c r="M62" s="13">
        <v>16037100</v>
      </c>
      <c r="N62" s="17">
        <v>8018550</v>
      </c>
      <c r="O62" s="15">
        <v>24055650</v>
      </c>
      <c r="P62" s="16"/>
      <c r="Q62" s="16"/>
      <c r="R62" s="16"/>
      <c r="S62" s="16"/>
      <c r="T62" s="16"/>
      <c r="U62" s="17">
        <v>0</v>
      </c>
      <c r="V62" s="15">
        <v>24055650</v>
      </c>
      <c r="W62" s="18">
        <v>24055650</v>
      </c>
      <c r="X62" s="18">
        <v>0</v>
      </c>
      <c r="Y62" s="19">
        <v>1</v>
      </c>
      <c r="Z62" s="19">
        <v>1</v>
      </c>
      <c r="AA62" s="42" t="s">
        <v>1358</v>
      </c>
      <c r="AB62" s="20" t="s">
        <v>942</v>
      </c>
    </row>
    <row r="63" spans="2:28" ht="99.95" customHeight="1" x14ac:dyDescent="0.25">
      <c r="B63" s="9">
        <v>2022</v>
      </c>
      <c r="C63" s="10">
        <v>63</v>
      </c>
      <c r="D63" s="9">
        <v>53140639</v>
      </c>
      <c r="E63" s="9" t="s">
        <v>143</v>
      </c>
      <c r="F63" s="9" t="s">
        <v>39</v>
      </c>
      <c r="G63" s="9" t="s">
        <v>39</v>
      </c>
      <c r="H63" s="11" t="s">
        <v>144</v>
      </c>
      <c r="I63" s="12">
        <v>44579</v>
      </c>
      <c r="J63" s="9">
        <v>180</v>
      </c>
      <c r="K63" s="12">
        <v>44581</v>
      </c>
      <c r="L63" s="12">
        <v>44761</v>
      </c>
      <c r="M63" s="13">
        <v>48000000</v>
      </c>
      <c r="N63" s="14">
        <v>10666667</v>
      </c>
      <c r="O63" s="15">
        <v>58666667</v>
      </c>
      <c r="P63" s="16"/>
      <c r="Q63" s="16"/>
      <c r="R63" s="16"/>
      <c r="S63" s="16"/>
      <c r="T63" s="16"/>
      <c r="U63" s="17">
        <v>0</v>
      </c>
      <c r="V63" s="15">
        <v>58666667</v>
      </c>
      <c r="W63" s="18">
        <v>58666667</v>
      </c>
      <c r="X63" s="18">
        <v>0</v>
      </c>
      <c r="Y63" s="19">
        <v>1</v>
      </c>
      <c r="Z63" s="19">
        <v>1</v>
      </c>
      <c r="AA63" s="42" t="s">
        <v>1358</v>
      </c>
      <c r="AB63" s="20" t="s">
        <v>943</v>
      </c>
    </row>
    <row r="64" spans="2:28" ht="99.95" customHeight="1" x14ac:dyDescent="0.25">
      <c r="B64" s="9">
        <v>2022</v>
      </c>
      <c r="C64" s="10">
        <v>64</v>
      </c>
      <c r="D64" s="9">
        <v>1015999076</v>
      </c>
      <c r="E64" s="9" t="s">
        <v>145</v>
      </c>
      <c r="F64" s="9" t="s">
        <v>39</v>
      </c>
      <c r="G64" s="9" t="s">
        <v>39</v>
      </c>
      <c r="H64" s="11" t="s">
        <v>146</v>
      </c>
      <c r="I64" s="12">
        <v>44587</v>
      </c>
      <c r="J64" s="9">
        <v>180</v>
      </c>
      <c r="K64" s="12">
        <v>44588</v>
      </c>
      <c r="L64" s="12">
        <v>44768</v>
      </c>
      <c r="M64" s="13">
        <v>14418120</v>
      </c>
      <c r="N64" s="14">
        <v>0</v>
      </c>
      <c r="O64" s="15">
        <v>14418120</v>
      </c>
      <c r="P64" s="16"/>
      <c r="Q64" s="16"/>
      <c r="R64" s="16"/>
      <c r="S64" s="16"/>
      <c r="T64" s="16"/>
      <c r="U64" s="17">
        <v>0</v>
      </c>
      <c r="V64" s="15">
        <v>14418120</v>
      </c>
      <c r="W64" s="18">
        <v>14418120</v>
      </c>
      <c r="X64" s="18">
        <v>0</v>
      </c>
      <c r="Y64" s="19">
        <v>1</v>
      </c>
      <c r="Z64" s="19">
        <v>1</v>
      </c>
      <c r="AA64" s="42" t="s">
        <v>1358</v>
      </c>
      <c r="AB64" s="20" t="s">
        <v>944</v>
      </c>
    </row>
    <row r="65" spans="2:28" ht="99.95" customHeight="1" x14ac:dyDescent="0.25">
      <c r="B65" s="9">
        <v>2022</v>
      </c>
      <c r="C65" s="10">
        <v>65</v>
      </c>
      <c r="D65" s="9">
        <v>52858338</v>
      </c>
      <c r="E65" s="9" t="s">
        <v>147</v>
      </c>
      <c r="F65" s="9" t="s">
        <v>39</v>
      </c>
      <c r="G65" s="9" t="s">
        <v>39</v>
      </c>
      <c r="H65" s="11" t="s">
        <v>148</v>
      </c>
      <c r="I65" s="12">
        <v>44585</v>
      </c>
      <c r="J65" s="9">
        <v>180</v>
      </c>
      <c r="K65" s="12">
        <v>44588</v>
      </c>
      <c r="L65" s="12">
        <v>44768</v>
      </c>
      <c r="M65" s="13">
        <v>27600000</v>
      </c>
      <c r="N65" s="17">
        <v>13800000</v>
      </c>
      <c r="O65" s="15">
        <v>41400000</v>
      </c>
      <c r="P65" s="16"/>
      <c r="Q65" s="16"/>
      <c r="R65" s="16"/>
      <c r="S65" s="16"/>
      <c r="T65" s="16"/>
      <c r="U65" s="17">
        <v>0</v>
      </c>
      <c r="V65" s="15">
        <v>41400000</v>
      </c>
      <c r="W65" s="18">
        <v>41400000</v>
      </c>
      <c r="X65" s="18">
        <v>0</v>
      </c>
      <c r="Y65" s="19">
        <v>1</v>
      </c>
      <c r="Z65" s="19">
        <v>1</v>
      </c>
      <c r="AA65" s="42" t="s">
        <v>1358</v>
      </c>
      <c r="AB65" s="20" t="s">
        <v>945</v>
      </c>
    </row>
    <row r="66" spans="2:28" ht="99.95" customHeight="1" x14ac:dyDescent="0.25">
      <c r="B66" s="9">
        <v>2022</v>
      </c>
      <c r="C66" s="10">
        <v>66</v>
      </c>
      <c r="D66" s="9">
        <v>1019119195</v>
      </c>
      <c r="E66" s="9" t="s">
        <v>149</v>
      </c>
      <c r="F66" s="9" t="s">
        <v>39</v>
      </c>
      <c r="G66" s="9" t="s">
        <v>39</v>
      </c>
      <c r="H66" s="11" t="s">
        <v>150</v>
      </c>
      <c r="I66" s="12">
        <v>44585</v>
      </c>
      <c r="J66" s="9">
        <v>180</v>
      </c>
      <c r="K66" s="12">
        <v>44588</v>
      </c>
      <c r="L66" s="12">
        <v>44768</v>
      </c>
      <c r="M66" s="13">
        <v>23400000</v>
      </c>
      <c r="N66" s="17">
        <v>11700000</v>
      </c>
      <c r="O66" s="15">
        <v>35100000</v>
      </c>
      <c r="P66" s="16"/>
      <c r="Q66" s="16"/>
      <c r="R66" s="16"/>
      <c r="S66" s="16"/>
      <c r="T66" s="16"/>
      <c r="U66" s="17">
        <v>0</v>
      </c>
      <c r="V66" s="15">
        <v>35100000</v>
      </c>
      <c r="W66" s="18">
        <v>35100000</v>
      </c>
      <c r="X66" s="18">
        <v>0</v>
      </c>
      <c r="Y66" s="19">
        <v>1</v>
      </c>
      <c r="Z66" s="19">
        <v>1</v>
      </c>
      <c r="AA66" s="42" t="s">
        <v>1358</v>
      </c>
      <c r="AB66" s="20" t="s">
        <v>946</v>
      </c>
    </row>
    <row r="67" spans="2:28" ht="99.95" customHeight="1" x14ac:dyDescent="0.25">
      <c r="B67" s="9">
        <v>2022</v>
      </c>
      <c r="C67" s="10">
        <v>67</v>
      </c>
      <c r="D67" s="9">
        <v>1023880783</v>
      </c>
      <c r="E67" s="9" t="s">
        <v>151</v>
      </c>
      <c r="F67" s="9" t="s">
        <v>39</v>
      </c>
      <c r="G67" s="9" t="s">
        <v>39</v>
      </c>
      <c r="H67" s="11" t="s">
        <v>152</v>
      </c>
      <c r="I67" s="12">
        <v>44585</v>
      </c>
      <c r="J67" s="9">
        <v>180</v>
      </c>
      <c r="K67" s="12">
        <v>44588</v>
      </c>
      <c r="L67" s="12">
        <v>44768</v>
      </c>
      <c r="M67" s="13">
        <v>14418120</v>
      </c>
      <c r="N67" s="14">
        <v>0</v>
      </c>
      <c r="O67" s="15">
        <v>14418120</v>
      </c>
      <c r="P67" s="16"/>
      <c r="Q67" s="16"/>
      <c r="R67" s="16"/>
      <c r="S67" s="16"/>
      <c r="T67" s="16"/>
      <c r="U67" s="17">
        <v>0</v>
      </c>
      <c r="V67" s="15">
        <v>14418120</v>
      </c>
      <c r="W67" s="18">
        <v>14418120</v>
      </c>
      <c r="X67" s="18">
        <v>0</v>
      </c>
      <c r="Y67" s="19">
        <v>1</v>
      </c>
      <c r="Z67" s="19">
        <v>1</v>
      </c>
      <c r="AA67" s="42" t="s">
        <v>1358</v>
      </c>
      <c r="AB67" s="20" t="s">
        <v>947</v>
      </c>
    </row>
    <row r="68" spans="2:28" ht="99.95" customHeight="1" x14ac:dyDescent="0.25">
      <c r="B68" s="9">
        <v>2022</v>
      </c>
      <c r="C68" s="10">
        <v>68</v>
      </c>
      <c r="D68" s="9">
        <v>1026277376</v>
      </c>
      <c r="E68" s="9" t="s">
        <v>153</v>
      </c>
      <c r="F68" s="9" t="s">
        <v>39</v>
      </c>
      <c r="G68" s="9" t="s">
        <v>39</v>
      </c>
      <c r="H68" s="11" t="s">
        <v>154</v>
      </c>
      <c r="I68" s="12">
        <v>44585</v>
      </c>
      <c r="J68" s="9">
        <v>180</v>
      </c>
      <c r="K68" s="12">
        <v>44587</v>
      </c>
      <c r="L68" s="12">
        <v>44767</v>
      </c>
      <c r="M68" s="13">
        <v>14418120</v>
      </c>
      <c r="N68" s="14">
        <v>0</v>
      </c>
      <c r="O68" s="15">
        <v>14418120</v>
      </c>
      <c r="P68" s="16"/>
      <c r="Q68" s="16"/>
      <c r="R68" s="16"/>
      <c r="S68" s="16"/>
      <c r="T68" s="16"/>
      <c r="U68" s="17">
        <v>0</v>
      </c>
      <c r="V68" s="15">
        <v>14418120</v>
      </c>
      <c r="W68" s="18">
        <v>14418120</v>
      </c>
      <c r="X68" s="18">
        <v>0</v>
      </c>
      <c r="Y68" s="19">
        <v>1</v>
      </c>
      <c r="Z68" s="19">
        <v>1</v>
      </c>
      <c r="AA68" s="42" t="s">
        <v>1358</v>
      </c>
      <c r="AB68" s="20" t="s">
        <v>948</v>
      </c>
    </row>
    <row r="69" spans="2:28" ht="99.95" customHeight="1" x14ac:dyDescent="0.25">
      <c r="B69" s="9">
        <v>2022</v>
      </c>
      <c r="C69" s="10">
        <v>69</v>
      </c>
      <c r="D69" s="9">
        <v>1022956512</v>
      </c>
      <c r="E69" s="9" t="s">
        <v>155</v>
      </c>
      <c r="F69" s="9" t="s">
        <v>39</v>
      </c>
      <c r="G69" s="9" t="s">
        <v>39</v>
      </c>
      <c r="H69" s="11" t="s">
        <v>156</v>
      </c>
      <c r="I69" s="12">
        <v>44585</v>
      </c>
      <c r="J69" s="9">
        <v>180</v>
      </c>
      <c r="K69" s="12">
        <v>44587</v>
      </c>
      <c r="L69" s="12">
        <v>44767</v>
      </c>
      <c r="M69" s="13">
        <v>20532000</v>
      </c>
      <c r="N69" s="14">
        <v>0</v>
      </c>
      <c r="O69" s="15">
        <v>20532000</v>
      </c>
      <c r="P69" s="16"/>
      <c r="Q69" s="16"/>
      <c r="R69" s="16"/>
      <c r="S69" s="16"/>
      <c r="T69" s="16"/>
      <c r="U69" s="17">
        <v>0</v>
      </c>
      <c r="V69" s="15">
        <v>20532000</v>
      </c>
      <c r="W69" s="18">
        <v>20532000</v>
      </c>
      <c r="X69" s="18">
        <v>0</v>
      </c>
      <c r="Y69" s="19">
        <v>1</v>
      </c>
      <c r="Z69" s="19">
        <v>1</v>
      </c>
      <c r="AA69" s="42" t="s">
        <v>1358</v>
      </c>
      <c r="AB69" s="20" t="s">
        <v>949</v>
      </c>
    </row>
    <row r="70" spans="2:28" ht="99.95" customHeight="1" x14ac:dyDescent="0.25">
      <c r="B70" s="9">
        <v>2022</v>
      </c>
      <c r="C70" s="10">
        <v>70</v>
      </c>
      <c r="D70" s="9">
        <v>52824358</v>
      </c>
      <c r="E70" s="9" t="s">
        <v>157</v>
      </c>
      <c r="F70" s="9" t="s">
        <v>39</v>
      </c>
      <c r="G70" s="9" t="s">
        <v>39</v>
      </c>
      <c r="H70" s="11" t="s">
        <v>158</v>
      </c>
      <c r="I70" s="12">
        <v>44582</v>
      </c>
      <c r="J70" s="9">
        <v>335</v>
      </c>
      <c r="K70" s="12">
        <v>44587</v>
      </c>
      <c r="L70" s="12">
        <v>44926</v>
      </c>
      <c r="M70" s="13">
        <v>49752433</v>
      </c>
      <c r="N70" s="17">
        <v>4429000</v>
      </c>
      <c r="O70" s="15">
        <v>54181433</v>
      </c>
      <c r="P70" s="16"/>
      <c r="Q70" s="16"/>
      <c r="R70" s="16"/>
      <c r="S70" s="16"/>
      <c r="T70" s="16"/>
      <c r="U70" s="17">
        <v>0</v>
      </c>
      <c r="V70" s="15">
        <v>54181433</v>
      </c>
      <c r="W70" s="18">
        <v>49457167</v>
      </c>
      <c r="X70" s="18">
        <v>4724266</v>
      </c>
      <c r="Y70" s="19">
        <v>0.91280655127744592</v>
      </c>
      <c r="Z70" s="19">
        <v>0.92370572207084467</v>
      </c>
      <c r="AA70" s="42" t="s">
        <v>1390</v>
      </c>
      <c r="AB70" s="20" t="s">
        <v>950</v>
      </c>
    </row>
    <row r="71" spans="2:28" ht="99.95" customHeight="1" x14ac:dyDescent="0.25">
      <c r="B71" s="9">
        <v>2022</v>
      </c>
      <c r="C71" s="10">
        <v>71</v>
      </c>
      <c r="D71" s="9">
        <v>1024481660</v>
      </c>
      <c r="E71" s="9" t="s">
        <v>159</v>
      </c>
      <c r="F71" s="9" t="s">
        <v>39</v>
      </c>
      <c r="G71" s="9" t="s">
        <v>39</v>
      </c>
      <c r="H71" s="11" t="s">
        <v>160</v>
      </c>
      <c r="I71" s="12">
        <v>44585</v>
      </c>
      <c r="J71" s="9">
        <v>180</v>
      </c>
      <c r="K71" s="12">
        <v>44587</v>
      </c>
      <c r="L71" s="12">
        <v>44767</v>
      </c>
      <c r="M71" s="13">
        <v>26940000</v>
      </c>
      <c r="N71" s="14">
        <v>0</v>
      </c>
      <c r="O71" s="15">
        <v>26940000</v>
      </c>
      <c r="P71" s="16"/>
      <c r="Q71" s="16"/>
      <c r="R71" s="16"/>
      <c r="S71" s="16"/>
      <c r="T71" s="16"/>
      <c r="U71" s="17">
        <v>0</v>
      </c>
      <c r="V71" s="15">
        <v>26940000</v>
      </c>
      <c r="W71" s="18">
        <v>26940000</v>
      </c>
      <c r="X71" s="18">
        <v>0</v>
      </c>
      <c r="Y71" s="19">
        <v>1</v>
      </c>
      <c r="Z71" s="19">
        <v>1</v>
      </c>
      <c r="AA71" s="42" t="s">
        <v>1358</v>
      </c>
      <c r="AB71" s="20" t="s">
        <v>951</v>
      </c>
    </row>
    <row r="72" spans="2:28" ht="99.95" customHeight="1" x14ac:dyDescent="0.25">
      <c r="B72" s="9">
        <v>2022</v>
      </c>
      <c r="C72" s="10">
        <v>72</v>
      </c>
      <c r="D72" s="9">
        <v>1026266540</v>
      </c>
      <c r="E72" s="9" t="s">
        <v>161</v>
      </c>
      <c r="F72" s="9" t="s">
        <v>39</v>
      </c>
      <c r="G72" s="9" t="s">
        <v>39</v>
      </c>
      <c r="H72" s="11" t="s">
        <v>162</v>
      </c>
      <c r="I72" s="12">
        <v>44585</v>
      </c>
      <c r="J72" s="9">
        <v>180</v>
      </c>
      <c r="K72" s="12">
        <v>44587</v>
      </c>
      <c r="L72" s="12">
        <v>44767</v>
      </c>
      <c r="M72" s="13">
        <v>24720000</v>
      </c>
      <c r="N72" s="14">
        <v>0</v>
      </c>
      <c r="O72" s="15">
        <v>24720000</v>
      </c>
      <c r="P72" s="16"/>
      <c r="Q72" s="16"/>
      <c r="R72" s="16"/>
      <c r="S72" s="16"/>
      <c r="T72" s="16"/>
      <c r="U72" s="17">
        <v>0</v>
      </c>
      <c r="V72" s="15">
        <v>24720000</v>
      </c>
      <c r="W72" s="18">
        <v>24720000</v>
      </c>
      <c r="X72" s="18">
        <v>0</v>
      </c>
      <c r="Y72" s="19">
        <v>1</v>
      </c>
      <c r="Z72" s="19">
        <v>1</v>
      </c>
      <c r="AA72" s="42" t="s">
        <v>1358</v>
      </c>
      <c r="AB72" s="20" t="s">
        <v>952</v>
      </c>
    </row>
    <row r="73" spans="2:28" ht="99.95" customHeight="1" x14ac:dyDescent="0.25">
      <c r="B73" s="9">
        <v>2022</v>
      </c>
      <c r="C73" s="10">
        <v>73</v>
      </c>
      <c r="D73" s="9">
        <v>1020734669</v>
      </c>
      <c r="E73" s="9" t="s">
        <v>163</v>
      </c>
      <c r="F73" s="9" t="s">
        <v>39</v>
      </c>
      <c r="G73" s="9" t="s">
        <v>39</v>
      </c>
      <c r="H73" s="11" t="s">
        <v>164</v>
      </c>
      <c r="I73" s="12">
        <v>44585</v>
      </c>
      <c r="J73" s="9">
        <v>180</v>
      </c>
      <c r="K73" s="12">
        <v>44587</v>
      </c>
      <c r="L73" s="12">
        <v>44767</v>
      </c>
      <c r="M73" s="13">
        <v>22248000</v>
      </c>
      <c r="N73" s="14">
        <v>0</v>
      </c>
      <c r="O73" s="15">
        <v>22248000</v>
      </c>
      <c r="P73" s="16"/>
      <c r="Q73" s="16"/>
      <c r="R73" s="16"/>
      <c r="S73" s="16"/>
      <c r="T73" s="16"/>
      <c r="U73" s="17">
        <v>0</v>
      </c>
      <c r="V73" s="15">
        <v>22248000</v>
      </c>
      <c r="W73" s="18">
        <v>22248000</v>
      </c>
      <c r="X73" s="18">
        <v>0</v>
      </c>
      <c r="Y73" s="19">
        <v>1</v>
      </c>
      <c r="Z73" s="19">
        <v>1</v>
      </c>
      <c r="AA73" s="42" t="s">
        <v>1358</v>
      </c>
      <c r="AB73" s="20" t="s">
        <v>953</v>
      </c>
    </row>
    <row r="74" spans="2:28" ht="99.95" customHeight="1" x14ac:dyDescent="0.25">
      <c r="B74" s="9">
        <v>2022</v>
      </c>
      <c r="C74" s="10">
        <v>74</v>
      </c>
      <c r="D74" s="9">
        <v>1033748820</v>
      </c>
      <c r="E74" s="9" t="s">
        <v>165</v>
      </c>
      <c r="F74" s="9" t="s">
        <v>39</v>
      </c>
      <c r="G74" s="9" t="s">
        <v>39</v>
      </c>
      <c r="H74" s="11" t="s">
        <v>166</v>
      </c>
      <c r="I74" s="12">
        <v>44585</v>
      </c>
      <c r="J74" s="9">
        <v>180</v>
      </c>
      <c r="K74" s="12">
        <v>44587</v>
      </c>
      <c r="L74" s="12">
        <v>44767</v>
      </c>
      <c r="M74" s="13">
        <v>21000000</v>
      </c>
      <c r="N74" s="14">
        <v>0</v>
      </c>
      <c r="O74" s="15">
        <v>21000000</v>
      </c>
      <c r="P74" s="16"/>
      <c r="Q74" s="16"/>
      <c r="R74" s="16"/>
      <c r="S74" s="16"/>
      <c r="T74" s="16"/>
      <c r="U74" s="17">
        <v>0</v>
      </c>
      <c r="V74" s="15">
        <v>21000000</v>
      </c>
      <c r="W74" s="18">
        <v>21000000</v>
      </c>
      <c r="X74" s="18">
        <v>0</v>
      </c>
      <c r="Y74" s="19">
        <v>1</v>
      </c>
      <c r="Z74" s="19">
        <v>1</v>
      </c>
      <c r="AA74" s="42" t="s">
        <v>1358</v>
      </c>
      <c r="AB74" s="20" t="s">
        <v>954</v>
      </c>
    </row>
    <row r="75" spans="2:28" ht="99.95" customHeight="1" x14ac:dyDescent="0.25">
      <c r="B75" s="9">
        <v>2022</v>
      </c>
      <c r="C75" s="10">
        <v>75</v>
      </c>
      <c r="D75" s="9">
        <v>39796128</v>
      </c>
      <c r="E75" s="9" t="s">
        <v>167</v>
      </c>
      <c r="F75" s="9" t="s">
        <v>39</v>
      </c>
      <c r="G75" s="9" t="s">
        <v>39</v>
      </c>
      <c r="H75" s="11" t="s">
        <v>168</v>
      </c>
      <c r="I75" s="12">
        <v>44582</v>
      </c>
      <c r="J75" s="9">
        <v>180</v>
      </c>
      <c r="K75" s="12">
        <v>44585</v>
      </c>
      <c r="L75" s="12">
        <v>44765</v>
      </c>
      <c r="M75" s="13">
        <v>14418120</v>
      </c>
      <c r="N75" s="14">
        <v>0</v>
      </c>
      <c r="O75" s="15">
        <v>14418120</v>
      </c>
      <c r="P75" s="16"/>
      <c r="Q75" s="16"/>
      <c r="R75" s="16"/>
      <c r="S75" s="16"/>
      <c r="T75" s="16"/>
      <c r="U75" s="17">
        <v>0</v>
      </c>
      <c r="V75" s="15">
        <v>14418120</v>
      </c>
      <c r="W75" s="18">
        <v>14418120</v>
      </c>
      <c r="X75" s="18">
        <v>0</v>
      </c>
      <c r="Y75" s="19">
        <v>1</v>
      </c>
      <c r="Z75" s="19">
        <v>1</v>
      </c>
      <c r="AA75" s="42" t="s">
        <v>1358</v>
      </c>
      <c r="AB75" s="20" t="s">
        <v>955</v>
      </c>
    </row>
    <row r="76" spans="2:28" ht="99.95" customHeight="1" x14ac:dyDescent="0.25">
      <c r="B76" s="9">
        <v>2022</v>
      </c>
      <c r="C76" s="10">
        <v>76</v>
      </c>
      <c r="D76" s="9">
        <v>80219485</v>
      </c>
      <c r="E76" s="9" t="s">
        <v>169</v>
      </c>
      <c r="F76" s="9" t="s">
        <v>39</v>
      </c>
      <c r="G76" s="9" t="s">
        <v>39</v>
      </c>
      <c r="H76" s="11" t="s">
        <v>170</v>
      </c>
      <c r="I76" s="12">
        <v>44582</v>
      </c>
      <c r="J76" s="9">
        <v>180</v>
      </c>
      <c r="K76" s="12">
        <v>44593</v>
      </c>
      <c r="L76" s="12">
        <v>44772</v>
      </c>
      <c r="M76" s="13">
        <v>30900000</v>
      </c>
      <c r="N76" s="14">
        <v>0</v>
      </c>
      <c r="O76" s="15">
        <v>30900000</v>
      </c>
      <c r="P76" s="16"/>
      <c r="Q76" s="16"/>
      <c r="R76" s="16"/>
      <c r="S76" s="16"/>
      <c r="T76" s="16"/>
      <c r="U76" s="17">
        <v>0</v>
      </c>
      <c r="V76" s="15">
        <v>30900000</v>
      </c>
      <c r="W76" s="18">
        <v>30900000</v>
      </c>
      <c r="X76" s="18">
        <v>0</v>
      </c>
      <c r="Y76" s="19">
        <v>1</v>
      </c>
      <c r="Z76" s="19">
        <v>1</v>
      </c>
      <c r="AA76" s="42" t="s">
        <v>1358</v>
      </c>
      <c r="AB76" s="20" t="s">
        <v>956</v>
      </c>
    </row>
    <row r="77" spans="2:28" ht="99.95" customHeight="1" x14ac:dyDescent="0.25">
      <c r="B77" s="9">
        <v>2022</v>
      </c>
      <c r="C77" s="10">
        <v>77</v>
      </c>
      <c r="D77" s="9">
        <v>1014196169</v>
      </c>
      <c r="E77" s="9" t="s">
        <v>171</v>
      </c>
      <c r="F77" s="9" t="s">
        <v>39</v>
      </c>
      <c r="G77" s="9" t="s">
        <v>39</v>
      </c>
      <c r="H77" s="11" t="s">
        <v>172</v>
      </c>
      <c r="I77" s="12">
        <v>44574</v>
      </c>
      <c r="J77" s="9">
        <v>180</v>
      </c>
      <c r="K77" s="12">
        <v>44580</v>
      </c>
      <c r="L77" s="12">
        <v>44760</v>
      </c>
      <c r="M77" s="13">
        <v>24000000</v>
      </c>
      <c r="N77" s="14">
        <v>0</v>
      </c>
      <c r="O77" s="15">
        <v>24000000</v>
      </c>
      <c r="P77" s="16"/>
      <c r="Q77" s="16"/>
      <c r="R77" s="16"/>
      <c r="S77" s="16"/>
      <c r="T77" s="16"/>
      <c r="U77" s="17">
        <v>0</v>
      </c>
      <c r="V77" s="15">
        <v>24000000</v>
      </c>
      <c r="W77" s="18">
        <v>24000000</v>
      </c>
      <c r="X77" s="18">
        <v>0</v>
      </c>
      <c r="Y77" s="19">
        <v>1</v>
      </c>
      <c r="Z77" s="19">
        <v>1</v>
      </c>
      <c r="AA77" s="42" t="s">
        <v>1358</v>
      </c>
      <c r="AB77" s="20" t="s">
        <v>957</v>
      </c>
    </row>
    <row r="78" spans="2:28" ht="99.95" customHeight="1" x14ac:dyDescent="0.25">
      <c r="B78" s="9">
        <v>2022</v>
      </c>
      <c r="C78" s="10">
        <v>78</v>
      </c>
      <c r="D78" s="9">
        <v>1032428265</v>
      </c>
      <c r="E78" s="9" t="s">
        <v>173</v>
      </c>
      <c r="F78" s="9" t="s">
        <v>39</v>
      </c>
      <c r="G78" s="9" t="s">
        <v>39</v>
      </c>
      <c r="H78" s="11" t="s">
        <v>174</v>
      </c>
      <c r="I78" s="12">
        <v>44581</v>
      </c>
      <c r="J78" s="9">
        <v>340</v>
      </c>
      <c r="K78" s="12">
        <v>44582</v>
      </c>
      <c r="L78" s="12">
        <v>44926</v>
      </c>
      <c r="M78" s="13">
        <v>48444333</v>
      </c>
      <c r="N78" s="17">
        <v>4274500</v>
      </c>
      <c r="O78" s="15">
        <v>52718833</v>
      </c>
      <c r="P78" s="16"/>
      <c r="Q78" s="16"/>
      <c r="R78" s="16"/>
      <c r="S78" s="16"/>
      <c r="T78" s="16"/>
      <c r="U78" s="17">
        <v>0</v>
      </c>
      <c r="V78" s="15">
        <v>52718833</v>
      </c>
      <c r="W78" s="18">
        <v>48444333</v>
      </c>
      <c r="X78" s="18">
        <v>4274500</v>
      </c>
      <c r="Y78" s="19">
        <v>0.91891891840625528</v>
      </c>
      <c r="Z78" s="19">
        <v>0.92972972972972978</v>
      </c>
      <c r="AA78" s="42" t="s">
        <v>1390</v>
      </c>
      <c r="AB78" s="20" t="s">
        <v>958</v>
      </c>
    </row>
    <row r="79" spans="2:28" ht="99.95" customHeight="1" x14ac:dyDescent="0.25">
      <c r="B79" s="9">
        <v>2022</v>
      </c>
      <c r="C79" s="10">
        <v>79</v>
      </c>
      <c r="D79" s="9">
        <v>1024567240</v>
      </c>
      <c r="E79" s="9" t="s">
        <v>175</v>
      </c>
      <c r="F79" s="9" t="s">
        <v>39</v>
      </c>
      <c r="G79" s="9" t="s">
        <v>39</v>
      </c>
      <c r="H79" s="11" t="s">
        <v>40</v>
      </c>
      <c r="I79" s="12">
        <v>44587</v>
      </c>
      <c r="J79" s="9">
        <v>180</v>
      </c>
      <c r="K79" s="12">
        <v>44589</v>
      </c>
      <c r="L79" s="12">
        <v>44769</v>
      </c>
      <c r="M79" s="13">
        <v>19776000</v>
      </c>
      <c r="N79" s="14">
        <v>0</v>
      </c>
      <c r="O79" s="15">
        <v>19776000</v>
      </c>
      <c r="P79" s="16"/>
      <c r="Q79" s="16"/>
      <c r="R79" s="16"/>
      <c r="S79" s="16"/>
      <c r="T79" s="16"/>
      <c r="U79" s="17">
        <v>0</v>
      </c>
      <c r="V79" s="15">
        <v>19776000</v>
      </c>
      <c r="W79" s="18">
        <v>19776000</v>
      </c>
      <c r="X79" s="18">
        <v>0</v>
      </c>
      <c r="Y79" s="19">
        <v>1</v>
      </c>
      <c r="Z79" s="19">
        <v>1</v>
      </c>
      <c r="AA79" s="42" t="s">
        <v>1358</v>
      </c>
      <c r="AB79" s="20" t="s">
        <v>959</v>
      </c>
    </row>
    <row r="80" spans="2:28" ht="99.95" customHeight="1" x14ac:dyDescent="0.25">
      <c r="B80" s="9">
        <v>2022</v>
      </c>
      <c r="C80" s="10">
        <v>80</v>
      </c>
      <c r="D80" s="9">
        <v>80843414</v>
      </c>
      <c r="E80" s="9" t="s">
        <v>176</v>
      </c>
      <c r="F80" s="9" t="s">
        <v>39</v>
      </c>
      <c r="G80" s="9" t="s">
        <v>39</v>
      </c>
      <c r="H80" s="11" t="s">
        <v>177</v>
      </c>
      <c r="I80" s="12">
        <v>44585</v>
      </c>
      <c r="J80" s="9">
        <v>300</v>
      </c>
      <c r="K80" s="12">
        <v>44587</v>
      </c>
      <c r="L80" s="12">
        <v>44890</v>
      </c>
      <c r="M80" s="13">
        <v>67980000</v>
      </c>
      <c r="N80" s="17">
        <v>6798000</v>
      </c>
      <c r="O80" s="15">
        <v>74778000</v>
      </c>
      <c r="P80" s="16"/>
      <c r="Q80" s="16"/>
      <c r="R80" s="16"/>
      <c r="S80" s="16"/>
      <c r="T80" s="16"/>
      <c r="U80" s="17">
        <v>0</v>
      </c>
      <c r="V80" s="15">
        <v>74778000</v>
      </c>
      <c r="W80" s="18">
        <v>74778000</v>
      </c>
      <c r="X80" s="18">
        <v>0</v>
      </c>
      <c r="Y80" s="19">
        <v>1</v>
      </c>
      <c r="Z80" s="19">
        <v>1</v>
      </c>
      <c r="AA80" s="42" t="s">
        <v>1358</v>
      </c>
      <c r="AB80" s="20" t="s">
        <v>960</v>
      </c>
    </row>
    <row r="81" spans="2:28" ht="99.95" customHeight="1" x14ac:dyDescent="0.25">
      <c r="B81" s="9">
        <v>2022</v>
      </c>
      <c r="C81" s="10">
        <v>81</v>
      </c>
      <c r="D81" s="9">
        <v>80198411</v>
      </c>
      <c r="E81" s="9" t="s">
        <v>178</v>
      </c>
      <c r="F81" s="9" t="s">
        <v>39</v>
      </c>
      <c r="G81" s="9" t="s">
        <v>39</v>
      </c>
      <c r="H81" s="11" t="s">
        <v>179</v>
      </c>
      <c r="I81" s="12">
        <v>44578</v>
      </c>
      <c r="J81" s="9">
        <v>342</v>
      </c>
      <c r="K81" s="12">
        <v>44580</v>
      </c>
      <c r="L81" s="12">
        <v>44926</v>
      </c>
      <c r="M81" s="13">
        <v>50037400</v>
      </c>
      <c r="N81" s="17">
        <v>4326000</v>
      </c>
      <c r="O81" s="15">
        <v>54363400</v>
      </c>
      <c r="P81" s="16"/>
      <c r="Q81" s="16"/>
      <c r="R81" s="16"/>
      <c r="S81" s="16"/>
      <c r="T81" s="16"/>
      <c r="U81" s="17">
        <v>0</v>
      </c>
      <c r="V81" s="15">
        <v>54363400</v>
      </c>
      <c r="W81" s="18">
        <v>49316400</v>
      </c>
      <c r="X81" s="18">
        <v>5047000</v>
      </c>
      <c r="Y81" s="19">
        <v>0.90716180371352795</v>
      </c>
      <c r="Z81" s="19">
        <v>0.80092592592592593</v>
      </c>
      <c r="AA81" s="42" t="s">
        <v>1390</v>
      </c>
      <c r="AB81" s="20" t="s">
        <v>961</v>
      </c>
    </row>
    <row r="82" spans="2:28" ht="99.95" customHeight="1" x14ac:dyDescent="0.25">
      <c r="B82" s="9">
        <v>2022</v>
      </c>
      <c r="C82" s="10">
        <v>82</v>
      </c>
      <c r="D82" s="9">
        <v>53091910</v>
      </c>
      <c r="E82" s="9" t="s">
        <v>180</v>
      </c>
      <c r="F82" s="9" t="s">
        <v>39</v>
      </c>
      <c r="G82" s="9" t="s">
        <v>39</v>
      </c>
      <c r="H82" s="11" t="s">
        <v>181</v>
      </c>
      <c r="I82" s="12">
        <v>44579</v>
      </c>
      <c r="J82" s="9">
        <v>180</v>
      </c>
      <c r="K82" s="12">
        <v>44582</v>
      </c>
      <c r="L82" s="12">
        <v>44762</v>
      </c>
      <c r="M82" s="13">
        <v>27192000</v>
      </c>
      <c r="N82" s="14">
        <v>0</v>
      </c>
      <c r="O82" s="15">
        <v>27192000</v>
      </c>
      <c r="P82" s="16"/>
      <c r="Q82" s="16"/>
      <c r="R82" s="16"/>
      <c r="S82" s="16"/>
      <c r="T82" s="16"/>
      <c r="U82" s="17">
        <v>0</v>
      </c>
      <c r="V82" s="15">
        <v>27192000</v>
      </c>
      <c r="W82" s="18">
        <v>27192000</v>
      </c>
      <c r="X82" s="18">
        <v>0</v>
      </c>
      <c r="Y82" s="19">
        <v>1</v>
      </c>
      <c r="Z82" s="19">
        <v>1</v>
      </c>
      <c r="AA82" s="42" t="s">
        <v>1358</v>
      </c>
      <c r="AB82" s="20" t="s">
        <v>962</v>
      </c>
    </row>
    <row r="83" spans="2:28" ht="99.95" customHeight="1" x14ac:dyDescent="0.25">
      <c r="B83" s="9">
        <v>2022</v>
      </c>
      <c r="C83" s="10">
        <v>83</v>
      </c>
      <c r="D83" s="9">
        <v>46645212</v>
      </c>
      <c r="E83" s="9" t="s">
        <v>182</v>
      </c>
      <c r="F83" s="9" t="s">
        <v>39</v>
      </c>
      <c r="G83" s="9" t="s">
        <v>39</v>
      </c>
      <c r="H83" s="11" t="s">
        <v>78</v>
      </c>
      <c r="I83" s="12">
        <v>44579</v>
      </c>
      <c r="J83" s="9">
        <v>180</v>
      </c>
      <c r="K83" s="12">
        <v>44582</v>
      </c>
      <c r="L83" s="12">
        <v>44762</v>
      </c>
      <c r="M83" s="13">
        <v>13596000</v>
      </c>
      <c r="N83" s="14">
        <v>0</v>
      </c>
      <c r="O83" s="15">
        <v>13596000</v>
      </c>
      <c r="P83" s="16"/>
      <c r="Q83" s="16"/>
      <c r="R83" s="16"/>
      <c r="S83" s="16"/>
      <c r="T83" s="16"/>
      <c r="U83" s="17">
        <v>0</v>
      </c>
      <c r="V83" s="15">
        <v>13596000</v>
      </c>
      <c r="W83" s="18">
        <v>13596000</v>
      </c>
      <c r="X83" s="18">
        <v>0</v>
      </c>
      <c r="Y83" s="19">
        <v>1</v>
      </c>
      <c r="Z83" s="19">
        <v>1</v>
      </c>
      <c r="AA83" s="42" t="s">
        <v>1358</v>
      </c>
      <c r="AB83" s="20" t="s">
        <v>963</v>
      </c>
    </row>
    <row r="84" spans="2:28" ht="99.95" customHeight="1" x14ac:dyDescent="0.25">
      <c r="B84" s="9">
        <v>2022</v>
      </c>
      <c r="C84" s="10">
        <v>84</v>
      </c>
      <c r="D84" s="9">
        <v>53105914</v>
      </c>
      <c r="E84" s="9" t="s">
        <v>183</v>
      </c>
      <c r="F84" s="9" t="s">
        <v>39</v>
      </c>
      <c r="G84" s="9" t="s">
        <v>39</v>
      </c>
      <c r="H84" s="11" t="s">
        <v>184</v>
      </c>
      <c r="I84" s="12">
        <v>44573</v>
      </c>
      <c r="J84" s="9">
        <v>342</v>
      </c>
      <c r="K84" s="12">
        <v>44580</v>
      </c>
      <c r="L84" s="12">
        <v>44926</v>
      </c>
      <c r="M84" s="13">
        <v>47929333</v>
      </c>
      <c r="N84" s="17">
        <v>0</v>
      </c>
      <c r="O84" s="15">
        <v>47929333</v>
      </c>
      <c r="P84" s="16"/>
      <c r="Q84" s="16"/>
      <c r="R84" s="16"/>
      <c r="S84" s="16"/>
      <c r="T84" s="16"/>
      <c r="U84" s="17">
        <v>0</v>
      </c>
      <c r="V84" s="15">
        <v>47929333</v>
      </c>
      <c r="W84" s="18">
        <v>46968000</v>
      </c>
      <c r="X84" s="18">
        <v>961333</v>
      </c>
      <c r="Y84" s="19">
        <v>0.97994270022493324</v>
      </c>
      <c r="Z84" s="19">
        <v>1</v>
      </c>
      <c r="AA84" s="42" t="s">
        <v>1358</v>
      </c>
      <c r="AB84" s="20" t="s">
        <v>964</v>
      </c>
    </row>
    <row r="85" spans="2:28" ht="99.95" customHeight="1" x14ac:dyDescent="0.25">
      <c r="B85" s="9">
        <v>2022</v>
      </c>
      <c r="C85" s="10">
        <v>85</v>
      </c>
      <c r="D85" s="9">
        <v>80182449</v>
      </c>
      <c r="E85" s="9" t="s">
        <v>185</v>
      </c>
      <c r="F85" s="9" t="s">
        <v>39</v>
      </c>
      <c r="G85" s="9" t="s">
        <v>39</v>
      </c>
      <c r="H85" s="11" t="s">
        <v>186</v>
      </c>
      <c r="I85" s="12">
        <v>44582</v>
      </c>
      <c r="J85" s="9">
        <v>300</v>
      </c>
      <c r="K85" s="12">
        <v>44582</v>
      </c>
      <c r="L85" s="12">
        <v>44885</v>
      </c>
      <c r="M85" s="13">
        <v>37080000</v>
      </c>
      <c r="N85" s="14">
        <v>0</v>
      </c>
      <c r="O85" s="15">
        <v>19776000</v>
      </c>
      <c r="P85" s="16"/>
      <c r="Q85" s="16"/>
      <c r="R85" s="16"/>
      <c r="S85" s="16"/>
      <c r="T85" s="16"/>
      <c r="U85" s="17">
        <v>17304000</v>
      </c>
      <c r="V85" s="15">
        <v>19776000</v>
      </c>
      <c r="W85" s="18">
        <v>19776000</v>
      </c>
      <c r="X85" s="18">
        <v>0</v>
      </c>
      <c r="Y85" s="19">
        <v>1</v>
      </c>
      <c r="Z85" s="19">
        <v>1</v>
      </c>
      <c r="AA85" s="42" t="s">
        <v>1358</v>
      </c>
      <c r="AB85" s="20" t="s">
        <v>965</v>
      </c>
    </row>
    <row r="86" spans="2:28" ht="99.95" customHeight="1" x14ac:dyDescent="0.25">
      <c r="B86" s="9">
        <v>2022</v>
      </c>
      <c r="C86" s="10">
        <v>86</v>
      </c>
      <c r="D86" s="9">
        <v>80023610</v>
      </c>
      <c r="E86" s="9" t="s">
        <v>187</v>
      </c>
      <c r="F86" s="9" t="s">
        <v>39</v>
      </c>
      <c r="G86" s="9" t="s">
        <v>39</v>
      </c>
      <c r="H86" s="11" t="s">
        <v>188</v>
      </c>
      <c r="I86" s="12">
        <v>44573</v>
      </c>
      <c r="J86" s="9">
        <v>180</v>
      </c>
      <c r="K86" s="12">
        <v>44580</v>
      </c>
      <c r="L86" s="12">
        <v>44760</v>
      </c>
      <c r="M86" s="13">
        <v>24720000</v>
      </c>
      <c r="N86" s="17">
        <v>12360000</v>
      </c>
      <c r="O86" s="15">
        <v>37080000</v>
      </c>
      <c r="P86" s="16"/>
      <c r="Q86" s="16"/>
      <c r="R86" s="16"/>
      <c r="S86" s="16"/>
      <c r="T86" s="16"/>
      <c r="U86" s="17">
        <v>0</v>
      </c>
      <c r="V86" s="15">
        <v>37080000</v>
      </c>
      <c r="W86" s="18">
        <v>37080000</v>
      </c>
      <c r="X86" s="18">
        <v>0</v>
      </c>
      <c r="Y86" s="19">
        <v>1</v>
      </c>
      <c r="Z86" s="19">
        <v>1</v>
      </c>
      <c r="AA86" s="42" t="s">
        <v>1358</v>
      </c>
      <c r="AB86" s="20" t="s">
        <v>966</v>
      </c>
    </row>
    <row r="87" spans="2:28" ht="99.95" customHeight="1" x14ac:dyDescent="0.25">
      <c r="B87" s="9">
        <v>2022</v>
      </c>
      <c r="C87" s="10">
        <v>87</v>
      </c>
      <c r="D87" s="9">
        <v>52776001</v>
      </c>
      <c r="E87" s="9" t="s">
        <v>189</v>
      </c>
      <c r="F87" s="9" t="s">
        <v>39</v>
      </c>
      <c r="G87" s="9" t="s">
        <v>39</v>
      </c>
      <c r="H87" s="11" t="s">
        <v>190</v>
      </c>
      <c r="I87" s="12">
        <v>44578</v>
      </c>
      <c r="J87" s="9">
        <v>300</v>
      </c>
      <c r="K87" s="12">
        <v>44579</v>
      </c>
      <c r="L87" s="12">
        <v>44882</v>
      </c>
      <c r="M87" s="13">
        <v>35020000</v>
      </c>
      <c r="N87" s="17">
        <v>5019533</v>
      </c>
      <c r="O87" s="15">
        <v>40039533</v>
      </c>
      <c r="P87" s="16"/>
      <c r="Q87" s="16"/>
      <c r="R87" s="16"/>
      <c r="S87" s="16"/>
      <c r="T87" s="16"/>
      <c r="U87" s="17">
        <v>0</v>
      </c>
      <c r="V87" s="15">
        <v>40039533</v>
      </c>
      <c r="W87" s="18">
        <v>40039533</v>
      </c>
      <c r="X87" s="18">
        <v>0</v>
      </c>
      <c r="Y87" s="19">
        <v>1</v>
      </c>
      <c r="Z87" s="19">
        <v>1</v>
      </c>
      <c r="AA87" s="42" t="s">
        <v>1358</v>
      </c>
      <c r="AB87" s="20" t="s">
        <v>967</v>
      </c>
    </row>
    <row r="88" spans="2:28" ht="99.95" customHeight="1" x14ac:dyDescent="0.25">
      <c r="B88" s="9">
        <v>2022</v>
      </c>
      <c r="C88" s="10">
        <v>88</v>
      </c>
      <c r="D88" s="9">
        <v>53038508</v>
      </c>
      <c r="E88" s="9" t="s">
        <v>191</v>
      </c>
      <c r="F88" s="9" t="s">
        <v>39</v>
      </c>
      <c r="G88" s="9" t="s">
        <v>39</v>
      </c>
      <c r="H88" s="11" t="s">
        <v>40</v>
      </c>
      <c r="I88" s="12">
        <v>44586</v>
      </c>
      <c r="J88" s="9">
        <v>180</v>
      </c>
      <c r="K88" s="12">
        <v>44589</v>
      </c>
      <c r="L88" s="12">
        <v>44769</v>
      </c>
      <c r="M88" s="13">
        <v>19776000</v>
      </c>
      <c r="N88" s="14">
        <v>0</v>
      </c>
      <c r="O88" s="15">
        <v>19776000</v>
      </c>
      <c r="P88" s="16"/>
      <c r="Q88" s="16"/>
      <c r="R88" s="16"/>
      <c r="S88" s="16"/>
      <c r="T88" s="16"/>
      <c r="U88" s="17">
        <v>0</v>
      </c>
      <c r="V88" s="15">
        <v>19776000</v>
      </c>
      <c r="W88" s="18">
        <v>19776000</v>
      </c>
      <c r="X88" s="18">
        <v>0</v>
      </c>
      <c r="Y88" s="19">
        <v>1</v>
      </c>
      <c r="Z88" s="19">
        <v>1</v>
      </c>
      <c r="AA88" s="42" t="s">
        <v>1358</v>
      </c>
      <c r="AB88" s="20" t="s">
        <v>968</v>
      </c>
    </row>
    <row r="89" spans="2:28" ht="99.95" customHeight="1" x14ac:dyDescent="0.25">
      <c r="B89" s="9">
        <v>2022</v>
      </c>
      <c r="C89" s="10">
        <v>89</v>
      </c>
      <c r="D89" s="9">
        <v>1026294938</v>
      </c>
      <c r="E89" s="9" t="s">
        <v>192</v>
      </c>
      <c r="F89" s="9" t="s">
        <v>39</v>
      </c>
      <c r="G89" s="9" t="s">
        <v>39</v>
      </c>
      <c r="H89" s="11" t="s">
        <v>193</v>
      </c>
      <c r="I89" s="12">
        <v>44575</v>
      </c>
      <c r="J89" s="9">
        <v>337</v>
      </c>
      <c r="K89" s="12">
        <v>44585</v>
      </c>
      <c r="L89" s="12">
        <v>44926</v>
      </c>
      <c r="M89" s="13">
        <v>38384667</v>
      </c>
      <c r="N89" s="17">
        <v>3347500</v>
      </c>
      <c r="O89" s="15">
        <v>41732167</v>
      </c>
      <c r="P89" s="16"/>
      <c r="Q89" s="16"/>
      <c r="R89" s="16"/>
      <c r="S89" s="16"/>
      <c r="T89" s="16"/>
      <c r="U89" s="17">
        <v>0</v>
      </c>
      <c r="V89" s="15">
        <v>41732167</v>
      </c>
      <c r="W89" s="18">
        <v>37603583</v>
      </c>
      <c r="X89" s="18">
        <v>4128584</v>
      </c>
      <c r="Y89" s="19">
        <v>0.90106950353189175</v>
      </c>
      <c r="Z89" s="19">
        <v>0.92915531335149859</v>
      </c>
      <c r="AA89" s="42" t="s">
        <v>1390</v>
      </c>
      <c r="AB89" s="20" t="s">
        <v>969</v>
      </c>
    </row>
    <row r="90" spans="2:28" ht="99.95" customHeight="1" x14ac:dyDescent="0.25">
      <c r="B90" s="9">
        <v>2022</v>
      </c>
      <c r="C90" s="10">
        <v>90</v>
      </c>
      <c r="D90" s="9">
        <v>74302504</v>
      </c>
      <c r="E90" s="9" t="s">
        <v>194</v>
      </c>
      <c r="F90" s="9" t="s">
        <v>39</v>
      </c>
      <c r="G90" s="9" t="s">
        <v>39</v>
      </c>
      <c r="H90" s="11" t="s">
        <v>195</v>
      </c>
      <c r="I90" s="12">
        <v>44573</v>
      </c>
      <c r="J90" s="9">
        <v>180</v>
      </c>
      <c r="K90" s="12">
        <v>44580</v>
      </c>
      <c r="L90" s="12">
        <v>44760</v>
      </c>
      <c r="M90" s="13">
        <v>22800000</v>
      </c>
      <c r="N90" s="14">
        <v>0</v>
      </c>
      <c r="O90" s="15">
        <v>22800000</v>
      </c>
      <c r="P90" s="16"/>
      <c r="Q90" s="16"/>
      <c r="R90" s="16"/>
      <c r="S90" s="16"/>
      <c r="T90" s="16"/>
      <c r="U90" s="17">
        <v>0</v>
      </c>
      <c r="V90" s="15">
        <v>22800000</v>
      </c>
      <c r="W90" s="18">
        <v>22800000</v>
      </c>
      <c r="X90" s="18">
        <v>0</v>
      </c>
      <c r="Y90" s="19">
        <v>1</v>
      </c>
      <c r="Z90" s="19">
        <v>1</v>
      </c>
      <c r="AA90" s="42" t="s">
        <v>1358</v>
      </c>
      <c r="AB90" s="20" t="s">
        <v>970</v>
      </c>
    </row>
    <row r="91" spans="2:28" ht="99.95" customHeight="1" x14ac:dyDescent="0.25">
      <c r="B91" s="9">
        <v>2022</v>
      </c>
      <c r="C91" s="10">
        <v>91</v>
      </c>
      <c r="D91" s="9">
        <v>51871434</v>
      </c>
      <c r="E91" s="9" t="s">
        <v>196</v>
      </c>
      <c r="F91" s="9" t="s">
        <v>39</v>
      </c>
      <c r="G91" s="9" t="s">
        <v>39</v>
      </c>
      <c r="H91" s="11" t="s">
        <v>197</v>
      </c>
      <c r="I91" s="12">
        <v>44574</v>
      </c>
      <c r="J91" s="9">
        <v>180</v>
      </c>
      <c r="K91" s="12">
        <v>44580</v>
      </c>
      <c r="L91" s="12">
        <v>44760</v>
      </c>
      <c r="M91" s="13">
        <v>24720000</v>
      </c>
      <c r="N91" s="14">
        <v>0</v>
      </c>
      <c r="O91" s="15">
        <v>24720000</v>
      </c>
      <c r="P91" s="16"/>
      <c r="Q91" s="16"/>
      <c r="R91" s="16"/>
      <c r="S91" s="16"/>
      <c r="T91" s="16"/>
      <c r="U91" s="17">
        <v>0</v>
      </c>
      <c r="V91" s="15">
        <v>24720000</v>
      </c>
      <c r="W91" s="18">
        <v>24720000</v>
      </c>
      <c r="X91" s="18">
        <v>0</v>
      </c>
      <c r="Y91" s="19">
        <v>1</v>
      </c>
      <c r="Z91" s="19">
        <v>1</v>
      </c>
      <c r="AA91" s="42" t="s">
        <v>1358</v>
      </c>
      <c r="AB91" s="20" t="s">
        <v>971</v>
      </c>
    </row>
    <row r="92" spans="2:28" ht="99.95" customHeight="1" x14ac:dyDescent="0.25">
      <c r="B92" s="9">
        <v>2022</v>
      </c>
      <c r="C92" s="10">
        <v>92</v>
      </c>
      <c r="D92" s="9">
        <v>1019012115</v>
      </c>
      <c r="E92" s="9" t="s">
        <v>198</v>
      </c>
      <c r="F92" s="9" t="s">
        <v>39</v>
      </c>
      <c r="G92" s="9" t="s">
        <v>39</v>
      </c>
      <c r="H92" s="11" t="s">
        <v>199</v>
      </c>
      <c r="I92" s="12">
        <v>44574</v>
      </c>
      <c r="J92" s="9">
        <v>330</v>
      </c>
      <c r="K92" s="12">
        <v>44580</v>
      </c>
      <c r="L92" s="12">
        <v>44913</v>
      </c>
      <c r="M92" s="13">
        <v>40788000</v>
      </c>
      <c r="N92" s="17">
        <v>3708000</v>
      </c>
      <c r="O92" s="15">
        <v>44496000</v>
      </c>
      <c r="P92" s="16"/>
      <c r="Q92" s="16"/>
      <c r="R92" s="16"/>
      <c r="S92" s="16"/>
      <c r="T92" s="16"/>
      <c r="U92" s="17">
        <v>0</v>
      </c>
      <c r="V92" s="15">
        <v>44496000</v>
      </c>
      <c r="W92" s="18">
        <v>42271200</v>
      </c>
      <c r="X92" s="18">
        <v>2224800</v>
      </c>
      <c r="Y92" s="19">
        <v>0.95</v>
      </c>
      <c r="Z92" s="19">
        <v>0.96111111111111114</v>
      </c>
      <c r="AA92" s="42" t="s">
        <v>1390</v>
      </c>
      <c r="AB92" s="20" t="s">
        <v>972</v>
      </c>
    </row>
    <row r="93" spans="2:28" ht="99.95" customHeight="1" x14ac:dyDescent="0.25">
      <c r="B93" s="9">
        <v>2022</v>
      </c>
      <c r="C93" s="10">
        <v>93</v>
      </c>
      <c r="D93" s="9">
        <v>1026304636</v>
      </c>
      <c r="E93" s="9" t="s">
        <v>200</v>
      </c>
      <c r="F93" s="9" t="s">
        <v>39</v>
      </c>
      <c r="G93" s="9" t="s">
        <v>39</v>
      </c>
      <c r="H93" s="11" t="s">
        <v>201</v>
      </c>
      <c r="I93" s="12">
        <v>44575</v>
      </c>
      <c r="J93" s="9">
        <v>180</v>
      </c>
      <c r="K93" s="12">
        <v>44582</v>
      </c>
      <c r="L93" s="12">
        <v>44762</v>
      </c>
      <c r="M93" s="13">
        <v>13596000</v>
      </c>
      <c r="N93" s="14">
        <v>0</v>
      </c>
      <c r="O93" s="15">
        <v>13596000</v>
      </c>
      <c r="P93" s="16"/>
      <c r="Q93" s="16"/>
      <c r="R93" s="16"/>
      <c r="S93" s="16"/>
      <c r="T93" s="16"/>
      <c r="U93" s="17">
        <v>0</v>
      </c>
      <c r="V93" s="15">
        <v>13596000</v>
      </c>
      <c r="W93" s="18">
        <v>13596000</v>
      </c>
      <c r="X93" s="18">
        <v>0</v>
      </c>
      <c r="Y93" s="19">
        <v>1</v>
      </c>
      <c r="Z93" s="19">
        <v>1</v>
      </c>
      <c r="AA93" s="42" t="s">
        <v>1358</v>
      </c>
      <c r="AB93" s="20" t="s">
        <v>973</v>
      </c>
    </row>
    <row r="94" spans="2:28" ht="99.95" customHeight="1" x14ac:dyDescent="0.25">
      <c r="B94" s="9">
        <v>2022</v>
      </c>
      <c r="C94" s="10">
        <v>94</v>
      </c>
      <c r="D94" s="9">
        <v>1117515158</v>
      </c>
      <c r="E94" s="9" t="s">
        <v>202</v>
      </c>
      <c r="F94" s="9" t="s">
        <v>39</v>
      </c>
      <c r="G94" s="9" t="s">
        <v>39</v>
      </c>
      <c r="H94" s="11" t="s">
        <v>203</v>
      </c>
      <c r="I94" s="12">
        <v>44573</v>
      </c>
      <c r="J94" s="9">
        <v>342</v>
      </c>
      <c r="K94" s="12">
        <v>44580</v>
      </c>
      <c r="L94" s="12">
        <v>44926</v>
      </c>
      <c r="M94" s="13">
        <v>26073557</v>
      </c>
      <c r="N94" s="17">
        <v>12775296</v>
      </c>
      <c r="O94" s="15">
        <v>38848853</v>
      </c>
      <c r="P94" s="16"/>
      <c r="Q94" s="16"/>
      <c r="R94" s="16"/>
      <c r="S94" s="16"/>
      <c r="T94" s="16"/>
      <c r="U94" s="17">
        <v>0</v>
      </c>
      <c r="V94" s="15">
        <v>38848853</v>
      </c>
      <c r="W94" s="18">
        <v>25550592</v>
      </c>
      <c r="X94" s="18">
        <v>13298261</v>
      </c>
      <c r="Y94" s="19">
        <v>0.65769231333547995</v>
      </c>
      <c r="Z94" s="19">
        <v>0.67446393762183232</v>
      </c>
      <c r="AA94" s="42" t="s">
        <v>1390</v>
      </c>
      <c r="AB94" s="20" t="s">
        <v>974</v>
      </c>
    </row>
    <row r="95" spans="2:28" ht="99.95" customHeight="1" x14ac:dyDescent="0.25">
      <c r="B95" s="9">
        <v>2022</v>
      </c>
      <c r="C95" s="10">
        <v>95</v>
      </c>
      <c r="D95" s="9">
        <v>51991228</v>
      </c>
      <c r="E95" s="9" t="s">
        <v>204</v>
      </c>
      <c r="F95" s="9" t="s">
        <v>39</v>
      </c>
      <c r="G95" s="9" t="s">
        <v>39</v>
      </c>
      <c r="H95" s="11" t="s">
        <v>205</v>
      </c>
      <c r="I95" s="12">
        <v>44578</v>
      </c>
      <c r="J95" s="9">
        <v>342</v>
      </c>
      <c r="K95" s="12">
        <v>44580</v>
      </c>
      <c r="L95" s="12">
        <v>44926</v>
      </c>
      <c r="M95" s="13">
        <v>51934333</v>
      </c>
      <c r="N95" s="17">
        <v>4490000</v>
      </c>
      <c r="O95" s="15">
        <v>56424333</v>
      </c>
      <c r="P95" s="16"/>
      <c r="Q95" s="16"/>
      <c r="R95" s="16"/>
      <c r="S95" s="16"/>
      <c r="T95" s="16"/>
      <c r="U95" s="17">
        <v>0</v>
      </c>
      <c r="V95" s="15">
        <v>56424333</v>
      </c>
      <c r="W95" s="18">
        <v>51186000</v>
      </c>
      <c r="X95" s="18">
        <v>5238333</v>
      </c>
      <c r="Y95" s="19">
        <v>0.90716180907269206</v>
      </c>
      <c r="Z95" s="19">
        <v>0.93010752688172038</v>
      </c>
      <c r="AA95" s="42" t="s">
        <v>1390</v>
      </c>
      <c r="AB95" s="20" t="s">
        <v>975</v>
      </c>
    </row>
    <row r="96" spans="2:28" ht="99.95" customHeight="1" x14ac:dyDescent="0.25">
      <c r="B96" s="9">
        <v>2022</v>
      </c>
      <c r="C96" s="10">
        <v>96</v>
      </c>
      <c r="D96" s="9">
        <v>1030601470</v>
      </c>
      <c r="E96" s="9" t="s">
        <v>206</v>
      </c>
      <c r="F96" s="9" t="s">
        <v>39</v>
      </c>
      <c r="G96" s="9" t="s">
        <v>39</v>
      </c>
      <c r="H96" s="11" t="s">
        <v>207</v>
      </c>
      <c r="I96" s="12">
        <v>44578</v>
      </c>
      <c r="J96" s="9">
        <v>180</v>
      </c>
      <c r="K96" s="12">
        <v>44580</v>
      </c>
      <c r="L96" s="12">
        <v>44760</v>
      </c>
      <c r="M96" s="13">
        <v>18540000</v>
      </c>
      <c r="N96" s="14">
        <v>0</v>
      </c>
      <c r="O96" s="15">
        <v>18540000</v>
      </c>
      <c r="P96" s="16"/>
      <c r="Q96" s="16"/>
      <c r="R96" s="16"/>
      <c r="S96" s="16"/>
      <c r="T96" s="16"/>
      <c r="U96" s="17">
        <v>0</v>
      </c>
      <c r="V96" s="15">
        <v>18540000</v>
      </c>
      <c r="W96" s="18">
        <v>18540000</v>
      </c>
      <c r="X96" s="18">
        <v>0</v>
      </c>
      <c r="Y96" s="19">
        <v>1</v>
      </c>
      <c r="Z96" s="19">
        <v>1</v>
      </c>
      <c r="AA96" s="42" t="s">
        <v>1358</v>
      </c>
      <c r="AB96" s="20" t="s">
        <v>976</v>
      </c>
    </row>
    <row r="97" spans="2:28" ht="99.95" customHeight="1" x14ac:dyDescent="0.25">
      <c r="B97" s="9">
        <v>2022</v>
      </c>
      <c r="C97" s="10">
        <v>97</v>
      </c>
      <c r="D97" s="9">
        <v>80854567</v>
      </c>
      <c r="E97" s="9" t="s">
        <v>208</v>
      </c>
      <c r="F97" s="9" t="s">
        <v>39</v>
      </c>
      <c r="G97" s="9" t="s">
        <v>39</v>
      </c>
      <c r="H97" s="11" t="s">
        <v>209</v>
      </c>
      <c r="I97" s="12">
        <v>44585</v>
      </c>
      <c r="J97" s="9">
        <v>300</v>
      </c>
      <c r="K97" s="12">
        <v>44593</v>
      </c>
      <c r="L97" s="12">
        <v>44895</v>
      </c>
      <c r="M97" s="13">
        <v>51500000</v>
      </c>
      <c r="N97" s="17">
        <v>0</v>
      </c>
      <c r="O97" s="15">
        <v>51500000</v>
      </c>
      <c r="P97" s="16"/>
      <c r="Q97" s="16"/>
      <c r="R97" s="16"/>
      <c r="S97" s="16"/>
      <c r="T97" s="16"/>
      <c r="U97" s="17">
        <v>0</v>
      </c>
      <c r="V97" s="15">
        <v>51500000</v>
      </c>
      <c r="W97" s="18">
        <v>51500000</v>
      </c>
      <c r="X97" s="18">
        <v>0</v>
      </c>
      <c r="Y97" s="19">
        <v>1</v>
      </c>
      <c r="Z97" s="19">
        <v>1</v>
      </c>
      <c r="AA97" s="42" t="s">
        <v>1358</v>
      </c>
      <c r="AB97" s="20" t="s">
        <v>977</v>
      </c>
    </row>
    <row r="98" spans="2:28" ht="99.95" customHeight="1" x14ac:dyDescent="0.25">
      <c r="B98" s="9">
        <v>2022</v>
      </c>
      <c r="C98" s="10">
        <v>98</v>
      </c>
      <c r="D98" s="9">
        <v>1015429935</v>
      </c>
      <c r="E98" s="9" t="s">
        <v>210</v>
      </c>
      <c r="F98" s="9" t="s">
        <v>39</v>
      </c>
      <c r="G98" s="9" t="s">
        <v>39</v>
      </c>
      <c r="H98" s="11" t="s">
        <v>211</v>
      </c>
      <c r="I98" s="12">
        <v>44574</v>
      </c>
      <c r="J98" s="9">
        <v>330</v>
      </c>
      <c r="K98" s="12">
        <v>44580</v>
      </c>
      <c r="L98" s="12">
        <v>44913</v>
      </c>
      <c r="M98" s="13">
        <v>44187000</v>
      </c>
      <c r="N98" s="17">
        <v>22093500</v>
      </c>
      <c r="O98" s="15">
        <v>66280500</v>
      </c>
      <c r="P98" s="16"/>
      <c r="Q98" s="16"/>
      <c r="R98" s="16"/>
      <c r="S98" s="16"/>
      <c r="T98" s="16"/>
      <c r="U98" s="17">
        <v>0</v>
      </c>
      <c r="V98" s="15">
        <v>66280500</v>
      </c>
      <c r="W98" s="18">
        <v>45793800</v>
      </c>
      <c r="X98" s="18">
        <v>20486700</v>
      </c>
      <c r="Y98" s="19">
        <v>0.69090909090909092</v>
      </c>
      <c r="Z98" s="19">
        <v>0.69898989898989894</v>
      </c>
      <c r="AA98" s="42" t="s">
        <v>1390</v>
      </c>
      <c r="AB98" s="20" t="s">
        <v>978</v>
      </c>
    </row>
    <row r="99" spans="2:28" ht="99.95" customHeight="1" x14ac:dyDescent="0.25">
      <c r="B99" s="9">
        <v>2022</v>
      </c>
      <c r="C99" s="10">
        <v>99</v>
      </c>
      <c r="D99" s="9">
        <v>1020752215</v>
      </c>
      <c r="E99" s="9" t="s">
        <v>212</v>
      </c>
      <c r="F99" s="9" t="s">
        <v>39</v>
      </c>
      <c r="G99" s="9" t="s">
        <v>39</v>
      </c>
      <c r="H99" s="11" t="s">
        <v>213</v>
      </c>
      <c r="I99" s="12">
        <v>44581</v>
      </c>
      <c r="J99" s="9">
        <v>180</v>
      </c>
      <c r="K99" s="12">
        <v>44585</v>
      </c>
      <c r="L99" s="12">
        <v>44765</v>
      </c>
      <c r="M99" s="13">
        <v>24720000</v>
      </c>
      <c r="N99" s="14">
        <v>0</v>
      </c>
      <c r="O99" s="15">
        <v>24720000</v>
      </c>
      <c r="P99" s="16"/>
      <c r="Q99" s="16"/>
      <c r="R99" s="16"/>
      <c r="S99" s="16"/>
      <c r="T99" s="16"/>
      <c r="U99" s="17">
        <v>0</v>
      </c>
      <c r="V99" s="15">
        <v>24720000</v>
      </c>
      <c r="W99" s="18">
        <v>24720000</v>
      </c>
      <c r="X99" s="18">
        <v>0</v>
      </c>
      <c r="Y99" s="19">
        <v>1</v>
      </c>
      <c r="Z99" s="19">
        <v>1</v>
      </c>
      <c r="AA99" s="42" t="s">
        <v>1358</v>
      </c>
      <c r="AB99" s="20" t="s">
        <v>979</v>
      </c>
    </row>
    <row r="100" spans="2:28" ht="99.95" customHeight="1" x14ac:dyDescent="0.25">
      <c r="B100" s="9">
        <v>2022</v>
      </c>
      <c r="C100" s="10">
        <v>100</v>
      </c>
      <c r="D100" s="9">
        <v>80276374</v>
      </c>
      <c r="E100" s="9" t="s">
        <v>214</v>
      </c>
      <c r="F100" s="9" t="s">
        <v>39</v>
      </c>
      <c r="G100" s="9" t="s">
        <v>39</v>
      </c>
      <c r="H100" s="11" t="s">
        <v>215</v>
      </c>
      <c r="I100" s="12">
        <v>44581</v>
      </c>
      <c r="J100" s="9">
        <v>180</v>
      </c>
      <c r="K100" s="12">
        <v>44585</v>
      </c>
      <c r="L100" s="12">
        <v>44765</v>
      </c>
      <c r="M100" s="13">
        <v>24720000</v>
      </c>
      <c r="N100" s="14">
        <v>0</v>
      </c>
      <c r="O100" s="15">
        <v>24720000</v>
      </c>
      <c r="P100" s="16"/>
      <c r="Q100" s="16"/>
      <c r="R100" s="16"/>
      <c r="S100" s="16"/>
      <c r="T100" s="16"/>
      <c r="U100" s="17">
        <v>0</v>
      </c>
      <c r="V100" s="15">
        <v>24720000</v>
      </c>
      <c r="W100" s="18">
        <v>24720000</v>
      </c>
      <c r="X100" s="18">
        <v>0</v>
      </c>
      <c r="Y100" s="19">
        <v>1</v>
      </c>
      <c r="Z100" s="19">
        <v>1</v>
      </c>
      <c r="AA100" s="42" t="s">
        <v>1358</v>
      </c>
      <c r="AB100" s="20" t="s">
        <v>980</v>
      </c>
    </row>
    <row r="101" spans="2:28" ht="99.95" customHeight="1" x14ac:dyDescent="0.25">
      <c r="B101" s="9">
        <v>2022</v>
      </c>
      <c r="C101" s="10">
        <v>101</v>
      </c>
      <c r="D101" s="9">
        <v>1107077687</v>
      </c>
      <c r="E101" s="9" t="s">
        <v>216</v>
      </c>
      <c r="F101" s="9" t="s">
        <v>39</v>
      </c>
      <c r="G101" s="9" t="s">
        <v>39</v>
      </c>
      <c r="H101" s="11" t="s">
        <v>217</v>
      </c>
      <c r="I101" s="12">
        <v>44573</v>
      </c>
      <c r="J101" s="9">
        <v>342</v>
      </c>
      <c r="K101" s="12">
        <v>44580</v>
      </c>
      <c r="L101" s="12">
        <v>44926</v>
      </c>
      <c r="M101" s="13">
        <v>49726683</v>
      </c>
      <c r="N101" s="17">
        <v>0</v>
      </c>
      <c r="O101" s="15">
        <v>49726683</v>
      </c>
      <c r="P101" s="16"/>
      <c r="Q101" s="16"/>
      <c r="R101" s="16"/>
      <c r="S101" s="16"/>
      <c r="T101" s="16"/>
      <c r="U101" s="17">
        <v>0</v>
      </c>
      <c r="V101" s="15">
        <v>49726683</v>
      </c>
      <c r="W101" s="18">
        <v>48729300</v>
      </c>
      <c r="X101" s="18">
        <v>997383</v>
      </c>
      <c r="Y101" s="19">
        <v>0.97994269997860106</v>
      </c>
      <c r="Z101" s="19">
        <v>1</v>
      </c>
      <c r="AA101" s="42" t="s">
        <v>1358</v>
      </c>
      <c r="AB101" s="20" t="s">
        <v>981</v>
      </c>
    </row>
    <row r="102" spans="2:28" ht="99.95" customHeight="1" x14ac:dyDescent="0.25">
      <c r="B102" s="9">
        <v>2022</v>
      </c>
      <c r="C102" s="10">
        <v>102</v>
      </c>
      <c r="D102" s="9">
        <v>24050270</v>
      </c>
      <c r="E102" s="9" t="s">
        <v>218</v>
      </c>
      <c r="F102" s="9" t="s">
        <v>39</v>
      </c>
      <c r="G102" s="9" t="s">
        <v>39</v>
      </c>
      <c r="H102" s="11" t="s">
        <v>219</v>
      </c>
      <c r="I102" s="12">
        <v>44575</v>
      </c>
      <c r="J102" s="9">
        <v>180</v>
      </c>
      <c r="K102" s="12">
        <v>44585</v>
      </c>
      <c r="L102" s="12">
        <v>44765</v>
      </c>
      <c r="M102" s="13">
        <v>30000000</v>
      </c>
      <c r="N102" s="17">
        <v>10000000</v>
      </c>
      <c r="O102" s="15">
        <v>40000000</v>
      </c>
      <c r="P102" s="16"/>
      <c r="Q102" s="16"/>
      <c r="R102" s="16"/>
      <c r="S102" s="16"/>
      <c r="T102" s="16"/>
      <c r="U102" s="17">
        <v>0</v>
      </c>
      <c r="V102" s="15">
        <v>40000000</v>
      </c>
      <c r="W102" s="18">
        <v>40000000</v>
      </c>
      <c r="X102" s="18">
        <v>0</v>
      </c>
      <c r="Y102" s="19">
        <v>1</v>
      </c>
      <c r="Z102" s="19">
        <v>1</v>
      </c>
      <c r="AA102" s="42" t="s">
        <v>1358</v>
      </c>
      <c r="AB102" s="20" t="s">
        <v>982</v>
      </c>
    </row>
    <row r="103" spans="2:28" ht="99.95" customHeight="1" x14ac:dyDescent="0.25">
      <c r="B103" s="9">
        <v>2022</v>
      </c>
      <c r="C103" s="10">
        <v>103</v>
      </c>
      <c r="D103" s="9">
        <v>80870802</v>
      </c>
      <c r="E103" s="9" t="s">
        <v>220</v>
      </c>
      <c r="F103" s="9" t="s">
        <v>39</v>
      </c>
      <c r="G103" s="9" t="s">
        <v>39</v>
      </c>
      <c r="H103" s="11" t="s">
        <v>221</v>
      </c>
      <c r="I103" s="12">
        <v>44573</v>
      </c>
      <c r="J103" s="9">
        <v>342</v>
      </c>
      <c r="K103" s="12">
        <v>44580</v>
      </c>
      <c r="L103" s="12">
        <v>44926</v>
      </c>
      <c r="M103" s="13">
        <v>43136400</v>
      </c>
      <c r="N103" s="17">
        <v>0</v>
      </c>
      <c r="O103" s="15">
        <v>43136400</v>
      </c>
      <c r="P103" s="16"/>
      <c r="Q103" s="16"/>
      <c r="R103" s="16"/>
      <c r="S103" s="16"/>
      <c r="T103" s="16"/>
      <c r="U103" s="17">
        <v>0</v>
      </c>
      <c r="V103" s="15">
        <v>43136400</v>
      </c>
      <c r="W103" s="18">
        <v>42271200</v>
      </c>
      <c r="X103" s="18">
        <v>865200</v>
      </c>
      <c r="Y103" s="19">
        <v>0.97994269340974216</v>
      </c>
      <c r="Z103" s="19">
        <v>1</v>
      </c>
      <c r="AA103" s="42" t="s">
        <v>1358</v>
      </c>
      <c r="AB103" s="20" t="s">
        <v>983</v>
      </c>
    </row>
    <row r="104" spans="2:28" ht="99.95" customHeight="1" x14ac:dyDescent="0.25">
      <c r="B104" s="9">
        <v>2022</v>
      </c>
      <c r="C104" s="10">
        <v>104</v>
      </c>
      <c r="D104" s="9">
        <v>1032441092</v>
      </c>
      <c r="E104" s="9" t="s">
        <v>222</v>
      </c>
      <c r="F104" s="9" t="s">
        <v>39</v>
      </c>
      <c r="G104" s="9" t="s">
        <v>39</v>
      </c>
      <c r="H104" s="11" t="s">
        <v>223</v>
      </c>
      <c r="I104" s="12">
        <v>44575</v>
      </c>
      <c r="J104" s="9">
        <v>180</v>
      </c>
      <c r="K104" s="12">
        <v>44593</v>
      </c>
      <c r="L104" s="12">
        <v>44772</v>
      </c>
      <c r="M104" s="13">
        <v>22248000</v>
      </c>
      <c r="N104" s="14">
        <v>0</v>
      </c>
      <c r="O104" s="15">
        <v>22248000</v>
      </c>
      <c r="P104" s="16"/>
      <c r="Q104" s="16"/>
      <c r="R104" s="16"/>
      <c r="S104" s="16"/>
      <c r="T104" s="16"/>
      <c r="U104" s="17">
        <v>0</v>
      </c>
      <c r="V104" s="15">
        <v>22248000</v>
      </c>
      <c r="W104" s="18">
        <v>22248000</v>
      </c>
      <c r="X104" s="18">
        <v>0</v>
      </c>
      <c r="Y104" s="19">
        <v>1</v>
      </c>
      <c r="Z104" s="19">
        <v>1</v>
      </c>
      <c r="AA104" s="42" t="s">
        <v>1358</v>
      </c>
      <c r="AB104" s="20" t="s">
        <v>984</v>
      </c>
    </row>
    <row r="105" spans="2:28" ht="99.95" customHeight="1" x14ac:dyDescent="0.25">
      <c r="B105" s="9">
        <v>2022</v>
      </c>
      <c r="C105" s="10">
        <v>105</v>
      </c>
      <c r="D105" s="9">
        <v>1014288465</v>
      </c>
      <c r="E105" s="9" t="s">
        <v>224</v>
      </c>
      <c r="F105" s="9" t="s">
        <v>39</v>
      </c>
      <c r="G105" s="9" t="s">
        <v>39</v>
      </c>
      <c r="H105" s="11" t="s">
        <v>225</v>
      </c>
      <c r="I105" s="12">
        <v>44581</v>
      </c>
      <c r="J105" s="9">
        <v>180</v>
      </c>
      <c r="K105" s="12">
        <v>44585</v>
      </c>
      <c r="L105" s="12">
        <v>44765</v>
      </c>
      <c r="M105" s="13">
        <v>21000000</v>
      </c>
      <c r="N105" s="14">
        <v>0</v>
      </c>
      <c r="O105" s="15">
        <v>21000000</v>
      </c>
      <c r="P105" s="16"/>
      <c r="Q105" s="16"/>
      <c r="R105" s="16"/>
      <c r="S105" s="16"/>
      <c r="T105" s="16"/>
      <c r="U105" s="17">
        <v>0</v>
      </c>
      <c r="V105" s="15">
        <v>21000000</v>
      </c>
      <c r="W105" s="18">
        <v>21000000</v>
      </c>
      <c r="X105" s="18">
        <v>0</v>
      </c>
      <c r="Y105" s="19">
        <v>1</v>
      </c>
      <c r="Z105" s="19">
        <v>1</v>
      </c>
      <c r="AA105" s="42" t="s">
        <v>1358</v>
      </c>
      <c r="AB105" s="20" t="s">
        <v>985</v>
      </c>
    </row>
    <row r="106" spans="2:28" ht="99.95" customHeight="1" x14ac:dyDescent="0.25">
      <c r="B106" s="9">
        <v>2022</v>
      </c>
      <c r="C106" s="10">
        <v>106</v>
      </c>
      <c r="D106" s="9">
        <v>1050064450</v>
      </c>
      <c r="E106" s="9" t="s">
        <v>226</v>
      </c>
      <c r="F106" s="9" t="s">
        <v>39</v>
      </c>
      <c r="G106" s="9" t="s">
        <v>39</v>
      </c>
      <c r="H106" s="11" t="s">
        <v>227</v>
      </c>
      <c r="I106" s="12">
        <v>44575</v>
      </c>
      <c r="J106" s="9">
        <v>180</v>
      </c>
      <c r="K106" s="12">
        <v>44580</v>
      </c>
      <c r="L106" s="12">
        <v>44760</v>
      </c>
      <c r="M106" s="13">
        <v>24000000</v>
      </c>
      <c r="N106" s="14">
        <v>0</v>
      </c>
      <c r="O106" s="15">
        <v>24000000</v>
      </c>
      <c r="P106" s="16"/>
      <c r="Q106" s="16"/>
      <c r="R106" s="16"/>
      <c r="S106" s="16"/>
      <c r="T106" s="16"/>
      <c r="U106" s="17">
        <v>0</v>
      </c>
      <c r="V106" s="15">
        <v>24000000</v>
      </c>
      <c r="W106" s="18">
        <v>24000000</v>
      </c>
      <c r="X106" s="18">
        <v>0</v>
      </c>
      <c r="Y106" s="19">
        <v>1</v>
      </c>
      <c r="Z106" s="19">
        <v>1</v>
      </c>
      <c r="AA106" s="42" t="s">
        <v>1358</v>
      </c>
      <c r="AB106" s="20" t="s">
        <v>986</v>
      </c>
    </row>
    <row r="107" spans="2:28" ht="99.95" customHeight="1" x14ac:dyDescent="0.25">
      <c r="B107" s="9">
        <v>2022</v>
      </c>
      <c r="C107" s="10">
        <v>107</v>
      </c>
      <c r="D107" s="9">
        <v>80205230</v>
      </c>
      <c r="E107" s="9" t="s">
        <v>228</v>
      </c>
      <c r="F107" s="9" t="s">
        <v>39</v>
      </c>
      <c r="G107" s="9" t="s">
        <v>39</v>
      </c>
      <c r="H107" s="11" t="s">
        <v>229</v>
      </c>
      <c r="I107" s="12">
        <v>44581</v>
      </c>
      <c r="J107" s="9">
        <v>180</v>
      </c>
      <c r="K107" s="12">
        <v>44585</v>
      </c>
      <c r="L107" s="12">
        <v>44765</v>
      </c>
      <c r="M107" s="13">
        <v>24720000</v>
      </c>
      <c r="N107" s="14">
        <v>0</v>
      </c>
      <c r="O107" s="15">
        <v>24720000</v>
      </c>
      <c r="P107" s="16"/>
      <c r="Q107" s="16"/>
      <c r="R107" s="16"/>
      <c r="S107" s="16"/>
      <c r="T107" s="16"/>
      <c r="U107" s="17">
        <v>0</v>
      </c>
      <c r="V107" s="15">
        <v>24720000</v>
      </c>
      <c r="W107" s="18">
        <v>24720000</v>
      </c>
      <c r="X107" s="18">
        <v>0</v>
      </c>
      <c r="Y107" s="19">
        <v>1</v>
      </c>
      <c r="Z107" s="19">
        <v>1</v>
      </c>
      <c r="AA107" s="42" t="s">
        <v>1358</v>
      </c>
      <c r="AB107" s="20" t="s">
        <v>987</v>
      </c>
    </row>
    <row r="108" spans="2:28" ht="99.95" customHeight="1" x14ac:dyDescent="0.25">
      <c r="B108" s="9">
        <v>2022</v>
      </c>
      <c r="C108" s="10">
        <v>108</v>
      </c>
      <c r="D108" s="9">
        <v>1022937839</v>
      </c>
      <c r="E108" s="9" t="s">
        <v>230</v>
      </c>
      <c r="F108" s="9" t="s">
        <v>39</v>
      </c>
      <c r="G108" s="9" t="s">
        <v>39</v>
      </c>
      <c r="H108" s="11" t="s">
        <v>231</v>
      </c>
      <c r="I108" s="12">
        <v>44581</v>
      </c>
      <c r="J108" s="9">
        <v>330</v>
      </c>
      <c r="K108" s="12">
        <v>44585</v>
      </c>
      <c r="L108" s="12">
        <v>44918</v>
      </c>
      <c r="M108" s="13">
        <v>45320000</v>
      </c>
      <c r="N108" s="17">
        <v>0</v>
      </c>
      <c r="O108" s="15">
        <v>45320000</v>
      </c>
      <c r="P108" s="16"/>
      <c r="Q108" s="16"/>
      <c r="R108" s="16"/>
      <c r="S108" s="16"/>
      <c r="T108" s="16"/>
      <c r="U108" s="17">
        <v>0</v>
      </c>
      <c r="V108" s="15">
        <v>45320000</v>
      </c>
      <c r="W108" s="18">
        <v>45320000</v>
      </c>
      <c r="X108" s="18">
        <v>0</v>
      </c>
      <c r="Y108" s="19">
        <v>1</v>
      </c>
      <c r="Z108" s="19">
        <v>1</v>
      </c>
      <c r="AA108" s="42" t="s">
        <v>1358</v>
      </c>
      <c r="AB108" s="20" t="s">
        <v>988</v>
      </c>
    </row>
    <row r="109" spans="2:28" ht="99.95" customHeight="1" x14ac:dyDescent="0.25">
      <c r="B109" s="9">
        <v>2022</v>
      </c>
      <c r="C109" s="10">
        <v>109</v>
      </c>
      <c r="D109" s="9">
        <v>1032479846</v>
      </c>
      <c r="E109" s="9" t="s">
        <v>232</v>
      </c>
      <c r="F109" s="9" t="s">
        <v>39</v>
      </c>
      <c r="G109" s="9" t="s">
        <v>39</v>
      </c>
      <c r="H109" s="11" t="s">
        <v>233</v>
      </c>
      <c r="I109" s="12">
        <v>44587</v>
      </c>
      <c r="J109" s="9">
        <v>300</v>
      </c>
      <c r="K109" s="12">
        <v>44593</v>
      </c>
      <c r="L109" s="12">
        <v>44895</v>
      </c>
      <c r="M109" s="13">
        <v>56650000</v>
      </c>
      <c r="N109" s="17">
        <v>9441667</v>
      </c>
      <c r="O109" s="15">
        <v>66091667</v>
      </c>
      <c r="P109" s="16"/>
      <c r="Q109" s="16"/>
      <c r="R109" s="16"/>
      <c r="S109" s="16"/>
      <c r="T109" s="16"/>
      <c r="U109" s="17">
        <v>0</v>
      </c>
      <c r="V109" s="15">
        <v>66091667</v>
      </c>
      <c r="W109" s="18">
        <v>62315000</v>
      </c>
      <c r="X109" s="18">
        <v>3776667</v>
      </c>
      <c r="Y109" s="19">
        <v>0.9428571381018428</v>
      </c>
      <c r="Z109" s="19">
        <v>0.9514285714285714</v>
      </c>
      <c r="AA109" s="42" t="s">
        <v>1390</v>
      </c>
      <c r="AB109" s="20" t="s">
        <v>989</v>
      </c>
    </row>
    <row r="110" spans="2:28" ht="99.95" customHeight="1" x14ac:dyDescent="0.25">
      <c r="B110" s="9">
        <v>2022</v>
      </c>
      <c r="C110" s="10">
        <v>110</v>
      </c>
      <c r="D110" s="9">
        <v>52428047</v>
      </c>
      <c r="E110" s="9" t="s">
        <v>234</v>
      </c>
      <c r="F110" s="9" t="s">
        <v>39</v>
      </c>
      <c r="G110" s="9" t="s">
        <v>39</v>
      </c>
      <c r="H110" s="11" t="s">
        <v>235</v>
      </c>
      <c r="I110" s="12">
        <v>44588</v>
      </c>
      <c r="J110" s="9">
        <v>300</v>
      </c>
      <c r="K110" s="12">
        <v>44593</v>
      </c>
      <c r="L110" s="12">
        <v>44895</v>
      </c>
      <c r="M110" s="13">
        <v>87300000</v>
      </c>
      <c r="N110" s="17">
        <v>8730000</v>
      </c>
      <c r="O110" s="15">
        <v>96030000</v>
      </c>
      <c r="P110" s="16"/>
      <c r="Q110" s="16"/>
      <c r="R110" s="16"/>
      <c r="S110" s="16"/>
      <c r="T110" s="16"/>
      <c r="U110" s="17">
        <v>0</v>
      </c>
      <c r="V110" s="15">
        <v>96030000</v>
      </c>
      <c r="W110" s="18">
        <v>96030000</v>
      </c>
      <c r="X110" s="18">
        <v>0</v>
      </c>
      <c r="Y110" s="19">
        <v>1</v>
      </c>
      <c r="Z110" s="19">
        <v>1</v>
      </c>
      <c r="AA110" s="42" t="s">
        <v>1358</v>
      </c>
      <c r="AB110" s="20" t="s">
        <v>990</v>
      </c>
    </row>
    <row r="111" spans="2:28" ht="99.95" customHeight="1" x14ac:dyDescent="0.25">
      <c r="B111" s="9">
        <v>2022</v>
      </c>
      <c r="C111" s="10">
        <v>111</v>
      </c>
      <c r="D111" s="9">
        <v>15810577</v>
      </c>
      <c r="E111" s="9" t="s">
        <v>236</v>
      </c>
      <c r="F111" s="9" t="s">
        <v>39</v>
      </c>
      <c r="G111" s="9" t="s">
        <v>39</v>
      </c>
      <c r="H111" s="11" t="s">
        <v>237</v>
      </c>
      <c r="I111" s="12">
        <v>44581</v>
      </c>
      <c r="J111" s="9">
        <v>180</v>
      </c>
      <c r="K111" s="12">
        <v>44585</v>
      </c>
      <c r="L111" s="12">
        <v>44765</v>
      </c>
      <c r="M111" s="13">
        <v>30900000</v>
      </c>
      <c r="N111" s="14">
        <v>0</v>
      </c>
      <c r="O111" s="15">
        <v>30900000</v>
      </c>
      <c r="P111" s="16"/>
      <c r="Q111" s="16"/>
      <c r="R111" s="16"/>
      <c r="S111" s="16"/>
      <c r="T111" s="16"/>
      <c r="U111" s="17">
        <v>0</v>
      </c>
      <c r="V111" s="15">
        <v>30900000</v>
      </c>
      <c r="W111" s="18">
        <v>30900000</v>
      </c>
      <c r="X111" s="18">
        <v>0</v>
      </c>
      <c r="Y111" s="19">
        <v>1</v>
      </c>
      <c r="Z111" s="19">
        <v>1</v>
      </c>
      <c r="AA111" s="42" t="s">
        <v>1358</v>
      </c>
      <c r="AB111" s="20" t="s">
        <v>991</v>
      </c>
    </row>
    <row r="112" spans="2:28" ht="99.95" customHeight="1" x14ac:dyDescent="0.25">
      <c r="B112" s="9">
        <v>2022</v>
      </c>
      <c r="C112" s="10">
        <v>112</v>
      </c>
      <c r="D112" s="9">
        <v>1104710183</v>
      </c>
      <c r="E112" s="9" t="s">
        <v>238</v>
      </c>
      <c r="F112" s="9" t="s">
        <v>39</v>
      </c>
      <c r="G112" s="9" t="s">
        <v>39</v>
      </c>
      <c r="H112" s="11" t="s">
        <v>239</v>
      </c>
      <c r="I112" s="12">
        <v>44582</v>
      </c>
      <c r="J112" s="9">
        <v>180</v>
      </c>
      <c r="K112" s="12">
        <v>44585</v>
      </c>
      <c r="L112" s="12">
        <v>44765</v>
      </c>
      <c r="M112" s="13">
        <v>22248000</v>
      </c>
      <c r="N112" s="14">
        <v>0</v>
      </c>
      <c r="O112" s="15">
        <v>22248000</v>
      </c>
      <c r="P112" s="16"/>
      <c r="Q112" s="16"/>
      <c r="R112" s="16"/>
      <c r="S112" s="16"/>
      <c r="T112" s="16"/>
      <c r="U112" s="17">
        <v>0</v>
      </c>
      <c r="V112" s="15">
        <v>22248000</v>
      </c>
      <c r="W112" s="18">
        <v>22248000</v>
      </c>
      <c r="X112" s="18">
        <v>0</v>
      </c>
      <c r="Y112" s="19">
        <v>1</v>
      </c>
      <c r="Z112" s="19">
        <v>1</v>
      </c>
      <c r="AA112" s="42" t="s">
        <v>1358</v>
      </c>
      <c r="AB112" s="20" t="s">
        <v>992</v>
      </c>
    </row>
    <row r="113" spans="2:28" ht="99.95" customHeight="1" x14ac:dyDescent="0.25">
      <c r="B113" s="9">
        <v>2022</v>
      </c>
      <c r="C113" s="10">
        <v>113</v>
      </c>
      <c r="D113" s="9">
        <v>80035309</v>
      </c>
      <c r="E113" s="9" t="s">
        <v>240</v>
      </c>
      <c r="F113" s="9" t="s">
        <v>39</v>
      </c>
      <c r="G113" s="9" t="s">
        <v>39</v>
      </c>
      <c r="H113" s="11" t="s">
        <v>241</v>
      </c>
      <c r="I113" s="12">
        <v>44589</v>
      </c>
      <c r="J113" s="9">
        <v>180</v>
      </c>
      <c r="K113" s="12">
        <v>44589</v>
      </c>
      <c r="L113" s="12">
        <v>44769</v>
      </c>
      <c r="M113" s="13">
        <v>25662000</v>
      </c>
      <c r="N113" s="14">
        <v>0</v>
      </c>
      <c r="O113" s="15">
        <v>25662000</v>
      </c>
      <c r="P113" s="16"/>
      <c r="Q113" s="16"/>
      <c r="R113" s="16"/>
      <c r="S113" s="16"/>
      <c r="T113" s="16"/>
      <c r="U113" s="17">
        <v>0</v>
      </c>
      <c r="V113" s="15">
        <v>25662000</v>
      </c>
      <c r="W113" s="18">
        <v>25662000</v>
      </c>
      <c r="X113" s="18">
        <v>0</v>
      </c>
      <c r="Y113" s="19">
        <v>1</v>
      </c>
      <c r="Z113" s="19">
        <v>1</v>
      </c>
      <c r="AA113" s="42" t="s">
        <v>1358</v>
      </c>
      <c r="AB113" s="20" t="s">
        <v>993</v>
      </c>
    </row>
    <row r="114" spans="2:28" ht="99.95" customHeight="1" x14ac:dyDescent="0.25">
      <c r="B114" s="9">
        <v>2022</v>
      </c>
      <c r="C114" s="10">
        <v>114</v>
      </c>
      <c r="D114" s="9">
        <v>1014198954</v>
      </c>
      <c r="E114" s="9" t="s">
        <v>242</v>
      </c>
      <c r="F114" s="9" t="s">
        <v>39</v>
      </c>
      <c r="G114" s="9" t="s">
        <v>39</v>
      </c>
      <c r="H114" s="11" t="s">
        <v>243</v>
      </c>
      <c r="I114" s="12">
        <v>44582</v>
      </c>
      <c r="J114" s="9">
        <v>335</v>
      </c>
      <c r="K114" s="12">
        <v>44587</v>
      </c>
      <c r="L114" s="12">
        <v>44926</v>
      </c>
      <c r="M114" s="13">
        <v>39569567</v>
      </c>
      <c r="N114" s="17">
        <v>3421000</v>
      </c>
      <c r="O114" s="15">
        <v>42990567</v>
      </c>
      <c r="P114" s="16"/>
      <c r="Q114" s="16"/>
      <c r="R114" s="16"/>
      <c r="S114" s="16"/>
      <c r="T114" s="16"/>
      <c r="U114" s="17">
        <v>0</v>
      </c>
      <c r="V114" s="15">
        <v>42990567</v>
      </c>
      <c r="W114" s="18">
        <v>38201167</v>
      </c>
      <c r="X114" s="18">
        <v>4789400</v>
      </c>
      <c r="Y114" s="19">
        <v>0.8885941653200341</v>
      </c>
      <c r="Z114" s="19">
        <v>0.88511749347258484</v>
      </c>
      <c r="AA114" s="42" t="s">
        <v>1390</v>
      </c>
      <c r="AB114" s="20" t="s">
        <v>994</v>
      </c>
    </row>
    <row r="115" spans="2:28" ht="99.95" customHeight="1" x14ac:dyDescent="0.25">
      <c r="B115" s="9">
        <v>2022</v>
      </c>
      <c r="C115" s="10">
        <v>115</v>
      </c>
      <c r="D115" s="21">
        <v>52896942</v>
      </c>
      <c r="E115" s="9" t="s">
        <v>244</v>
      </c>
      <c r="F115" s="9" t="s">
        <v>39</v>
      </c>
      <c r="G115" s="9" t="s">
        <v>39</v>
      </c>
      <c r="H115" s="11" t="s">
        <v>245</v>
      </c>
      <c r="I115" s="12">
        <v>44581</v>
      </c>
      <c r="J115" s="9">
        <v>180</v>
      </c>
      <c r="K115" s="12">
        <v>44585</v>
      </c>
      <c r="L115" s="12">
        <v>44765</v>
      </c>
      <c r="M115" s="13">
        <v>22248000</v>
      </c>
      <c r="N115" s="14">
        <v>0</v>
      </c>
      <c r="O115" s="15">
        <v>22248000</v>
      </c>
      <c r="P115" s="16"/>
      <c r="Q115" s="16"/>
      <c r="R115" s="16"/>
      <c r="S115" s="16"/>
      <c r="T115" s="16"/>
      <c r="U115" s="17">
        <v>0</v>
      </c>
      <c r="V115" s="15">
        <v>22248000</v>
      </c>
      <c r="W115" s="18">
        <v>22248000</v>
      </c>
      <c r="X115" s="18">
        <v>0</v>
      </c>
      <c r="Y115" s="19">
        <v>1</v>
      </c>
      <c r="Z115" s="19">
        <v>1</v>
      </c>
      <c r="AA115" s="42" t="s">
        <v>1358</v>
      </c>
      <c r="AB115" s="20" t="s">
        <v>995</v>
      </c>
    </row>
    <row r="116" spans="2:28" ht="99.95" customHeight="1" x14ac:dyDescent="0.25">
      <c r="B116" s="9">
        <v>2022</v>
      </c>
      <c r="C116" s="10">
        <v>116</v>
      </c>
      <c r="D116" s="9">
        <v>73590971</v>
      </c>
      <c r="E116" s="9" t="s">
        <v>246</v>
      </c>
      <c r="F116" s="9" t="s">
        <v>39</v>
      </c>
      <c r="G116" s="9" t="s">
        <v>39</v>
      </c>
      <c r="H116" s="11" t="s">
        <v>247</v>
      </c>
      <c r="I116" s="12">
        <v>44587</v>
      </c>
      <c r="J116" s="9">
        <v>180</v>
      </c>
      <c r="K116" s="12">
        <v>44593</v>
      </c>
      <c r="L116" s="12">
        <v>44772</v>
      </c>
      <c r="M116" s="13">
        <v>24720000</v>
      </c>
      <c r="N116" s="14">
        <v>0</v>
      </c>
      <c r="O116" s="15">
        <v>24720000</v>
      </c>
      <c r="P116" s="16"/>
      <c r="Q116" s="16"/>
      <c r="R116" s="16"/>
      <c r="S116" s="16"/>
      <c r="T116" s="16"/>
      <c r="U116" s="17">
        <v>0</v>
      </c>
      <c r="V116" s="15">
        <v>24720000</v>
      </c>
      <c r="W116" s="18">
        <v>24720000</v>
      </c>
      <c r="X116" s="18">
        <v>0</v>
      </c>
      <c r="Y116" s="19">
        <v>1</v>
      </c>
      <c r="Z116" s="19">
        <v>1</v>
      </c>
      <c r="AA116" s="42" t="s">
        <v>1358</v>
      </c>
      <c r="AB116" s="20" t="s">
        <v>996</v>
      </c>
    </row>
    <row r="117" spans="2:28" ht="99.95" customHeight="1" x14ac:dyDescent="0.25">
      <c r="B117" s="9">
        <v>2022</v>
      </c>
      <c r="C117" s="10">
        <v>117</v>
      </c>
      <c r="D117" s="9">
        <v>1019040932</v>
      </c>
      <c r="E117" s="9" t="s">
        <v>248</v>
      </c>
      <c r="F117" s="9" t="s">
        <v>39</v>
      </c>
      <c r="G117" s="9" t="s">
        <v>39</v>
      </c>
      <c r="H117" s="11" t="s">
        <v>249</v>
      </c>
      <c r="I117" s="12">
        <v>44582</v>
      </c>
      <c r="J117" s="9">
        <v>328</v>
      </c>
      <c r="K117" s="12">
        <v>44595</v>
      </c>
      <c r="L117" s="12">
        <v>44926</v>
      </c>
      <c r="M117" s="13">
        <v>45320000</v>
      </c>
      <c r="N117" s="17">
        <v>0</v>
      </c>
      <c r="O117" s="15">
        <v>45320000</v>
      </c>
      <c r="P117" s="16"/>
      <c r="Q117" s="16"/>
      <c r="R117" s="16"/>
      <c r="S117" s="16"/>
      <c r="T117" s="16"/>
      <c r="U117" s="17">
        <v>0</v>
      </c>
      <c r="V117" s="15">
        <v>45320000</v>
      </c>
      <c r="W117" s="18">
        <v>45045333</v>
      </c>
      <c r="X117" s="18">
        <v>274667</v>
      </c>
      <c r="Y117" s="19">
        <v>0.99393938658428949</v>
      </c>
      <c r="Z117" s="19">
        <v>1</v>
      </c>
      <c r="AA117" s="42" t="s">
        <v>1358</v>
      </c>
      <c r="AB117" s="20" t="s">
        <v>997</v>
      </c>
    </row>
    <row r="118" spans="2:28" ht="99.95" customHeight="1" x14ac:dyDescent="0.25">
      <c r="B118" s="9">
        <v>2022</v>
      </c>
      <c r="C118" s="10">
        <v>118</v>
      </c>
      <c r="D118" s="9">
        <v>1010170110</v>
      </c>
      <c r="E118" s="9" t="s">
        <v>250</v>
      </c>
      <c r="F118" s="9" t="s">
        <v>39</v>
      </c>
      <c r="G118" s="9" t="s">
        <v>39</v>
      </c>
      <c r="H118" s="11" t="s">
        <v>251</v>
      </c>
      <c r="I118" s="12">
        <v>44582</v>
      </c>
      <c r="J118" s="9">
        <v>330</v>
      </c>
      <c r="K118" s="12">
        <v>44585</v>
      </c>
      <c r="L118" s="12">
        <v>44918</v>
      </c>
      <c r="M118" s="13">
        <v>49390000</v>
      </c>
      <c r="N118" s="17">
        <v>2245000</v>
      </c>
      <c r="O118" s="15">
        <v>51635000</v>
      </c>
      <c r="P118" s="16"/>
      <c r="Q118" s="16"/>
      <c r="R118" s="16"/>
      <c r="S118" s="16"/>
      <c r="T118" s="16"/>
      <c r="U118" s="17">
        <v>0</v>
      </c>
      <c r="V118" s="15">
        <v>51635000</v>
      </c>
      <c r="W118" s="18">
        <v>50437667</v>
      </c>
      <c r="X118" s="18">
        <v>1197333</v>
      </c>
      <c r="Y118" s="19">
        <v>0.97681160065846806</v>
      </c>
      <c r="Z118" s="19">
        <v>0.98840579710144927</v>
      </c>
      <c r="AA118" s="42" t="s">
        <v>1390</v>
      </c>
      <c r="AB118" s="20" t="s">
        <v>998</v>
      </c>
    </row>
    <row r="119" spans="2:28" ht="99.95" customHeight="1" x14ac:dyDescent="0.25">
      <c r="B119" s="9">
        <v>2022</v>
      </c>
      <c r="C119" s="10">
        <v>119</v>
      </c>
      <c r="D119" s="9">
        <v>1032430213</v>
      </c>
      <c r="E119" s="9" t="s">
        <v>252</v>
      </c>
      <c r="F119" s="9" t="s">
        <v>39</v>
      </c>
      <c r="G119" s="9" t="s">
        <v>39</v>
      </c>
      <c r="H119" s="11" t="s">
        <v>253</v>
      </c>
      <c r="I119" s="12">
        <v>44578</v>
      </c>
      <c r="J119" s="9">
        <v>342</v>
      </c>
      <c r="K119" s="12">
        <v>44580</v>
      </c>
      <c r="L119" s="12">
        <v>44926</v>
      </c>
      <c r="M119" s="13">
        <v>49584200</v>
      </c>
      <c r="N119" s="17">
        <v>19805183</v>
      </c>
      <c r="O119" s="15">
        <v>69389383</v>
      </c>
      <c r="P119" s="16"/>
      <c r="Q119" s="16"/>
      <c r="R119" s="16"/>
      <c r="S119" s="16"/>
      <c r="T119" s="16"/>
      <c r="U119" s="17">
        <v>0</v>
      </c>
      <c r="V119" s="15">
        <v>69389383</v>
      </c>
      <c r="W119" s="18">
        <v>48729300</v>
      </c>
      <c r="X119" s="18">
        <v>20660083</v>
      </c>
      <c r="Y119" s="19">
        <v>0.70225873027290064</v>
      </c>
      <c r="Z119" s="19">
        <v>0.71933471933471937</v>
      </c>
      <c r="AA119" s="42" t="s">
        <v>1390</v>
      </c>
      <c r="AB119" s="20" t="s">
        <v>999</v>
      </c>
    </row>
    <row r="120" spans="2:28" ht="99.95" customHeight="1" x14ac:dyDescent="0.25">
      <c r="B120" s="9">
        <v>2022</v>
      </c>
      <c r="C120" s="10">
        <v>120</v>
      </c>
      <c r="D120" s="9">
        <v>1030565208</v>
      </c>
      <c r="E120" s="9" t="s">
        <v>254</v>
      </c>
      <c r="F120" s="9" t="s">
        <v>39</v>
      </c>
      <c r="G120" s="9" t="s">
        <v>39</v>
      </c>
      <c r="H120" s="11" t="s">
        <v>255</v>
      </c>
      <c r="I120" s="12">
        <v>44585</v>
      </c>
      <c r="J120" s="9">
        <v>180</v>
      </c>
      <c r="K120" s="12">
        <v>44587</v>
      </c>
      <c r="L120" s="12">
        <v>44767</v>
      </c>
      <c r="M120" s="13">
        <v>14418120</v>
      </c>
      <c r="N120" s="14">
        <v>0</v>
      </c>
      <c r="O120" s="15">
        <v>14418120</v>
      </c>
      <c r="P120" s="16"/>
      <c r="Q120" s="16"/>
      <c r="R120" s="16"/>
      <c r="S120" s="16"/>
      <c r="T120" s="16"/>
      <c r="U120" s="17">
        <v>0</v>
      </c>
      <c r="V120" s="15">
        <v>14418120</v>
      </c>
      <c r="W120" s="18">
        <v>14418120</v>
      </c>
      <c r="X120" s="18">
        <v>0</v>
      </c>
      <c r="Y120" s="19">
        <v>1</v>
      </c>
      <c r="Z120" s="19">
        <v>1</v>
      </c>
      <c r="AA120" s="42" t="s">
        <v>1358</v>
      </c>
      <c r="AB120" s="20" t="s">
        <v>1000</v>
      </c>
    </row>
    <row r="121" spans="2:28" ht="99.95" customHeight="1" x14ac:dyDescent="0.25">
      <c r="B121" s="9">
        <v>2022</v>
      </c>
      <c r="C121" s="10">
        <v>121</v>
      </c>
      <c r="D121" s="9">
        <v>38144013</v>
      </c>
      <c r="E121" s="9" t="s">
        <v>256</v>
      </c>
      <c r="F121" s="9" t="s">
        <v>39</v>
      </c>
      <c r="G121" s="9" t="s">
        <v>39</v>
      </c>
      <c r="H121" s="11" t="s">
        <v>257</v>
      </c>
      <c r="I121" s="12">
        <v>44581</v>
      </c>
      <c r="J121" s="9">
        <v>335</v>
      </c>
      <c r="K121" s="12">
        <v>44587</v>
      </c>
      <c r="L121" s="12">
        <v>44926</v>
      </c>
      <c r="M121" s="13">
        <v>82800000</v>
      </c>
      <c r="N121" s="17">
        <v>7200000</v>
      </c>
      <c r="O121" s="15">
        <v>90000000</v>
      </c>
      <c r="P121" s="16"/>
      <c r="Q121" s="16"/>
      <c r="R121" s="16"/>
      <c r="S121" s="16"/>
      <c r="T121" s="16"/>
      <c r="U121" s="17">
        <v>0</v>
      </c>
      <c r="V121" s="15">
        <v>90000000</v>
      </c>
      <c r="W121" s="18">
        <v>80400000</v>
      </c>
      <c r="X121" s="18">
        <v>9600000</v>
      </c>
      <c r="Y121" s="19">
        <v>0.89333333333333331</v>
      </c>
      <c r="Z121" s="19">
        <v>0.90400000000000003</v>
      </c>
      <c r="AA121" s="42" t="s">
        <v>1390</v>
      </c>
      <c r="AB121" s="20" t="s">
        <v>1001</v>
      </c>
    </row>
    <row r="122" spans="2:28" ht="99.95" customHeight="1" x14ac:dyDescent="0.25">
      <c r="B122" s="9">
        <v>2022</v>
      </c>
      <c r="C122" s="10">
        <v>122</v>
      </c>
      <c r="D122" s="9">
        <v>1019113984</v>
      </c>
      <c r="E122" s="9" t="s">
        <v>258</v>
      </c>
      <c r="F122" s="9" t="s">
        <v>39</v>
      </c>
      <c r="G122" s="9" t="s">
        <v>39</v>
      </c>
      <c r="H122" s="11" t="s">
        <v>259</v>
      </c>
      <c r="I122" s="12">
        <v>44581</v>
      </c>
      <c r="J122" s="9">
        <v>180</v>
      </c>
      <c r="K122" s="12">
        <v>44585</v>
      </c>
      <c r="L122" s="12">
        <v>44765</v>
      </c>
      <c r="M122" s="13">
        <v>20526006</v>
      </c>
      <c r="N122" s="14">
        <v>0</v>
      </c>
      <c r="O122" s="15">
        <v>20526006</v>
      </c>
      <c r="P122" s="16"/>
      <c r="Q122" s="16"/>
      <c r="R122" s="16"/>
      <c r="S122" s="16"/>
      <c r="T122" s="16"/>
      <c r="U122" s="17">
        <v>0</v>
      </c>
      <c r="V122" s="15">
        <v>20526006</v>
      </c>
      <c r="W122" s="18">
        <v>20526006</v>
      </c>
      <c r="X122" s="18">
        <v>0</v>
      </c>
      <c r="Y122" s="19">
        <v>1</v>
      </c>
      <c r="Z122" s="19">
        <v>1</v>
      </c>
      <c r="AA122" s="42" t="s">
        <v>1358</v>
      </c>
      <c r="AB122" s="20" t="s">
        <v>1002</v>
      </c>
    </row>
    <row r="123" spans="2:28" ht="99.95" customHeight="1" x14ac:dyDescent="0.25">
      <c r="B123" s="9">
        <v>2022</v>
      </c>
      <c r="C123" s="10">
        <v>123</v>
      </c>
      <c r="D123" s="9">
        <v>51581091</v>
      </c>
      <c r="E123" s="9" t="s">
        <v>260</v>
      </c>
      <c r="F123" s="9" t="s">
        <v>39</v>
      </c>
      <c r="G123" s="9" t="s">
        <v>39</v>
      </c>
      <c r="H123" s="11" t="s">
        <v>261</v>
      </c>
      <c r="I123" s="12">
        <v>44589</v>
      </c>
      <c r="J123" s="9">
        <v>180</v>
      </c>
      <c r="K123" s="12">
        <v>44593</v>
      </c>
      <c r="L123" s="12">
        <v>44772</v>
      </c>
      <c r="M123" s="13">
        <v>18000000</v>
      </c>
      <c r="N123" s="17">
        <v>9000000</v>
      </c>
      <c r="O123" s="15">
        <v>27000000</v>
      </c>
      <c r="P123" s="16"/>
      <c r="Q123" s="16"/>
      <c r="R123" s="16"/>
      <c r="S123" s="16"/>
      <c r="T123" s="16"/>
      <c r="U123" s="17">
        <v>0</v>
      </c>
      <c r="V123" s="15">
        <v>27000000</v>
      </c>
      <c r="W123" s="18">
        <v>27000000</v>
      </c>
      <c r="X123" s="18">
        <v>0</v>
      </c>
      <c r="Y123" s="19">
        <v>1</v>
      </c>
      <c r="Z123" s="19">
        <v>1</v>
      </c>
      <c r="AA123" s="42" t="s">
        <v>1358</v>
      </c>
      <c r="AB123" s="20" t="s">
        <v>1003</v>
      </c>
    </row>
    <row r="124" spans="2:28" ht="99.95" customHeight="1" x14ac:dyDescent="0.25">
      <c r="B124" s="9">
        <v>2022</v>
      </c>
      <c r="C124" s="10">
        <v>124</v>
      </c>
      <c r="D124" s="9">
        <v>35195661</v>
      </c>
      <c r="E124" s="9" t="s">
        <v>262</v>
      </c>
      <c r="F124" s="9" t="s">
        <v>39</v>
      </c>
      <c r="G124" s="9" t="s">
        <v>39</v>
      </c>
      <c r="H124" s="11" t="s">
        <v>263</v>
      </c>
      <c r="I124" s="12">
        <v>44588</v>
      </c>
      <c r="J124" s="9">
        <v>300</v>
      </c>
      <c r="K124" s="12">
        <v>44593</v>
      </c>
      <c r="L124" s="12">
        <v>44895</v>
      </c>
      <c r="M124" s="13">
        <v>55000000</v>
      </c>
      <c r="N124" s="17">
        <v>2750000</v>
      </c>
      <c r="O124" s="15">
        <v>57750000</v>
      </c>
      <c r="P124" s="16"/>
      <c r="Q124" s="16"/>
      <c r="R124" s="16"/>
      <c r="S124" s="16"/>
      <c r="T124" s="16"/>
      <c r="U124" s="17">
        <v>0</v>
      </c>
      <c r="V124" s="15">
        <v>57750000</v>
      </c>
      <c r="W124" s="18">
        <v>57750000</v>
      </c>
      <c r="X124" s="18">
        <v>0</v>
      </c>
      <c r="Y124" s="19">
        <v>1</v>
      </c>
      <c r="Z124" s="19">
        <v>1</v>
      </c>
      <c r="AA124" s="42" t="s">
        <v>1358</v>
      </c>
      <c r="AB124" s="20" t="s">
        <v>1004</v>
      </c>
    </row>
    <row r="125" spans="2:28" ht="99.95" customHeight="1" x14ac:dyDescent="0.25">
      <c r="B125" s="9">
        <v>2022</v>
      </c>
      <c r="C125" s="10">
        <v>125</v>
      </c>
      <c r="D125" s="9">
        <v>1129580826</v>
      </c>
      <c r="E125" s="9" t="s">
        <v>264</v>
      </c>
      <c r="F125" s="9" t="s">
        <v>39</v>
      </c>
      <c r="G125" s="9" t="s">
        <v>39</v>
      </c>
      <c r="H125" s="11" t="s">
        <v>265</v>
      </c>
      <c r="I125" s="12">
        <v>44589</v>
      </c>
      <c r="J125" s="9">
        <v>180</v>
      </c>
      <c r="K125" s="12">
        <v>44593</v>
      </c>
      <c r="L125" s="12">
        <v>44772</v>
      </c>
      <c r="M125" s="13">
        <v>32400000</v>
      </c>
      <c r="N125" s="14">
        <v>0</v>
      </c>
      <c r="O125" s="15">
        <v>32400000</v>
      </c>
      <c r="P125" s="16"/>
      <c r="Q125" s="16"/>
      <c r="R125" s="16"/>
      <c r="S125" s="16"/>
      <c r="T125" s="16"/>
      <c r="U125" s="17">
        <v>0</v>
      </c>
      <c r="V125" s="15">
        <v>32400000</v>
      </c>
      <c r="W125" s="18">
        <v>32400000</v>
      </c>
      <c r="X125" s="18">
        <v>0</v>
      </c>
      <c r="Y125" s="19">
        <v>1</v>
      </c>
      <c r="Z125" s="19">
        <v>1</v>
      </c>
      <c r="AA125" s="42" t="s">
        <v>1358</v>
      </c>
      <c r="AB125" s="20" t="s">
        <v>1005</v>
      </c>
    </row>
    <row r="126" spans="2:28" ht="99.95" customHeight="1" x14ac:dyDescent="0.25">
      <c r="B126" s="9">
        <v>2022</v>
      </c>
      <c r="C126" s="10">
        <v>126</v>
      </c>
      <c r="D126" s="9">
        <v>60305385</v>
      </c>
      <c r="E126" s="9" t="s">
        <v>266</v>
      </c>
      <c r="F126" s="9" t="s">
        <v>39</v>
      </c>
      <c r="G126" s="9" t="s">
        <v>39</v>
      </c>
      <c r="H126" s="11" t="s">
        <v>267</v>
      </c>
      <c r="I126" s="12">
        <v>44573</v>
      </c>
      <c r="J126" s="9">
        <v>180</v>
      </c>
      <c r="K126" s="12">
        <v>44579</v>
      </c>
      <c r="L126" s="12">
        <v>44759</v>
      </c>
      <c r="M126" s="13">
        <v>12978000</v>
      </c>
      <c r="N126" s="14">
        <v>0</v>
      </c>
      <c r="O126" s="15">
        <v>12978000</v>
      </c>
      <c r="P126" s="16"/>
      <c r="Q126" s="16"/>
      <c r="R126" s="16"/>
      <c r="S126" s="16"/>
      <c r="T126" s="16"/>
      <c r="U126" s="17">
        <v>0</v>
      </c>
      <c r="V126" s="15">
        <v>12978000</v>
      </c>
      <c r="W126" s="18">
        <v>12978000</v>
      </c>
      <c r="X126" s="18">
        <v>0</v>
      </c>
      <c r="Y126" s="19">
        <v>1</v>
      </c>
      <c r="Z126" s="19">
        <v>1</v>
      </c>
      <c r="AA126" s="42" t="s">
        <v>1358</v>
      </c>
      <c r="AB126" s="20" t="s">
        <v>1006</v>
      </c>
    </row>
    <row r="127" spans="2:28" ht="99.95" customHeight="1" x14ac:dyDescent="0.25">
      <c r="B127" s="9">
        <v>2022</v>
      </c>
      <c r="C127" s="10">
        <v>127</v>
      </c>
      <c r="D127" s="9">
        <v>52744078</v>
      </c>
      <c r="E127" s="9" t="s">
        <v>268</v>
      </c>
      <c r="F127" s="9" t="s">
        <v>39</v>
      </c>
      <c r="G127" s="9" t="s">
        <v>39</v>
      </c>
      <c r="H127" s="11" t="s">
        <v>269</v>
      </c>
      <c r="I127" s="12">
        <v>44582</v>
      </c>
      <c r="J127" s="9">
        <v>180</v>
      </c>
      <c r="K127" s="12">
        <v>44582</v>
      </c>
      <c r="L127" s="12">
        <v>44762</v>
      </c>
      <c r="M127" s="13">
        <v>13596000</v>
      </c>
      <c r="N127" s="14">
        <v>0</v>
      </c>
      <c r="O127" s="15">
        <v>13596000</v>
      </c>
      <c r="P127" s="16"/>
      <c r="Q127" s="16"/>
      <c r="R127" s="16"/>
      <c r="S127" s="16"/>
      <c r="T127" s="16"/>
      <c r="U127" s="17">
        <v>0</v>
      </c>
      <c r="V127" s="15">
        <v>13596000</v>
      </c>
      <c r="W127" s="18">
        <v>13596000</v>
      </c>
      <c r="X127" s="18">
        <v>0</v>
      </c>
      <c r="Y127" s="19">
        <v>1</v>
      </c>
      <c r="Z127" s="19">
        <v>1</v>
      </c>
      <c r="AA127" s="42" t="s">
        <v>1358</v>
      </c>
      <c r="AB127" s="20" t="s">
        <v>1007</v>
      </c>
    </row>
    <row r="128" spans="2:28" ht="99.95" customHeight="1" x14ac:dyDescent="0.25">
      <c r="B128" s="9">
        <v>2022</v>
      </c>
      <c r="C128" s="10">
        <v>128</v>
      </c>
      <c r="D128" s="9">
        <v>79520998</v>
      </c>
      <c r="E128" s="9" t="s">
        <v>270</v>
      </c>
      <c r="F128" s="9" t="s">
        <v>39</v>
      </c>
      <c r="G128" s="9" t="s">
        <v>39</v>
      </c>
      <c r="H128" s="11" t="s">
        <v>271</v>
      </c>
      <c r="I128" s="12">
        <v>44578</v>
      </c>
      <c r="J128" s="9">
        <v>300</v>
      </c>
      <c r="K128" s="12">
        <v>44582</v>
      </c>
      <c r="L128" s="12">
        <v>44885</v>
      </c>
      <c r="M128" s="13">
        <v>50000000</v>
      </c>
      <c r="N128" s="17">
        <v>5000000</v>
      </c>
      <c r="O128" s="15">
        <v>55000000</v>
      </c>
      <c r="P128" s="16"/>
      <c r="Q128" s="16"/>
      <c r="R128" s="16"/>
      <c r="S128" s="16"/>
      <c r="T128" s="16"/>
      <c r="U128" s="17">
        <v>0</v>
      </c>
      <c r="V128" s="15">
        <v>55000000</v>
      </c>
      <c r="W128" s="18">
        <v>55000000</v>
      </c>
      <c r="X128" s="18">
        <v>0</v>
      </c>
      <c r="Y128" s="19">
        <v>1</v>
      </c>
      <c r="Z128" s="19">
        <v>1</v>
      </c>
      <c r="AA128" s="42" t="s">
        <v>1358</v>
      </c>
      <c r="AB128" s="20" t="s">
        <v>1008</v>
      </c>
    </row>
    <row r="129" spans="2:28" ht="99.95" customHeight="1" x14ac:dyDescent="0.25">
      <c r="B129" s="9">
        <v>2022</v>
      </c>
      <c r="C129" s="10">
        <v>129</v>
      </c>
      <c r="D129" s="9">
        <v>52278924</v>
      </c>
      <c r="E129" s="9" t="s">
        <v>272</v>
      </c>
      <c r="F129" s="9" t="s">
        <v>39</v>
      </c>
      <c r="G129" s="9" t="s">
        <v>39</v>
      </c>
      <c r="H129" s="11" t="s">
        <v>273</v>
      </c>
      <c r="I129" s="12">
        <v>44588</v>
      </c>
      <c r="J129" s="9">
        <v>225</v>
      </c>
      <c r="K129" s="12">
        <v>44593</v>
      </c>
      <c r="L129" s="12">
        <v>44819</v>
      </c>
      <c r="M129" s="13">
        <v>9495000</v>
      </c>
      <c r="N129" s="17">
        <v>0</v>
      </c>
      <c r="O129" s="15">
        <v>9495000</v>
      </c>
      <c r="P129" s="16"/>
      <c r="Q129" s="16"/>
      <c r="R129" s="16"/>
      <c r="S129" s="16"/>
      <c r="T129" s="16"/>
      <c r="U129" s="17">
        <v>0</v>
      </c>
      <c r="V129" s="15">
        <v>9495000</v>
      </c>
      <c r="W129" s="18">
        <v>8862000</v>
      </c>
      <c r="X129" s="18">
        <v>633000</v>
      </c>
      <c r="Y129" s="19">
        <v>0.93333333333333324</v>
      </c>
      <c r="Z129" s="19">
        <v>1</v>
      </c>
      <c r="AA129" s="42" t="s">
        <v>1358</v>
      </c>
      <c r="AB129" s="20" t="s">
        <v>1009</v>
      </c>
    </row>
    <row r="130" spans="2:28" ht="99.95" customHeight="1" x14ac:dyDescent="0.25">
      <c r="B130" s="9">
        <v>2022</v>
      </c>
      <c r="C130" s="10">
        <v>130</v>
      </c>
      <c r="D130" s="9">
        <v>1024490828</v>
      </c>
      <c r="E130" s="9" t="s">
        <v>274</v>
      </c>
      <c r="F130" s="9" t="s">
        <v>39</v>
      </c>
      <c r="G130" s="9" t="s">
        <v>39</v>
      </c>
      <c r="H130" s="11" t="s">
        <v>275</v>
      </c>
      <c r="I130" s="12">
        <v>44587</v>
      </c>
      <c r="J130" s="9">
        <v>300</v>
      </c>
      <c r="K130" s="12">
        <v>44593</v>
      </c>
      <c r="L130" s="12">
        <v>44895</v>
      </c>
      <c r="M130" s="13">
        <v>40000000</v>
      </c>
      <c r="N130" s="17">
        <v>0</v>
      </c>
      <c r="O130" s="15">
        <v>40000000</v>
      </c>
      <c r="P130" s="16"/>
      <c r="Q130" s="16"/>
      <c r="R130" s="16"/>
      <c r="S130" s="16"/>
      <c r="T130" s="16"/>
      <c r="U130" s="17">
        <v>0</v>
      </c>
      <c r="V130" s="15">
        <v>40000000</v>
      </c>
      <c r="W130" s="18">
        <v>40000000</v>
      </c>
      <c r="X130" s="18">
        <v>0</v>
      </c>
      <c r="Y130" s="19">
        <v>1</v>
      </c>
      <c r="Z130" s="19">
        <v>1</v>
      </c>
      <c r="AA130" s="42" t="s">
        <v>1358</v>
      </c>
      <c r="AB130" s="20" t="s">
        <v>1010</v>
      </c>
    </row>
    <row r="131" spans="2:28" ht="99.95" customHeight="1" x14ac:dyDescent="0.25">
      <c r="B131" s="9">
        <v>2022</v>
      </c>
      <c r="C131" s="10">
        <v>131</v>
      </c>
      <c r="D131" s="9">
        <v>16734378</v>
      </c>
      <c r="E131" s="9" t="s">
        <v>276</v>
      </c>
      <c r="F131" s="9" t="s">
        <v>39</v>
      </c>
      <c r="G131" s="9" t="s">
        <v>39</v>
      </c>
      <c r="H131" s="11" t="s">
        <v>277</v>
      </c>
      <c r="I131" s="12">
        <v>44574</v>
      </c>
      <c r="J131" s="9">
        <v>342</v>
      </c>
      <c r="K131" s="12">
        <v>44580</v>
      </c>
      <c r="L131" s="12">
        <v>44926</v>
      </c>
      <c r="M131" s="13">
        <v>47792000</v>
      </c>
      <c r="N131" s="17">
        <v>0</v>
      </c>
      <c r="O131" s="15">
        <v>47792000</v>
      </c>
      <c r="P131" s="16"/>
      <c r="Q131" s="16"/>
      <c r="R131" s="16"/>
      <c r="S131" s="16"/>
      <c r="T131" s="16"/>
      <c r="U131" s="17">
        <v>0</v>
      </c>
      <c r="V131" s="15">
        <v>47792000</v>
      </c>
      <c r="W131" s="18">
        <v>46968000</v>
      </c>
      <c r="X131" s="18">
        <v>824000</v>
      </c>
      <c r="Y131" s="19">
        <v>0.98275862068965525</v>
      </c>
      <c r="Z131" s="19">
        <v>1</v>
      </c>
      <c r="AA131" s="42" t="s">
        <v>1358</v>
      </c>
      <c r="AB131" s="20" t="s">
        <v>1011</v>
      </c>
    </row>
    <row r="132" spans="2:28" ht="99.95" customHeight="1" x14ac:dyDescent="0.25">
      <c r="B132" s="9">
        <v>2022</v>
      </c>
      <c r="C132" s="10">
        <v>132</v>
      </c>
      <c r="D132" s="9">
        <v>52786093</v>
      </c>
      <c r="E132" s="9" t="s">
        <v>278</v>
      </c>
      <c r="F132" s="9" t="s">
        <v>39</v>
      </c>
      <c r="G132" s="9" t="s">
        <v>39</v>
      </c>
      <c r="H132" s="11" t="s">
        <v>279</v>
      </c>
      <c r="I132" s="12">
        <v>44589</v>
      </c>
      <c r="J132" s="9">
        <v>225</v>
      </c>
      <c r="K132" s="12">
        <v>44593</v>
      </c>
      <c r="L132" s="12">
        <v>44819</v>
      </c>
      <c r="M132" s="13">
        <v>9495000</v>
      </c>
      <c r="N132" s="17">
        <v>0</v>
      </c>
      <c r="O132" s="15">
        <v>9495000</v>
      </c>
      <c r="P132" s="16"/>
      <c r="Q132" s="16"/>
      <c r="R132" s="16"/>
      <c r="S132" s="16"/>
      <c r="T132" s="16"/>
      <c r="U132" s="17">
        <v>0</v>
      </c>
      <c r="V132" s="15">
        <v>9495000</v>
      </c>
      <c r="W132" s="18">
        <v>8862000</v>
      </c>
      <c r="X132" s="18">
        <v>633000</v>
      </c>
      <c r="Y132" s="19">
        <v>0.93333333333333324</v>
      </c>
      <c r="Z132" s="19">
        <v>1</v>
      </c>
      <c r="AA132" s="42" t="s">
        <v>1358</v>
      </c>
      <c r="AB132" s="20" t="s">
        <v>1012</v>
      </c>
    </row>
    <row r="133" spans="2:28" ht="99.95" customHeight="1" x14ac:dyDescent="0.25">
      <c r="B133" s="9">
        <v>2022</v>
      </c>
      <c r="C133" s="10">
        <v>133</v>
      </c>
      <c r="D133" s="9">
        <v>1018414503</v>
      </c>
      <c r="E133" s="9" t="s">
        <v>280</v>
      </c>
      <c r="F133" s="9" t="s">
        <v>39</v>
      </c>
      <c r="G133" s="9" t="s">
        <v>39</v>
      </c>
      <c r="H133" s="11" t="s">
        <v>281</v>
      </c>
      <c r="I133" s="12">
        <v>44579</v>
      </c>
      <c r="J133" s="9">
        <v>342</v>
      </c>
      <c r="K133" s="12">
        <v>44580</v>
      </c>
      <c r="L133" s="12">
        <v>44926</v>
      </c>
      <c r="M133" s="13">
        <v>47654667</v>
      </c>
      <c r="N133" s="17">
        <v>4120000</v>
      </c>
      <c r="O133" s="15">
        <v>51774667</v>
      </c>
      <c r="P133" s="16"/>
      <c r="Q133" s="16"/>
      <c r="R133" s="16"/>
      <c r="S133" s="16"/>
      <c r="T133" s="16"/>
      <c r="U133" s="17">
        <v>0</v>
      </c>
      <c r="V133" s="15">
        <v>51774667</v>
      </c>
      <c r="W133" s="18">
        <v>46968000</v>
      </c>
      <c r="X133" s="18">
        <v>4806667</v>
      </c>
      <c r="Y133" s="19">
        <v>0.90716179787307949</v>
      </c>
      <c r="Z133" s="19">
        <v>0.93010752688172038</v>
      </c>
      <c r="AA133" s="42" t="s">
        <v>1390</v>
      </c>
      <c r="AB133" s="20" t="s">
        <v>1013</v>
      </c>
    </row>
    <row r="134" spans="2:28" ht="99.95" customHeight="1" x14ac:dyDescent="0.25">
      <c r="B134" s="9">
        <v>2022</v>
      </c>
      <c r="C134" s="10">
        <v>134</v>
      </c>
      <c r="D134" s="9">
        <v>1020774180</v>
      </c>
      <c r="E134" s="9" t="s">
        <v>282</v>
      </c>
      <c r="F134" s="9" t="s">
        <v>39</v>
      </c>
      <c r="G134" s="9" t="s">
        <v>39</v>
      </c>
      <c r="H134" s="11" t="s">
        <v>283</v>
      </c>
      <c r="I134" s="12">
        <v>44581</v>
      </c>
      <c r="J134" s="9">
        <v>340</v>
      </c>
      <c r="K134" s="12">
        <v>44582</v>
      </c>
      <c r="L134" s="12">
        <v>44925</v>
      </c>
      <c r="M134" s="13">
        <v>40856667</v>
      </c>
      <c r="N134" s="17">
        <v>3605000</v>
      </c>
      <c r="O134" s="15">
        <v>44461667</v>
      </c>
      <c r="P134" s="16"/>
      <c r="Q134" s="16"/>
      <c r="R134" s="16"/>
      <c r="S134" s="16"/>
      <c r="T134" s="16"/>
      <c r="U134" s="17">
        <v>0</v>
      </c>
      <c r="V134" s="15">
        <v>44461667</v>
      </c>
      <c r="W134" s="18">
        <v>40856667</v>
      </c>
      <c r="X134" s="18">
        <v>3605000</v>
      </c>
      <c r="Y134" s="19">
        <v>0.9189189195267915</v>
      </c>
      <c r="Z134" s="19">
        <v>0.92972972972972978</v>
      </c>
      <c r="AA134" s="42" t="s">
        <v>1390</v>
      </c>
      <c r="AB134" s="20" t="s">
        <v>1014</v>
      </c>
    </row>
    <row r="135" spans="2:28" ht="99.95" customHeight="1" x14ac:dyDescent="0.25">
      <c r="B135" s="9">
        <v>2022</v>
      </c>
      <c r="C135" s="10">
        <v>135</v>
      </c>
      <c r="D135" s="9">
        <v>1026271070</v>
      </c>
      <c r="E135" s="9" t="s">
        <v>284</v>
      </c>
      <c r="F135" s="9" t="s">
        <v>39</v>
      </c>
      <c r="G135" s="9" t="s">
        <v>39</v>
      </c>
      <c r="H135" s="11" t="s">
        <v>285</v>
      </c>
      <c r="I135" s="12">
        <v>44585</v>
      </c>
      <c r="J135" s="9">
        <v>300</v>
      </c>
      <c r="K135" s="12">
        <v>44587</v>
      </c>
      <c r="L135" s="12">
        <v>44890</v>
      </c>
      <c r="M135" s="13">
        <v>60000000</v>
      </c>
      <c r="N135" s="14">
        <v>0</v>
      </c>
      <c r="O135" s="15">
        <v>43000000</v>
      </c>
      <c r="P135" s="16"/>
      <c r="Q135" s="16"/>
      <c r="R135" s="16"/>
      <c r="S135" s="16"/>
      <c r="T135" s="16"/>
      <c r="U135" s="17">
        <v>17000000</v>
      </c>
      <c r="V135" s="15">
        <v>43000000</v>
      </c>
      <c r="W135" s="18">
        <v>43000000</v>
      </c>
      <c r="X135" s="18">
        <v>0</v>
      </c>
      <c r="Y135" s="19">
        <v>1</v>
      </c>
      <c r="Z135" s="19">
        <v>1</v>
      </c>
      <c r="AA135" s="42" t="s">
        <v>1358</v>
      </c>
      <c r="AB135" s="20" t="s">
        <v>1015</v>
      </c>
    </row>
    <row r="136" spans="2:28" ht="99.95" customHeight="1" x14ac:dyDescent="0.25">
      <c r="B136" s="9">
        <v>2022</v>
      </c>
      <c r="C136" s="10">
        <v>136</v>
      </c>
      <c r="D136" s="9">
        <v>1030630311</v>
      </c>
      <c r="E136" s="9" t="s">
        <v>286</v>
      </c>
      <c r="F136" s="9" t="s">
        <v>39</v>
      </c>
      <c r="G136" s="9" t="s">
        <v>39</v>
      </c>
      <c r="H136" s="11" t="s">
        <v>287</v>
      </c>
      <c r="I136" s="12">
        <v>44574</v>
      </c>
      <c r="J136" s="9">
        <v>342</v>
      </c>
      <c r="K136" s="12">
        <v>44580</v>
      </c>
      <c r="L136" s="12">
        <v>44926</v>
      </c>
      <c r="M136" s="13">
        <v>43012800</v>
      </c>
      <c r="N136" s="17">
        <v>3708000</v>
      </c>
      <c r="O136" s="15">
        <v>46720800</v>
      </c>
      <c r="P136" s="16"/>
      <c r="Q136" s="16"/>
      <c r="R136" s="16"/>
      <c r="S136" s="16"/>
      <c r="T136" s="16"/>
      <c r="U136" s="17">
        <v>0</v>
      </c>
      <c r="V136" s="15">
        <v>46720800</v>
      </c>
      <c r="W136" s="18">
        <v>42271200</v>
      </c>
      <c r="X136" s="18">
        <v>4449600</v>
      </c>
      <c r="Y136" s="19">
        <v>0.90476190476190477</v>
      </c>
      <c r="Z136" s="19">
        <v>0.93010752688172038</v>
      </c>
      <c r="AA136" s="42" t="s">
        <v>1390</v>
      </c>
      <c r="AB136" s="20" t="s">
        <v>1016</v>
      </c>
    </row>
    <row r="137" spans="2:28" ht="99.95" customHeight="1" x14ac:dyDescent="0.25">
      <c r="B137" s="9">
        <v>2022</v>
      </c>
      <c r="C137" s="10">
        <v>137</v>
      </c>
      <c r="D137" s="9">
        <v>52952806</v>
      </c>
      <c r="E137" s="9" t="s">
        <v>288</v>
      </c>
      <c r="F137" s="9" t="s">
        <v>39</v>
      </c>
      <c r="G137" s="9" t="s">
        <v>39</v>
      </c>
      <c r="H137" s="11" t="s">
        <v>285</v>
      </c>
      <c r="I137" s="12">
        <v>44582</v>
      </c>
      <c r="J137" s="9">
        <v>300</v>
      </c>
      <c r="K137" s="12">
        <v>44587</v>
      </c>
      <c r="L137" s="12">
        <v>44890</v>
      </c>
      <c r="M137" s="13">
        <v>55000000</v>
      </c>
      <c r="N137" s="17">
        <v>0</v>
      </c>
      <c r="O137" s="15">
        <v>55000000</v>
      </c>
      <c r="P137" s="16"/>
      <c r="Q137" s="16"/>
      <c r="R137" s="16"/>
      <c r="S137" s="16"/>
      <c r="T137" s="16"/>
      <c r="U137" s="17">
        <v>0</v>
      </c>
      <c r="V137" s="15">
        <v>55000000</v>
      </c>
      <c r="W137" s="18">
        <v>55000000</v>
      </c>
      <c r="X137" s="18">
        <v>0</v>
      </c>
      <c r="Y137" s="19">
        <v>1</v>
      </c>
      <c r="Z137" s="19">
        <v>1</v>
      </c>
      <c r="AA137" s="42" t="s">
        <v>1358</v>
      </c>
      <c r="AB137" s="20" t="s">
        <v>1017</v>
      </c>
    </row>
    <row r="138" spans="2:28" ht="99.95" customHeight="1" x14ac:dyDescent="0.25">
      <c r="B138" s="9">
        <v>2022</v>
      </c>
      <c r="C138" s="10">
        <v>138</v>
      </c>
      <c r="D138" s="9">
        <v>80112293</v>
      </c>
      <c r="E138" s="9" t="s">
        <v>289</v>
      </c>
      <c r="F138" s="9" t="s">
        <v>39</v>
      </c>
      <c r="G138" s="9" t="s">
        <v>39</v>
      </c>
      <c r="H138" s="11" t="s">
        <v>290</v>
      </c>
      <c r="I138" s="12">
        <v>44587</v>
      </c>
      <c r="J138" s="9">
        <v>300</v>
      </c>
      <c r="K138" s="12">
        <v>44593</v>
      </c>
      <c r="L138" s="12">
        <v>44895</v>
      </c>
      <c r="M138" s="13">
        <v>50000000</v>
      </c>
      <c r="N138" s="17">
        <v>10000000</v>
      </c>
      <c r="O138" s="15">
        <v>60000000</v>
      </c>
      <c r="P138" s="16"/>
      <c r="Q138" s="16"/>
      <c r="R138" s="16"/>
      <c r="S138" s="16"/>
      <c r="T138" s="16"/>
      <c r="U138" s="17">
        <v>0</v>
      </c>
      <c r="V138" s="15">
        <v>60000000</v>
      </c>
      <c r="W138" s="18">
        <v>55000000</v>
      </c>
      <c r="X138" s="18">
        <v>5000000</v>
      </c>
      <c r="Y138" s="19">
        <v>0.91666666666666674</v>
      </c>
      <c r="Z138" s="19">
        <v>0.92500000000000004</v>
      </c>
      <c r="AA138" s="42" t="s">
        <v>1390</v>
      </c>
      <c r="AB138" s="20" t="s">
        <v>1018</v>
      </c>
    </row>
    <row r="139" spans="2:28" ht="99.95" customHeight="1" x14ac:dyDescent="0.25">
      <c r="B139" s="9">
        <v>2022</v>
      </c>
      <c r="C139" s="10">
        <v>139</v>
      </c>
      <c r="D139" s="9">
        <v>1070590596</v>
      </c>
      <c r="E139" s="9" t="s">
        <v>291</v>
      </c>
      <c r="F139" s="9" t="s">
        <v>39</v>
      </c>
      <c r="G139" s="9" t="s">
        <v>39</v>
      </c>
      <c r="H139" s="11" t="s">
        <v>292</v>
      </c>
      <c r="I139" s="12">
        <v>44587</v>
      </c>
      <c r="J139" s="9">
        <v>300</v>
      </c>
      <c r="K139" s="12">
        <v>44593</v>
      </c>
      <c r="L139" s="12">
        <v>44895</v>
      </c>
      <c r="M139" s="13">
        <v>30000000</v>
      </c>
      <c r="N139" s="17">
        <v>0</v>
      </c>
      <c r="O139" s="15">
        <v>24000000</v>
      </c>
      <c r="P139" s="16"/>
      <c r="Q139" s="16"/>
      <c r="R139" s="16"/>
      <c r="S139" s="16"/>
      <c r="T139" s="16"/>
      <c r="U139" s="17">
        <v>6000000</v>
      </c>
      <c r="V139" s="15">
        <v>24000000</v>
      </c>
      <c r="W139" s="18">
        <v>24000000</v>
      </c>
      <c r="X139" s="18">
        <v>0</v>
      </c>
      <c r="Y139" s="19">
        <v>1</v>
      </c>
      <c r="Z139" s="19">
        <v>1</v>
      </c>
      <c r="AA139" s="42" t="s">
        <v>1358</v>
      </c>
      <c r="AB139" s="20" t="s">
        <v>1019</v>
      </c>
    </row>
    <row r="140" spans="2:28" ht="99.95" customHeight="1" x14ac:dyDescent="0.25">
      <c r="B140" s="9">
        <v>2022</v>
      </c>
      <c r="C140" s="10">
        <v>140</v>
      </c>
      <c r="D140" s="9">
        <v>1014225818</v>
      </c>
      <c r="E140" s="9" t="s">
        <v>293</v>
      </c>
      <c r="F140" s="9" t="s">
        <v>39</v>
      </c>
      <c r="G140" s="9" t="s">
        <v>39</v>
      </c>
      <c r="H140" s="11" t="s">
        <v>294</v>
      </c>
      <c r="I140" s="12">
        <v>44589</v>
      </c>
      <c r="J140" s="9">
        <v>300</v>
      </c>
      <c r="K140" s="12">
        <v>44594</v>
      </c>
      <c r="L140" s="12">
        <v>44896</v>
      </c>
      <c r="M140" s="13">
        <v>39065000</v>
      </c>
      <c r="N140" s="17">
        <v>0</v>
      </c>
      <c r="O140" s="15">
        <v>39065000</v>
      </c>
      <c r="P140" s="16"/>
      <c r="Q140" s="16"/>
      <c r="R140" s="16"/>
      <c r="S140" s="16"/>
      <c r="T140" s="16"/>
      <c r="U140" s="17">
        <v>0</v>
      </c>
      <c r="V140" s="15">
        <v>39065000</v>
      </c>
      <c r="W140" s="18">
        <v>38934783</v>
      </c>
      <c r="X140" s="18">
        <v>130217</v>
      </c>
      <c r="Y140" s="19">
        <v>0.99666665813387934</v>
      </c>
      <c r="Z140" s="19">
        <v>1</v>
      </c>
      <c r="AA140" s="42" t="s">
        <v>1358</v>
      </c>
      <c r="AB140" s="20" t="s">
        <v>1020</v>
      </c>
    </row>
    <row r="141" spans="2:28" ht="99.95" customHeight="1" x14ac:dyDescent="0.25">
      <c r="B141" s="9">
        <v>2022</v>
      </c>
      <c r="C141" s="10">
        <v>141</v>
      </c>
      <c r="D141" s="9">
        <v>1013578780</v>
      </c>
      <c r="E141" s="9" t="s">
        <v>295</v>
      </c>
      <c r="F141" s="9" t="s">
        <v>39</v>
      </c>
      <c r="G141" s="9" t="s">
        <v>39</v>
      </c>
      <c r="H141" s="11" t="s">
        <v>263</v>
      </c>
      <c r="I141" s="12">
        <v>44588</v>
      </c>
      <c r="J141" s="9">
        <v>300</v>
      </c>
      <c r="K141" s="12">
        <v>44594</v>
      </c>
      <c r="L141" s="12">
        <v>44896</v>
      </c>
      <c r="M141" s="13">
        <v>46350000</v>
      </c>
      <c r="N141" s="17">
        <v>0</v>
      </c>
      <c r="O141" s="15">
        <v>46350000</v>
      </c>
      <c r="P141" s="16"/>
      <c r="Q141" s="16"/>
      <c r="R141" s="16"/>
      <c r="S141" s="16"/>
      <c r="T141" s="16"/>
      <c r="U141" s="17">
        <v>0</v>
      </c>
      <c r="V141" s="15">
        <v>46350000</v>
      </c>
      <c r="W141" s="18">
        <v>46195500</v>
      </c>
      <c r="X141" s="18">
        <v>154500</v>
      </c>
      <c r="Y141" s="19">
        <v>0.9966666666666667</v>
      </c>
      <c r="Z141" s="19">
        <v>1</v>
      </c>
      <c r="AA141" s="42" t="s">
        <v>1358</v>
      </c>
      <c r="AB141" s="20" t="s">
        <v>1021</v>
      </c>
    </row>
    <row r="142" spans="2:28" ht="99.95" customHeight="1" x14ac:dyDescent="0.25">
      <c r="B142" s="9">
        <v>2022</v>
      </c>
      <c r="C142" s="10">
        <v>142</v>
      </c>
      <c r="D142" s="9">
        <v>1030642764</v>
      </c>
      <c r="E142" s="9" t="s">
        <v>296</v>
      </c>
      <c r="F142" s="9" t="s">
        <v>39</v>
      </c>
      <c r="G142" s="9" t="s">
        <v>39</v>
      </c>
      <c r="H142" s="11" t="s">
        <v>261</v>
      </c>
      <c r="I142" s="12">
        <v>44585</v>
      </c>
      <c r="J142" s="9">
        <v>300</v>
      </c>
      <c r="K142" s="12">
        <v>44593</v>
      </c>
      <c r="L142" s="12">
        <v>44895</v>
      </c>
      <c r="M142" s="13">
        <v>34210000</v>
      </c>
      <c r="N142" s="17">
        <v>10263000</v>
      </c>
      <c r="O142" s="15">
        <v>44473000</v>
      </c>
      <c r="P142" s="16"/>
      <c r="Q142" s="16"/>
      <c r="R142" s="16"/>
      <c r="S142" s="16"/>
      <c r="T142" s="16"/>
      <c r="U142" s="17">
        <v>0</v>
      </c>
      <c r="V142" s="15">
        <v>44473000</v>
      </c>
      <c r="W142" s="18">
        <v>37631000</v>
      </c>
      <c r="X142" s="18">
        <v>6842000</v>
      </c>
      <c r="Y142" s="19">
        <v>0.84615384615384615</v>
      </c>
      <c r="Z142" s="19">
        <v>0.85384615384615381</v>
      </c>
      <c r="AA142" s="42" t="s">
        <v>1390</v>
      </c>
      <c r="AB142" s="20" t="s">
        <v>1022</v>
      </c>
    </row>
    <row r="143" spans="2:28" ht="99.95" customHeight="1" x14ac:dyDescent="0.25">
      <c r="B143" s="9">
        <v>2022</v>
      </c>
      <c r="C143" s="10">
        <v>143</v>
      </c>
      <c r="D143" s="9">
        <v>80903045</v>
      </c>
      <c r="E143" s="9" t="s">
        <v>297</v>
      </c>
      <c r="F143" s="9" t="s">
        <v>39</v>
      </c>
      <c r="G143" s="9" t="s">
        <v>39</v>
      </c>
      <c r="H143" s="11" t="s">
        <v>263</v>
      </c>
      <c r="I143" s="12">
        <v>44585</v>
      </c>
      <c r="J143" s="9">
        <v>300</v>
      </c>
      <c r="K143" s="12">
        <v>44593</v>
      </c>
      <c r="L143" s="12">
        <v>44895</v>
      </c>
      <c r="M143" s="13">
        <v>46350000</v>
      </c>
      <c r="N143" s="17">
        <v>0</v>
      </c>
      <c r="O143" s="15">
        <v>46350000</v>
      </c>
      <c r="P143" s="16"/>
      <c r="Q143" s="16"/>
      <c r="R143" s="16"/>
      <c r="S143" s="16"/>
      <c r="T143" s="16"/>
      <c r="U143" s="17">
        <v>0</v>
      </c>
      <c r="V143" s="15">
        <v>46350000</v>
      </c>
      <c r="W143" s="18">
        <v>46350000</v>
      </c>
      <c r="X143" s="18">
        <v>0</v>
      </c>
      <c r="Y143" s="19">
        <v>1</v>
      </c>
      <c r="Z143" s="19">
        <v>1</v>
      </c>
      <c r="AA143" s="42" t="s">
        <v>1358</v>
      </c>
      <c r="AB143" s="20" t="s">
        <v>1023</v>
      </c>
    </row>
    <row r="144" spans="2:28" ht="99.95" customHeight="1" x14ac:dyDescent="0.25">
      <c r="B144" s="9">
        <v>2022</v>
      </c>
      <c r="C144" s="10">
        <v>145</v>
      </c>
      <c r="D144" s="9">
        <v>80152189</v>
      </c>
      <c r="E144" s="9" t="s">
        <v>298</v>
      </c>
      <c r="F144" s="9" t="s">
        <v>39</v>
      </c>
      <c r="G144" s="9" t="s">
        <v>39</v>
      </c>
      <c r="H144" s="11" t="s">
        <v>299</v>
      </c>
      <c r="I144" s="12">
        <v>44578</v>
      </c>
      <c r="J144" s="9">
        <v>330</v>
      </c>
      <c r="K144" s="12">
        <v>44589</v>
      </c>
      <c r="L144" s="12">
        <v>44922</v>
      </c>
      <c r="M144" s="13">
        <v>37389000</v>
      </c>
      <c r="N144" s="17">
        <v>1699500</v>
      </c>
      <c r="O144" s="15">
        <v>39088500</v>
      </c>
      <c r="P144" s="16"/>
      <c r="Q144" s="16"/>
      <c r="R144" s="16"/>
      <c r="S144" s="16"/>
      <c r="T144" s="16"/>
      <c r="U144" s="17">
        <v>0</v>
      </c>
      <c r="V144" s="15">
        <v>39088500</v>
      </c>
      <c r="W144" s="18">
        <v>37728900</v>
      </c>
      <c r="X144" s="18">
        <v>1359600</v>
      </c>
      <c r="Y144" s="19">
        <v>0.9652173913043478</v>
      </c>
      <c r="Z144" s="19">
        <v>0.97681159420289854</v>
      </c>
      <c r="AA144" s="42" t="s">
        <v>1390</v>
      </c>
      <c r="AB144" s="20" t="s">
        <v>1024</v>
      </c>
    </row>
    <row r="145" spans="2:28" ht="99.95" customHeight="1" x14ac:dyDescent="0.25">
      <c r="B145" s="9">
        <v>2022</v>
      </c>
      <c r="C145" s="10">
        <v>146</v>
      </c>
      <c r="D145" s="9">
        <v>1032439037</v>
      </c>
      <c r="E145" s="9" t="s">
        <v>300</v>
      </c>
      <c r="F145" s="9" t="s">
        <v>39</v>
      </c>
      <c r="G145" s="9" t="s">
        <v>39</v>
      </c>
      <c r="H145" s="11" t="s">
        <v>301</v>
      </c>
      <c r="I145" s="12">
        <v>44580</v>
      </c>
      <c r="J145" s="9">
        <v>330</v>
      </c>
      <c r="K145" s="12">
        <v>44587</v>
      </c>
      <c r="L145" s="12">
        <v>44920</v>
      </c>
      <c r="M145" s="13">
        <v>75900000</v>
      </c>
      <c r="N145" s="17">
        <v>0</v>
      </c>
      <c r="O145" s="15">
        <v>75900000</v>
      </c>
      <c r="P145" s="16"/>
      <c r="Q145" s="16"/>
      <c r="R145" s="16"/>
      <c r="S145" s="16"/>
      <c r="T145" s="16"/>
      <c r="U145" s="17">
        <v>0</v>
      </c>
      <c r="V145" s="15">
        <v>75900000</v>
      </c>
      <c r="W145" s="18">
        <v>75900000</v>
      </c>
      <c r="X145" s="18">
        <v>0</v>
      </c>
      <c r="Y145" s="19">
        <v>1</v>
      </c>
      <c r="Z145" s="19">
        <v>1</v>
      </c>
      <c r="AA145" s="42" t="s">
        <v>1358</v>
      </c>
      <c r="AB145" s="20" t="s">
        <v>1025</v>
      </c>
    </row>
    <row r="146" spans="2:28" ht="99.95" customHeight="1" x14ac:dyDescent="0.25">
      <c r="B146" s="9">
        <v>2022</v>
      </c>
      <c r="C146" s="10">
        <v>147</v>
      </c>
      <c r="D146" s="9">
        <v>8487606</v>
      </c>
      <c r="E146" s="9" t="s">
        <v>302</v>
      </c>
      <c r="F146" s="9" t="s">
        <v>39</v>
      </c>
      <c r="G146" s="9" t="s">
        <v>39</v>
      </c>
      <c r="H146" s="11" t="s">
        <v>303</v>
      </c>
      <c r="I146" s="12">
        <v>44580</v>
      </c>
      <c r="J146" s="9">
        <v>315</v>
      </c>
      <c r="K146" s="12">
        <v>44587</v>
      </c>
      <c r="L146" s="12">
        <v>44905</v>
      </c>
      <c r="M146" s="13">
        <v>49749000</v>
      </c>
      <c r="N146" s="17">
        <v>0</v>
      </c>
      <c r="O146" s="15">
        <v>49749000</v>
      </c>
      <c r="P146" s="16"/>
      <c r="Q146" s="16"/>
      <c r="R146" s="16"/>
      <c r="S146" s="16"/>
      <c r="T146" s="16"/>
      <c r="U146" s="17">
        <v>0</v>
      </c>
      <c r="V146" s="15">
        <v>49749000</v>
      </c>
      <c r="W146" s="18">
        <v>49749000</v>
      </c>
      <c r="X146" s="18">
        <v>0</v>
      </c>
      <c r="Y146" s="19">
        <v>1</v>
      </c>
      <c r="Z146" s="19">
        <v>1</v>
      </c>
      <c r="AA146" s="42" t="s">
        <v>1358</v>
      </c>
      <c r="AB146" s="20" t="s">
        <v>1026</v>
      </c>
    </row>
    <row r="147" spans="2:28" ht="99.95" customHeight="1" x14ac:dyDescent="0.25">
      <c r="B147" s="9">
        <v>2022</v>
      </c>
      <c r="C147" s="10">
        <v>148</v>
      </c>
      <c r="D147" s="9">
        <v>11200187</v>
      </c>
      <c r="E147" s="9" t="s">
        <v>304</v>
      </c>
      <c r="F147" s="9" t="s">
        <v>39</v>
      </c>
      <c r="G147" s="9" t="s">
        <v>39</v>
      </c>
      <c r="H147" s="11" t="s">
        <v>305</v>
      </c>
      <c r="I147" s="12">
        <v>44581</v>
      </c>
      <c r="J147" s="9">
        <v>315</v>
      </c>
      <c r="K147" s="12">
        <v>44585</v>
      </c>
      <c r="L147" s="12">
        <v>44903</v>
      </c>
      <c r="M147" s="13">
        <v>49749000</v>
      </c>
      <c r="N147" s="17">
        <v>0</v>
      </c>
      <c r="O147" s="15">
        <v>49749000</v>
      </c>
      <c r="P147" s="16"/>
      <c r="Q147" s="16"/>
      <c r="R147" s="16"/>
      <c r="S147" s="16"/>
      <c r="T147" s="16"/>
      <c r="U147" s="17">
        <v>0</v>
      </c>
      <c r="V147" s="15">
        <v>49749000</v>
      </c>
      <c r="W147" s="18">
        <v>49749000</v>
      </c>
      <c r="X147" s="18">
        <v>0</v>
      </c>
      <c r="Y147" s="19">
        <v>1</v>
      </c>
      <c r="Z147" s="19">
        <v>1</v>
      </c>
      <c r="AA147" s="42" t="s">
        <v>1358</v>
      </c>
      <c r="AB147" s="20" t="s">
        <v>1027</v>
      </c>
    </row>
    <row r="148" spans="2:28" ht="99.95" customHeight="1" x14ac:dyDescent="0.25">
      <c r="B148" s="9">
        <v>2022</v>
      </c>
      <c r="C148" s="10">
        <v>149</v>
      </c>
      <c r="D148" s="9">
        <v>79957674</v>
      </c>
      <c r="E148" s="9" t="s">
        <v>306</v>
      </c>
      <c r="F148" s="9" t="s">
        <v>39</v>
      </c>
      <c r="G148" s="9" t="s">
        <v>39</v>
      </c>
      <c r="H148" s="11" t="s">
        <v>307</v>
      </c>
      <c r="I148" s="12">
        <v>44580</v>
      </c>
      <c r="J148" s="9">
        <v>300</v>
      </c>
      <c r="K148" s="12">
        <v>44582</v>
      </c>
      <c r="L148" s="12">
        <v>44885</v>
      </c>
      <c r="M148" s="13">
        <v>63860000</v>
      </c>
      <c r="N148" s="17">
        <v>3193000</v>
      </c>
      <c r="O148" s="15">
        <v>67053000</v>
      </c>
      <c r="P148" s="16"/>
      <c r="Q148" s="16"/>
      <c r="R148" s="16"/>
      <c r="S148" s="16"/>
      <c r="T148" s="16"/>
      <c r="U148" s="17">
        <v>0</v>
      </c>
      <c r="V148" s="15">
        <v>67053000</v>
      </c>
      <c r="W148" s="18">
        <v>67053000</v>
      </c>
      <c r="X148" s="18">
        <v>0</v>
      </c>
      <c r="Y148" s="19">
        <v>1</v>
      </c>
      <c r="Z148" s="19">
        <v>1</v>
      </c>
      <c r="AA148" s="42" t="s">
        <v>1358</v>
      </c>
      <c r="AB148" s="20" t="s">
        <v>1028</v>
      </c>
    </row>
    <row r="149" spans="2:28" ht="99.95" customHeight="1" x14ac:dyDescent="0.25">
      <c r="B149" s="9">
        <v>2022</v>
      </c>
      <c r="C149" s="10">
        <v>150</v>
      </c>
      <c r="D149" s="9">
        <v>1026276464</v>
      </c>
      <c r="E149" s="9" t="s">
        <v>308</v>
      </c>
      <c r="F149" s="9" t="s">
        <v>39</v>
      </c>
      <c r="G149" s="9" t="s">
        <v>39</v>
      </c>
      <c r="H149" s="11" t="s">
        <v>309</v>
      </c>
      <c r="I149" s="12">
        <v>44578</v>
      </c>
      <c r="J149" s="9">
        <v>330</v>
      </c>
      <c r="K149" s="12">
        <v>44582</v>
      </c>
      <c r="L149" s="12">
        <v>44915</v>
      </c>
      <c r="M149" s="13">
        <v>46453000</v>
      </c>
      <c r="N149" s="17">
        <v>0</v>
      </c>
      <c r="O149" s="15">
        <v>46453000</v>
      </c>
      <c r="P149" s="16"/>
      <c r="Q149" s="16"/>
      <c r="R149" s="16"/>
      <c r="S149" s="16"/>
      <c r="T149" s="16"/>
      <c r="U149" s="17">
        <v>0</v>
      </c>
      <c r="V149" s="15">
        <v>46453000</v>
      </c>
      <c r="W149" s="18">
        <v>46453000</v>
      </c>
      <c r="X149" s="18">
        <v>0</v>
      </c>
      <c r="Y149" s="19">
        <v>1</v>
      </c>
      <c r="Z149" s="19">
        <v>1</v>
      </c>
      <c r="AA149" s="42" t="s">
        <v>1358</v>
      </c>
      <c r="AB149" s="20" t="s">
        <v>1029</v>
      </c>
    </row>
    <row r="150" spans="2:28" ht="99.95" customHeight="1" x14ac:dyDescent="0.25">
      <c r="B150" s="9">
        <v>2022</v>
      </c>
      <c r="C150" s="10">
        <v>151</v>
      </c>
      <c r="D150" s="9">
        <v>1026256240</v>
      </c>
      <c r="E150" s="9" t="s">
        <v>310</v>
      </c>
      <c r="F150" s="9" t="s">
        <v>39</v>
      </c>
      <c r="G150" s="9" t="s">
        <v>39</v>
      </c>
      <c r="H150" s="11" t="s">
        <v>311</v>
      </c>
      <c r="I150" s="12">
        <v>44582</v>
      </c>
      <c r="J150" s="9">
        <v>330</v>
      </c>
      <c r="K150" s="12">
        <v>44587</v>
      </c>
      <c r="L150" s="12">
        <v>44920</v>
      </c>
      <c r="M150" s="13">
        <v>60500000</v>
      </c>
      <c r="N150" s="17">
        <v>2016667</v>
      </c>
      <c r="O150" s="15">
        <v>62516667</v>
      </c>
      <c r="P150" s="16"/>
      <c r="Q150" s="16"/>
      <c r="R150" s="16"/>
      <c r="S150" s="16"/>
      <c r="T150" s="16"/>
      <c r="U150" s="17">
        <v>0</v>
      </c>
      <c r="V150" s="15">
        <v>62516667</v>
      </c>
      <c r="W150" s="18">
        <v>61416667</v>
      </c>
      <c r="X150" s="18">
        <v>1100000</v>
      </c>
      <c r="Y150" s="19">
        <v>0.98240469217592807</v>
      </c>
      <c r="Z150" s="19">
        <v>0.99413489736070382</v>
      </c>
      <c r="AA150" s="42" t="s">
        <v>1390</v>
      </c>
      <c r="AB150" s="20" t="s">
        <v>1030</v>
      </c>
    </row>
    <row r="151" spans="2:28" ht="99.95" customHeight="1" x14ac:dyDescent="0.25">
      <c r="B151" s="9">
        <v>2022</v>
      </c>
      <c r="C151" s="10">
        <v>152</v>
      </c>
      <c r="D151" s="9">
        <v>1032476255</v>
      </c>
      <c r="E151" s="9" t="s">
        <v>312</v>
      </c>
      <c r="F151" s="9" t="s">
        <v>39</v>
      </c>
      <c r="G151" s="9" t="s">
        <v>39</v>
      </c>
      <c r="H151" s="11" t="s">
        <v>313</v>
      </c>
      <c r="I151" s="12">
        <v>44582</v>
      </c>
      <c r="J151" s="9">
        <v>330</v>
      </c>
      <c r="K151" s="12">
        <v>44586</v>
      </c>
      <c r="L151" s="12">
        <v>44919</v>
      </c>
      <c r="M151" s="13">
        <v>47019500</v>
      </c>
      <c r="N151" s="17">
        <v>0</v>
      </c>
      <c r="O151" s="15">
        <v>47019500</v>
      </c>
      <c r="P151" s="16"/>
      <c r="Q151" s="16"/>
      <c r="R151" s="16"/>
      <c r="S151" s="16"/>
      <c r="T151" s="16"/>
      <c r="U151" s="17">
        <v>0</v>
      </c>
      <c r="V151" s="15">
        <v>47019500</v>
      </c>
      <c r="W151" s="18">
        <v>47019500</v>
      </c>
      <c r="X151" s="18">
        <v>0</v>
      </c>
      <c r="Y151" s="19">
        <v>1</v>
      </c>
      <c r="Z151" s="19">
        <v>1</v>
      </c>
      <c r="AA151" s="42" t="s">
        <v>1358</v>
      </c>
      <c r="AB151" s="20" t="s">
        <v>1031</v>
      </c>
    </row>
    <row r="152" spans="2:28" ht="99.95" customHeight="1" x14ac:dyDescent="0.25">
      <c r="B152" s="9">
        <v>2022</v>
      </c>
      <c r="C152" s="10">
        <v>153</v>
      </c>
      <c r="D152" s="9">
        <v>55065696</v>
      </c>
      <c r="E152" s="9" t="s">
        <v>314</v>
      </c>
      <c r="F152" s="9" t="s">
        <v>39</v>
      </c>
      <c r="G152" s="9" t="s">
        <v>39</v>
      </c>
      <c r="H152" s="11" t="s">
        <v>315</v>
      </c>
      <c r="I152" s="12">
        <v>44581</v>
      </c>
      <c r="J152" s="9">
        <v>300</v>
      </c>
      <c r="K152" s="12">
        <v>44585</v>
      </c>
      <c r="L152" s="12">
        <v>44888</v>
      </c>
      <c r="M152" s="13">
        <v>20600000</v>
      </c>
      <c r="N152" s="17">
        <v>0</v>
      </c>
      <c r="O152" s="15">
        <v>20600000</v>
      </c>
      <c r="P152" s="16"/>
      <c r="Q152" s="16"/>
      <c r="R152" s="16"/>
      <c r="S152" s="16"/>
      <c r="T152" s="16"/>
      <c r="U152" s="17">
        <v>0</v>
      </c>
      <c r="V152" s="15">
        <v>20600000</v>
      </c>
      <c r="W152" s="18">
        <v>20600000</v>
      </c>
      <c r="X152" s="18">
        <v>0</v>
      </c>
      <c r="Y152" s="19">
        <v>1</v>
      </c>
      <c r="Z152" s="19">
        <v>1</v>
      </c>
      <c r="AA152" s="42" t="s">
        <v>1358</v>
      </c>
      <c r="AB152" s="20" t="s">
        <v>1032</v>
      </c>
    </row>
    <row r="153" spans="2:28" ht="99.95" customHeight="1" x14ac:dyDescent="0.25">
      <c r="B153" s="9">
        <v>2022</v>
      </c>
      <c r="C153" s="10">
        <v>154</v>
      </c>
      <c r="D153" s="9">
        <v>1030565218</v>
      </c>
      <c r="E153" s="9" t="s">
        <v>316</v>
      </c>
      <c r="F153" s="9" t="s">
        <v>39</v>
      </c>
      <c r="G153" s="9" t="s">
        <v>39</v>
      </c>
      <c r="H153" s="11" t="s">
        <v>317</v>
      </c>
      <c r="I153" s="12">
        <v>44587</v>
      </c>
      <c r="J153" s="9">
        <v>315</v>
      </c>
      <c r="K153" s="12">
        <v>44589</v>
      </c>
      <c r="L153" s="12">
        <v>44907</v>
      </c>
      <c r="M153" s="13">
        <v>52993500</v>
      </c>
      <c r="N153" s="17">
        <v>0</v>
      </c>
      <c r="O153" s="15">
        <v>52993500</v>
      </c>
      <c r="P153" s="16"/>
      <c r="Q153" s="16"/>
      <c r="R153" s="16"/>
      <c r="S153" s="16"/>
      <c r="T153" s="16"/>
      <c r="U153" s="17">
        <v>0</v>
      </c>
      <c r="V153" s="15">
        <v>52993500</v>
      </c>
      <c r="W153" s="18">
        <v>52993500</v>
      </c>
      <c r="X153" s="18">
        <v>0</v>
      </c>
      <c r="Y153" s="19">
        <v>1</v>
      </c>
      <c r="Z153" s="19">
        <v>1</v>
      </c>
      <c r="AA153" s="42" t="s">
        <v>1358</v>
      </c>
      <c r="AB153" s="20" t="s">
        <v>1033</v>
      </c>
    </row>
    <row r="154" spans="2:28" ht="99.95" customHeight="1" x14ac:dyDescent="0.25">
      <c r="B154" s="9">
        <v>2022</v>
      </c>
      <c r="C154" s="10">
        <v>155</v>
      </c>
      <c r="D154" s="9">
        <v>52888252</v>
      </c>
      <c r="E154" s="9" t="s">
        <v>318</v>
      </c>
      <c r="F154" s="9" t="s">
        <v>39</v>
      </c>
      <c r="G154" s="9" t="s">
        <v>39</v>
      </c>
      <c r="H154" s="11" t="s">
        <v>305</v>
      </c>
      <c r="I154" s="12">
        <v>44582</v>
      </c>
      <c r="J154" s="9">
        <v>315</v>
      </c>
      <c r="K154" s="12">
        <v>44586</v>
      </c>
      <c r="L154" s="12">
        <v>44904</v>
      </c>
      <c r="M154" s="13">
        <v>49749000</v>
      </c>
      <c r="N154" s="17">
        <v>0</v>
      </c>
      <c r="O154" s="15">
        <v>49749000</v>
      </c>
      <c r="P154" s="16"/>
      <c r="Q154" s="16"/>
      <c r="R154" s="16"/>
      <c r="S154" s="16"/>
      <c r="T154" s="16"/>
      <c r="U154" s="17">
        <v>0</v>
      </c>
      <c r="V154" s="15">
        <v>49749000</v>
      </c>
      <c r="W154" s="18">
        <v>49749000</v>
      </c>
      <c r="X154" s="18">
        <v>0</v>
      </c>
      <c r="Y154" s="19">
        <v>1</v>
      </c>
      <c r="Z154" s="19">
        <v>1</v>
      </c>
      <c r="AA154" s="42" t="s">
        <v>1358</v>
      </c>
      <c r="AB154" s="20" t="s">
        <v>1034</v>
      </c>
    </row>
    <row r="155" spans="2:28" ht="99.95" customHeight="1" x14ac:dyDescent="0.25">
      <c r="B155" s="9">
        <v>2022</v>
      </c>
      <c r="C155" s="10">
        <v>156</v>
      </c>
      <c r="D155" s="9">
        <v>1014249454</v>
      </c>
      <c r="E155" s="9" t="s">
        <v>319</v>
      </c>
      <c r="F155" s="9" t="s">
        <v>39</v>
      </c>
      <c r="G155" s="9" t="s">
        <v>39</v>
      </c>
      <c r="H155" s="11" t="s">
        <v>320</v>
      </c>
      <c r="I155" s="12">
        <v>44589</v>
      </c>
      <c r="J155" s="9">
        <v>330</v>
      </c>
      <c r="K155" s="12">
        <v>44593</v>
      </c>
      <c r="L155" s="12">
        <v>44925</v>
      </c>
      <c r="M155" s="13">
        <v>49839000</v>
      </c>
      <c r="N155" s="17">
        <v>0</v>
      </c>
      <c r="O155" s="15">
        <v>41457667</v>
      </c>
      <c r="P155" s="16"/>
      <c r="Q155" s="16"/>
      <c r="R155" s="16"/>
      <c r="S155" s="16"/>
      <c r="T155" s="16"/>
      <c r="U155" s="17">
        <v>8381333</v>
      </c>
      <c r="V155" s="15">
        <v>41457667</v>
      </c>
      <c r="W155" s="18">
        <v>40410000</v>
      </c>
      <c r="X155" s="18">
        <v>1047667</v>
      </c>
      <c r="Y155" s="19">
        <v>0.97472923404011125</v>
      </c>
      <c r="Z155" s="19">
        <v>1</v>
      </c>
      <c r="AA155" s="42" t="s">
        <v>1358</v>
      </c>
      <c r="AB155" s="20" t="s">
        <v>1035</v>
      </c>
    </row>
    <row r="156" spans="2:28" ht="99.95" customHeight="1" x14ac:dyDescent="0.25">
      <c r="B156" s="9">
        <v>2022</v>
      </c>
      <c r="C156" s="10">
        <v>157</v>
      </c>
      <c r="D156" s="9">
        <v>1032427980</v>
      </c>
      <c r="E156" s="9" t="s">
        <v>321</v>
      </c>
      <c r="F156" s="9" t="s">
        <v>39</v>
      </c>
      <c r="G156" s="9" t="s">
        <v>39</v>
      </c>
      <c r="H156" s="11" t="s">
        <v>322</v>
      </c>
      <c r="I156" s="12">
        <v>44580</v>
      </c>
      <c r="J156" s="9">
        <v>180</v>
      </c>
      <c r="K156" s="12">
        <v>44582</v>
      </c>
      <c r="L156" s="12">
        <v>44762</v>
      </c>
      <c r="M156" s="13">
        <v>17964000</v>
      </c>
      <c r="N156" s="17">
        <v>9000000</v>
      </c>
      <c r="O156" s="15">
        <v>26964000</v>
      </c>
      <c r="P156" s="16"/>
      <c r="Q156" s="16"/>
      <c r="R156" s="16"/>
      <c r="S156" s="16"/>
      <c r="T156" s="16"/>
      <c r="U156" s="17">
        <v>0</v>
      </c>
      <c r="V156" s="15">
        <v>26964000</v>
      </c>
      <c r="W156" s="18">
        <v>26946000</v>
      </c>
      <c r="X156" s="18">
        <v>18000</v>
      </c>
      <c r="Y156" s="19">
        <v>0.99933244325767689</v>
      </c>
      <c r="Z156" s="19">
        <v>1</v>
      </c>
      <c r="AA156" s="42" t="s">
        <v>1358</v>
      </c>
      <c r="AB156" s="20" t="s">
        <v>1036</v>
      </c>
    </row>
    <row r="157" spans="2:28" ht="99.95" customHeight="1" x14ac:dyDescent="0.25">
      <c r="B157" s="9">
        <v>2022</v>
      </c>
      <c r="C157" s="10">
        <v>158</v>
      </c>
      <c r="D157" s="9">
        <v>52819807</v>
      </c>
      <c r="E157" s="9" t="s">
        <v>323</v>
      </c>
      <c r="F157" s="9" t="s">
        <v>39</v>
      </c>
      <c r="G157" s="9" t="s">
        <v>39</v>
      </c>
      <c r="H157" s="11" t="s">
        <v>324</v>
      </c>
      <c r="I157" s="12">
        <v>44582</v>
      </c>
      <c r="J157" s="9">
        <v>315</v>
      </c>
      <c r="K157" s="12">
        <v>44587</v>
      </c>
      <c r="L157" s="12">
        <v>44905</v>
      </c>
      <c r="M157" s="13">
        <v>67053000</v>
      </c>
      <c r="N157" s="17">
        <v>0</v>
      </c>
      <c r="O157" s="15">
        <v>67053000</v>
      </c>
      <c r="P157" s="16"/>
      <c r="Q157" s="16"/>
      <c r="R157" s="16"/>
      <c r="S157" s="16"/>
      <c r="T157" s="16"/>
      <c r="U157" s="17">
        <v>0</v>
      </c>
      <c r="V157" s="15">
        <v>67053000</v>
      </c>
      <c r="W157" s="18">
        <v>67053000</v>
      </c>
      <c r="X157" s="18">
        <v>0</v>
      </c>
      <c r="Y157" s="19">
        <v>1</v>
      </c>
      <c r="Z157" s="19">
        <v>1</v>
      </c>
      <c r="AA157" s="42" t="s">
        <v>1358</v>
      </c>
      <c r="AB157" s="20" t="s">
        <v>1037</v>
      </c>
    </row>
    <row r="158" spans="2:28" ht="99.95" customHeight="1" x14ac:dyDescent="0.25">
      <c r="B158" s="9">
        <v>2022</v>
      </c>
      <c r="C158" s="10">
        <v>159</v>
      </c>
      <c r="D158" s="9">
        <v>1066174920</v>
      </c>
      <c r="E158" s="9" t="s">
        <v>325</v>
      </c>
      <c r="F158" s="9" t="s">
        <v>39</v>
      </c>
      <c r="G158" s="9" t="s">
        <v>39</v>
      </c>
      <c r="H158" s="11" t="s">
        <v>326</v>
      </c>
      <c r="I158" s="12">
        <v>44578</v>
      </c>
      <c r="J158" s="9">
        <v>300</v>
      </c>
      <c r="K158" s="12">
        <v>44582</v>
      </c>
      <c r="L158" s="12">
        <v>44885</v>
      </c>
      <c r="M158" s="13">
        <v>40000000</v>
      </c>
      <c r="N158" s="17">
        <v>0</v>
      </c>
      <c r="O158" s="15">
        <v>40000000</v>
      </c>
      <c r="P158" s="16"/>
      <c r="Q158" s="16"/>
      <c r="R158" s="16"/>
      <c r="S158" s="16"/>
      <c r="T158" s="16"/>
      <c r="U158" s="17">
        <v>0</v>
      </c>
      <c r="V158" s="15">
        <v>40000000</v>
      </c>
      <c r="W158" s="18">
        <v>40000000</v>
      </c>
      <c r="X158" s="18">
        <v>0</v>
      </c>
      <c r="Y158" s="19">
        <v>1</v>
      </c>
      <c r="Z158" s="19">
        <v>1</v>
      </c>
      <c r="AA158" s="42" t="s">
        <v>1358</v>
      </c>
      <c r="AB158" s="20" t="s">
        <v>1038</v>
      </c>
    </row>
    <row r="159" spans="2:28" ht="99.95" customHeight="1" x14ac:dyDescent="0.25">
      <c r="B159" s="9">
        <v>2022</v>
      </c>
      <c r="C159" s="10">
        <v>160</v>
      </c>
      <c r="D159" s="9">
        <v>80880892</v>
      </c>
      <c r="E159" s="9" t="s">
        <v>327</v>
      </c>
      <c r="F159" s="9" t="s">
        <v>39</v>
      </c>
      <c r="G159" s="9" t="s">
        <v>39</v>
      </c>
      <c r="H159" s="11" t="s">
        <v>322</v>
      </c>
      <c r="I159" s="12">
        <v>44578</v>
      </c>
      <c r="J159" s="9">
        <v>300</v>
      </c>
      <c r="K159" s="12">
        <v>44582</v>
      </c>
      <c r="L159" s="12">
        <v>44885</v>
      </c>
      <c r="M159" s="13">
        <v>34000000</v>
      </c>
      <c r="N159" s="17">
        <v>0</v>
      </c>
      <c r="O159" s="15">
        <v>34000000</v>
      </c>
      <c r="P159" s="16"/>
      <c r="Q159" s="16"/>
      <c r="R159" s="16"/>
      <c r="S159" s="16"/>
      <c r="T159" s="16"/>
      <c r="U159" s="17">
        <v>0</v>
      </c>
      <c r="V159" s="15">
        <v>34000000</v>
      </c>
      <c r="W159" s="18">
        <v>34000000</v>
      </c>
      <c r="X159" s="18">
        <v>0</v>
      </c>
      <c r="Y159" s="19">
        <v>1</v>
      </c>
      <c r="Z159" s="19">
        <v>1</v>
      </c>
      <c r="AA159" s="42" t="s">
        <v>1358</v>
      </c>
      <c r="AB159" s="20" t="s">
        <v>1039</v>
      </c>
    </row>
    <row r="160" spans="2:28" ht="99.95" customHeight="1" x14ac:dyDescent="0.25">
      <c r="B160" s="9">
        <v>2022</v>
      </c>
      <c r="C160" s="10">
        <v>161</v>
      </c>
      <c r="D160" s="9">
        <v>1018444852</v>
      </c>
      <c r="E160" s="9" t="s">
        <v>328</v>
      </c>
      <c r="F160" s="9" t="s">
        <v>39</v>
      </c>
      <c r="G160" s="9" t="s">
        <v>39</v>
      </c>
      <c r="H160" s="11" t="s">
        <v>261</v>
      </c>
      <c r="I160" s="12">
        <v>44587</v>
      </c>
      <c r="J160" s="9">
        <v>180</v>
      </c>
      <c r="K160" s="12">
        <v>44593</v>
      </c>
      <c r="L160" s="12">
        <v>44772</v>
      </c>
      <c r="M160" s="13">
        <v>20526000</v>
      </c>
      <c r="N160" s="17">
        <v>10263000</v>
      </c>
      <c r="O160" s="15">
        <v>30789000</v>
      </c>
      <c r="P160" s="16"/>
      <c r="Q160" s="16"/>
      <c r="R160" s="16"/>
      <c r="S160" s="16"/>
      <c r="T160" s="16"/>
      <c r="U160" s="17">
        <v>0</v>
      </c>
      <c r="V160" s="15">
        <v>30789000</v>
      </c>
      <c r="W160" s="18">
        <v>30789000</v>
      </c>
      <c r="X160" s="18">
        <v>0</v>
      </c>
      <c r="Y160" s="19">
        <v>1</v>
      </c>
      <c r="Z160" s="19">
        <v>1</v>
      </c>
      <c r="AA160" s="42" t="s">
        <v>1358</v>
      </c>
      <c r="AB160" s="20" t="s">
        <v>1040</v>
      </c>
    </row>
    <row r="161" spans="2:28" ht="99.95" customHeight="1" x14ac:dyDescent="0.25">
      <c r="B161" s="9">
        <v>2022</v>
      </c>
      <c r="C161" s="10">
        <v>162</v>
      </c>
      <c r="D161" s="9">
        <v>74371531</v>
      </c>
      <c r="E161" s="9" t="s">
        <v>329</v>
      </c>
      <c r="F161" s="9" t="s">
        <v>39</v>
      </c>
      <c r="G161" s="9" t="s">
        <v>39</v>
      </c>
      <c r="H161" s="11" t="s">
        <v>330</v>
      </c>
      <c r="I161" s="12">
        <v>44575</v>
      </c>
      <c r="J161" s="9">
        <v>300</v>
      </c>
      <c r="K161" s="12">
        <v>44579</v>
      </c>
      <c r="L161" s="12">
        <v>44882</v>
      </c>
      <c r="M161" s="13">
        <v>55000000</v>
      </c>
      <c r="N161" s="17">
        <v>0</v>
      </c>
      <c r="O161" s="15">
        <v>43633333</v>
      </c>
      <c r="P161" s="16"/>
      <c r="Q161" s="16"/>
      <c r="R161" s="16"/>
      <c r="S161" s="16"/>
      <c r="T161" s="16"/>
      <c r="U161" s="17">
        <v>11366667</v>
      </c>
      <c r="V161" s="15">
        <v>43633333</v>
      </c>
      <c r="W161" s="18">
        <v>43633333</v>
      </c>
      <c r="X161" s="18">
        <v>0</v>
      </c>
      <c r="Y161" s="19">
        <v>1</v>
      </c>
      <c r="Z161" s="19">
        <v>1</v>
      </c>
      <c r="AA161" s="42" t="s">
        <v>1358</v>
      </c>
      <c r="AB161" s="20" t="s">
        <v>1041</v>
      </c>
    </row>
    <row r="162" spans="2:28" ht="99.95" customHeight="1" x14ac:dyDescent="0.25">
      <c r="B162" s="9">
        <v>2022</v>
      </c>
      <c r="C162" s="10">
        <v>163</v>
      </c>
      <c r="D162" s="9">
        <v>52235499</v>
      </c>
      <c r="E162" s="9" t="s">
        <v>331</v>
      </c>
      <c r="F162" s="9" t="s">
        <v>39</v>
      </c>
      <c r="G162" s="9" t="s">
        <v>39</v>
      </c>
      <c r="H162" s="11" t="s">
        <v>263</v>
      </c>
      <c r="I162" s="12">
        <v>44578</v>
      </c>
      <c r="J162" s="9">
        <v>300</v>
      </c>
      <c r="K162" s="12">
        <v>44582</v>
      </c>
      <c r="L162" s="12">
        <v>44885</v>
      </c>
      <c r="M162" s="13">
        <v>40000000</v>
      </c>
      <c r="N162" s="17">
        <v>0</v>
      </c>
      <c r="O162" s="15">
        <v>40000000</v>
      </c>
      <c r="P162" s="16"/>
      <c r="Q162" s="16"/>
      <c r="R162" s="16"/>
      <c r="S162" s="16"/>
      <c r="T162" s="16"/>
      <c r="U162" s="17">
        <v>0</v>
      </c>
      <c r="V162" s="15">
        <v>40000000</v>
      </c>
      <c r="W162" s="18">
        <v>33333333</v>
      </c>
      <c r="X162" s="18">
        <v>6666667</v>
      </c>
      <c r="Y162" s="19">
        <v>0.83333332500000001</v>
      </c>
      <c r="Z162" s="19">
        <v>1</v>
      </c>
      <c r="AA162" s="42" t="s">
        <v>1358</v>
      </c>
      <c r="AB162" s="20" t="s">
        <v>1042</v>
      </c>
    </row>
    <row r="163" spans="2:28" ht="99.95" customHeight="1" x14ac:dyDescent="0.25">
      <c r="B163" s="9">
        <v>2022</v>
      </c>
      <c r="C163" s="10">
        <v>164</v>
      </c>
      <c r="D163" s="9">
        <v>79871952</v>
      </c>
      <c r="E163" s="9" t="s">
        <v>332</v>
      </c>
      <c r="F163" s="9" t="s">
        <v>39</v>
      </c>
      <c r="G163" s="9" t="s">
        <v>39</v>
      </c>
      <c r="H163" s="11" t="s">
        <v>263</v>
      </c>
      <c r="I163" s="12">
        <v>44589</v>
      </c>
      <c r="J163" s="9">
        <v>120</v>
      </c>
      <c r="K163" s="12">
        <v>44593</v>
      </c>
      <c r="L163" s="12">
        <v>44711</v>
      </c>
      <c r="M163" s="13">
        <v>20000000</v>
      </c>
      <c r="N163" s="14">
        <v>0</v>
      </c>
      <c r="O163" s="15">
        <v>20000000</v>
      </c>
      <c r="P163" s="16"/>
      <c r="Q163" s="16"/>
      <c r="R163" s="16"/>
      <c r="S163" s="16"/>
      <c r="T163" s="16"/>
      <c r="U163" s="17">
        <v>0</v>
      </c>
      <c r="V163" s="15">
        <v>20000000</v>
      </c>
      <c r="W163" s="18">
        <v>20000000</v>
      </c>
      <c r="X163" s="18">
        <v>0</v>
      </c>
      <c r="Y163" s="19">
        <v>1</v>
      </c>
      <c r="Z163" s="19">
        <v>1</v>
      </c>
      <c r="AA163" s="42" t="s">
        <v>1358</v>
      </c>
      <c r="AB163" s="20" t="s">
        <v>1043</v>
      </c>
    </row>
    <row r="164" spans="2:28" ht="99.95" customHeight="1" x14ac:dyDescent="0.25">
      <c r="B164" s="9">
        <v>2022</v>
      </c>
      <c r="C164" s="10">
        <v>165</v>
      </c>
      <c r="D164" s="9">
        <v>1016075215</v>
      </c>
      <c r="E164" s="9" t="s">
        <v>333</v>
      </c>
      <c r="F164" s="9" t="s">
        <v>39</v>
      </c>
      <c r="G164" s="9" t="s">
        <v>39</v>
      </c>
      <c r="H164" s="11" t="s">
        <v>261</v>
      </c>
      <c r="I164" s="12">
        <v>44589</v>
      </c>
      <c r="J164" s="9">
        <v>300</v>
      </c>
      <c r="K164" s="12">
        <v>44593</v>
      </c>
      <c r="L164" s="12">
        <v>44895</v>
      </c>
      <c r="M164" s="13">
        <v>34210000</v>
      </c>
      <c r="N164" s="17">
        <v>0</v>
      </c>
      <c r="O164" s="15">
        <v>34210000</v>
      </c>
      <c r="P164" s="16"/>
      <c r="Q164" s="16"/>
      <c r="R164" s="16"/>
      <c r="S164" s="16"/>
      <c r="T164" s="16"/>
      <c r="U164" s="17">
        <v>0</v>
      </c>
      <c r="V164" s="15">
        <v>34210000</v>
      </c>
      <c r="W164" s="18">
        <v>34210000</v>
      </c>
      <c r="X164" s="18">
        <v>0</v>
      </c>
      <c r="Y164" s="19">
        <v>1</v>
      </c>
      <c r="Z164" s="19">
        <v>1</v>
      </c>
      <c r="AA164" s="42" t="s">
        <v>1358</v>
      </c>
      <c r="AB164" s="20" t="s">
        <v>1044</v>
      </c>
    </row>
    <row r="165" spans="2:28" ht="99.95" customHeight="1" x14ac:dyDescent="0.25">
      <c r="B165" s="9">
        <v>2022</v>
      </c>
      <c r="C165" s="10">
        <v>166</v>
      </c>
      <c r="D165" s="9">
        <v>1023027030</v>
      </c>
      <c r="E165" s="9" t="s">
        <v>334</v>
      </c>
      <c r="F165" s="9" t="s">
        <v>39</v>
      </c>
      <c r="G165" s="9" t="s">
        <v>39</v>
      </c>
      <c r="H165" s="11" t="s">
        <v>335</v>
      </c>
      <c r="I165" s="12">
        <v>44585</v>
      </c>
      <c r="J165" s="9">
        <v>300</v>
      </c>
      <c r="K165" s="12">
        <v>44587</v>
      </c>
      <c r="L165" s="12">
        <v>44890</v>
      </c>
      <c r="M165" s="13">
        <v>40000000</v>
      </c>
      <c r="N165" s="17">
        <v>0</v>
      </c>
      <c r="O165" s="15">
        <v>40000000</v>
      </c>
      <c r="P165" s="16"/>
      <c r="Q165" s="16"/>
      <c r="R165" s="16"/>
      <c r="S165" s="16"/>
      <c r="T165" s="16"/>
      <c r="U165" s="17">
        <v>0</v>
      </c>
      <c r="V165" s="15">
        <v>40000000</v>
      </c>
      <c r="W165" s="18">
        <v>36666667</v>
      </c>
      <c r="X165" s="18">
        <v>3333333</v>
      </c>
      <c r="Y165" s="19">
        <v>0.91666667499999999</v>
      </c>
      <c r="Z165" s="19">
        <v>1</v>
      </c>
      <c r="AA165" s="42" t="s">
        <v>1358</v>
      </c>
      <c r="AB165" s="20" t="s">
        <v>1045</v>
      </c>
    </row>
    <row r="166" spans="2:28" ht="99.95" customHeight="1" x14ac:dyDescent="0.25">
      <c r="B166" s="9">
        <v>2022</v>
      </c>
      <c r="C166" s="10">
        <v>167</v>
      </c>
      <c r="D166" s="9">
        <v>1015410644</v>
      </c>
      <c r="E166" s="9" t="s">
        <v>336</v>
      </c>
      <c r="F166" s="9" t="s">
        <v>39</v>
      </c>
      <c r="G166" s="9" t="s">
        <v>39</v>
      </c>
      <c r="H166" s="11" t="s">
        <v>263</v>
      </c>
      <c r="I166" s="12">
        <v>44579</v>
      </c>
      <c r="J166" s="9">
        <v>300</v>
      </c>
      <c r="K166" s="12">
        <v>44582</v>
      </c>
      <c r="L166" s="12">
        <v>44885</v>
      </c>
      <c r="M166" s="13">
        <v>40000000</v>
      </c>
      <c r="N166" s="17">
        <v>4000000</v>
      </c>
      <c r="O166" s="15">
        <v>44000000</v>
      </c>
      <c r="P166" s="16"/>
      <c r="Q166" s="16"/>
      <c r="R166" s="16"/>
      <c r="S166" s="16"/>
      <c r="T166" s="16"/>
      <c r="U166" s="17">
        <v>0</v>
      </c>
      <c r="V166" s="15">
        <v>44000000</v>
      </c>
      <c r="W166" s="18">
        <v>44000000</v>
      </c>
      <c r="X166" s="18">
        <v>0</v>
      </c>
      <c r="Y166" s="19">
        <v>1</v>
      </c>
      <c r="Z166" s="19">
        <v>1</v>
      </c>
      <c r="AA166" s="42" t="s">
        <v>1358</v>
      </c>
      <c r="AB166" s="20" t="s">
        <v>1046</v>
      </c>
    </row>
    <row r="167" spans="2:28" ht="99.95" customHeight="1" x14ac:dyDescent="0.25">
      <c r="B167" s="9">
        <v>2022</v>
      </c>
      <c r="C167" s="10">
        <v>168</v>
      </c>
      <c r="D167" s="9">
        <v>38144346</v>
      </c>
      <c r="E167" s="9" t="s">
        <v>337</v>
      </c>
      <c r="F167" s="9" t="s">
        <v>39</v>
      </c>
      <c r="G167" s="9" t="s">
        <v>39</v>
      </c>
      <c r="H167" s="11" t="s">
        <v>271</v>
      </c>
      <c r="I167" s="12">
        <v>44578</v>
      </c>
      <c r="J167" s="9">
        <v>300</v>
      </c>
      <c r="K167" s="12">
        <v>44582</v>
      </c>
      <c r="L167" s="12">
        <v>44885</v>
      </c>
      <c r="M167" s="13">
        <v>50000000</v>
      </c>
      <c r="N167" s="17">
        <v>0</v>
      </c>
      <c r="O167" s="15">
        <v>50000000</v>
      </c>
      <c r="P167" s="16"/>
      <c r="Q167" s="16"/>
      <c r="R167" s="16"/>
      <c r="S167" s="16"/>
      <c r="T167" s="16"/>
      <c r="U167" s="17">
        <v>0</v>
      </c>
      <c r="V167" s="15">
        <v>50000000</v>
      </c>
      <c r="W167" s="18">
        <v>46666667</v>
      </c>
      <c r="X167" s="18">
        <v>3333333</v>
      </c>
      <c r="Y167" s="19">
        <v>0.9333333399999999</v>
      </c>
      <c r="Z167" s="19">
        <v>1</v>
      </c>
      <c r="AA167" s="42" t="s">
        <v>1358</v>
      </c>
      <c r="AB167" s="20" t="s">
        <v>1047</v>
      </c>
    </row>
    <row r="168" spans="2:28" ht="99.95" customHeight="1" x14ac:dyDescent="0.25">
      <c r="B168" s="9">
        <v>2022</v>
      </c>
      <c r="C168" s="10">
        <v>170</v>
      </c>
      <c r="D168" s="9">
        <v>1024546308</v>
      </c>
      <c r="E168" s="9" t="s">
        <v>338</v>
      </c>
      <c r="F168" s="9" t="s">
        <v>39</v>
      </c>
      <c r="G168" s="9" t="s">
        <v>39</v>
      </c>
      <c r="H168" s="11" t="s">
        <v>326</v>
      </c>
      <c r="I168" s="12">
        <v>44578</v>
      </c>
      <c r="J168" s="9">
        <v>300</v>
      </c>
      <c r="K168" s="12">
        <v>44582</v>
      </c>
      <c r="L168" s="12">
        <v>44885</v>
      </c>
      <c r="M168" s="13">
        <v>40000000</v>
      </c>
      <c r="N168" s="17">
        <v>0</v>
      </c>
      <c r="O168" s="15">
        <v>40000000</v>
      </c>
      <c r="P168" s="16"/>
      <c r="Q168" s="16"/>
      <c r="R168" s="16"/>
      <c r="S168" s="16"/>
      <c r="T168" s="16"/>
      <c r="U168" s="17">
        <v>0</v>
      </c>
      <c r="V168" s="15">
        <v>40000000</v>
      </c>
      <c r="W168" s="18">
        <v>40000000</v>
      </c>
      <c r="X168" s="18">
        <v>0</v>
      </c>
      <c r="Y168" s="19">
        <v>1</v>
      </c>
      <c r="Z168" s="19">
        <v>1</v>
      </c>
      <c r="AA168" s="42" t="s">
        <v>1358</v>
      </c>
      <c r="AB168" s="20" t="s">
        <v>1048</v>
      </c>
    </row>
    <row r="169" spans="2:28" ht="99.95" customHeight="1" x14ac:dyDescent="0.25">
      <c r="B169" s="9">
        <v>2022</v>
      </c>
      <c r="C169" s="10">
        <v>172</v>
      </c>
      <c r="D169" s="9">
        <v>52433261</v>
      </c>
      <c r="E169" s="9" t="s">
        <v>339</v>
      </c>
      <c r="F169" s="9" t="s">
        <v>39</v>
      </c>
      <c r="G169" s="9" t="s">
        <v>39</v>
      </c>
      <c r="H169" s="11" t="s">
        <v>330</v>
      </c>
      <c r="I169" s="12">
        <v>44580</v>
      </c>
      <c r="J169" s="9">
        <v>300</v>
      </c>
      <c r="K169" s="12">
        <v>44582</v>
      </c>
      <c r="L169" s="12">
        <v>44885</v>
      </c>
      <c r="M169" s="13">
        <v>56650000</v>
      </c>
      <c r="N169" s="17">
        <v>0</v>
      </c>
      <c r="O169" s="15">
        <v>56650000</v>
      </c>
      <c r="P169" s="16"/>
      <c r="Q169" s="16"/>
      <c r="R169" s="16"/>
      <c r="S169" s="16"/>
      <c r="T169" s="16"/>
      <c r="U169" s="17">
        <v>0</v>
      </c>
      <c r="V169" s="15">
        <v>56650000</v>
      </c>
      <c r="W169" s="18">
        <v>56650000</v>
      </c>
      <c r="X169" s="18">
        <v>0</v>
      </c>
      <c r="Y169" s="19">
        <v>1</v>
      </c>
      <c r="Z169" s="19">
        <v>1</v>
      </c>
      <c r="AA169" s="42" t="s">
        <v>1358</v>
      </c>
      <c r="AB169" s="20" t="s">
        <v>1049</v>
      </c>
    </row>
    <row r="170" spans="2:28" ht="99.95" customHeight="1" x14ac:dyDescent="0.25">
      <c r="B170" s="9">
        <v>2022</v>
      </c>
      <c r="C170" s="10">
        <v>173</v>
      </c>
      <c r="D170" s="9">
        <v>1073702013</v>
      </c>
      <c r="E170" s="9" t="s">
        <v>340</v>
      </c>
      <c r="F170" s="9" t="s">
        <v>39</v>
      </c>
      <c r="G170" s="9" t="s">
        <v>39</v>
      </c>
      <c r="H170" s="11" t="s">
        <v>263</v>
      </c>
      <c r="I170" s="12">
        <v>44580</v>
      </c>
      <c r="J170" s="9">
        <v>300</v>
      </c>
      <c r="K170" s="12">
        <v>44582</v>
      </c>
      <c r="L170" s="12">
        <v>44885</v>
      </c>
      <c r="M170" s="13">
        <v>34210000</v>
      </c>
      <c r="N170" s="17">
        <v>0</v>
      </c>
      <c r="O170" s="15">
        <v>34210000</v>
      </c>
      <c r="P170" s="16"/>
      <c r="Q170" s="16"/>
      <c r="R170" s="16"/>
      <c r="S170" s="16"/>
      <c r="T170" s="16"/>
      <c r="U170" s="17">
        <v>0</v>
      </c>
      <c r="V170" s="15">
        <v>34210000</v>
      </c>
      <c r="W170" s="18">
        <v>34210000</v>
      </c>
      <c r="X170" s="18">
        <v>0</v>
      </c>
      <c r="Y170" s="19">
        <v>1</v>
      </c>
      <c r="Z170" s="19">
        <v>1</v>
      </c>
      <c r="AA170" s="42" t="s">
        <v>1358</v>
      </c>
      <c r="AB170" s="20" t="s">
        <v>1050</v>
      </c>
    </row>
    <row r="171" spans="2:28" ht="99.95" customHeight="1" x14ac:dyDescent="0.25">
      <c r="B171" s="9">
        <v>2022</v>
      </c>
      <c r="C171" s="10">
        <v>174</v>
      </c>
      <c r="D171" s="9">
        <v>79874803</v>
      </c>
      <c r="E171" s="9" t="s">
        <v>341</v>
      </c>
      <c r="F171" s="9" t="s">
        <v>39</v>
      </c>
      <c r="G171" s="9" t="s">
        <v>39</v>
      </c>
      <c r="H171" s="11" t="s">
        <v>261</v>
      </c>
      <c r="I171" s="12">
        <v>44587</v>
      </c>
      <c r="J171" s="9">
        <v>300</v>
      </c>
      <c r="K171" s="12">
        <v>44593</v>
      </c>
      <c r="L171" s="12">
        <v>44895</v>
      </c>
      <c r="M171" s="13">
        <v>33990000</v>
      </c>
      <c r="N171" s="17">
        <v>0</v>
      </c>
      <c r="O171" s="15">
        <v>33990000</v>
      </c>
      <c r="P171" s="16"/>
      <c r="Q171" s="16"/>
      <c r="R171" s="16"/>
      <c r="S171" s="16"/>
      <c r="T171" s="16"/>
      <c r="U171" s="17">
        <v>0</v>
      </c>
      <c r="V171" s="15">
        <v>33990000</v>
      </c>
      <c r="W171" s="18">
        <v>33990000</v>
      </c>
      <c r="X171" s="18">
        <v>0</v>
      </c>
      <c r="Y171" s="19">
        <v>1</v>
      </c>
      <c r="Z171" s="19">
        <v>1</v>
      </c>
      <c r="AA171" s="42" t="s">
        <v>1358</v>
      </c>
      <c r="AB171" s="20" t="s">
        <v>1051</v>
      </c>
    </row>
    <row r="172" spans="2:28" ht="99.95" customHeight="1" x14ac:dyDescent="0.25">
      <c r="B172" s="9">
        <v>2022</v>
      </c>
      <c r="C172" s="10">
        <v>175</v>
      </c>
      <c r="D172" s="9">
        <v>1013608885</v>
      </c>
      <c r="E172" s="9" t="s">
        <v>342</v>
      </c>
      <c r="F172" s="9" t="s">
        <v>39</v>
      </c>
      <c r="G172" s="9" t="s">
        <v>39</v>
      </c>
      <c r="H172" s="11" t="s">
        <v>261</v>
      </c>
      <c r="I172" s="12">
        <v>44587</v>
      </c>
      <c r="J172" s="9">
        <v>300</v>
      </c>
      <c r="K172" s="12">
        <v>44593</v>
      </c>
      <c r="L172" s="12">
        <v>44895</v>
      </c>
      <c r="M172" s="13">
        <v>34210000</v>
      </c>
      <c r="N172" s="17">
        <v>5815700</v>
      </c>
      <c r="O172" s="15">
        <v>40025700</v>
      </c>
      <c r="P172" s="16"/>
      <c r="Q172" s="16"/>
      <c r="R172" s="16"/>
      <c r="S172" s="16"/>
      <c r="T172" s="16"/>
      <c r="U172" s="17">
        <v>0</v>
      </c>
      <c r="V172" s="15">
        <v>40025700</v>
      </c>
      <c r="W172" s="18">
        <v>37631000</v>
      </c>
      <c r="X172" s="18">
        <v>2394700</v>
      </c>
      <c r="Y172" s="19">
        <v>0.94017094017094027</v>
      </c>
      <c r="Z172" s="19">
        <v>0.94871794871794868</v>
      </c>
      <c r="AA172" s="42" t="s">
        <v>1390</v>
      </c>
      <c r="AB172" s="20" t="s">
        <v>1052</v>
      </c>
    </row>
    <row r="173" spans="2:28" ht="99.95" customHeight="1" x14ac:dyDescent="0.25">
      <c r="B173" s="9">
        <v>2022</v>
      </c>
      <c r="C173" s="10">
        <v>177</v>
      </c>
      <c r="D173" s="9">
        <v>79129394</v>
      </c>
      <c r="E173" s="9" t="s">
        <v>343</v>
      </c>
      <c r="F173" s="9" t="s">
        <v>39</v>
      </c>
      <c r="G173" s="9" t="s">
        <v>39</v>
      </c>
      <c r="H173" s="11" t="s">
        <v>335</v>
      </c>
      <c r="I173" s="12">
        <v>44582</v>
      </c>
      <c r="J173" s="9">
        <v>300</v>
      </c>
      <c r="K173" s="12">
        <v>44585</v>
      </c>
      <c r="L173" s="12">
        <v>44888</v>
      </c>
      <c r="M173" s="13">
        <v>51500000</v>
      </c>
      <c r="N173" s="17">
        <v>0</v>
      </c>
      <c r="O173" s="15">
        <v>51500000</v>
      </c>
      <c r="P173" s="16"/>
      <c r="Q173" s="16"/>
      <c r="R173" s="16"/>
      <c r="S173" s="16"/>
      <c r="T173" s="16"/>
      <c r="U173" s="17">
        <v>0</v>
      </c>
      <c r="V173" s="15">
        <v>51500000</v>
      </c>
      <c r="W173" s="18">
        <v>51500000</v>
      </c>
      <c r="X173" s="18">
        <v>0</v>
      </c>
      <c r="Y173" s="19">
        <v>1</v>
      </c>
      <c r="Z173" s="19">
        <v>1</v>
      </c>
      <c r="AA173" s="42" t="s">
        <v>1358</v>
      </c>
      <c r="AB173" s="20" t="s">
        <v>1053</v>
      </c>
    </row>
    <row r="174" spans="2:28" ht="99.95" customHeight="1" x14ac:dyDescent="0.25">
      <c r="B174" s="9">
        <v>2022</v>
      </c>
      <c r="C174" s="10">
        <v>178</v>
      </c>
      <c r="D174" s="9">
        <v>2972137</v>
      </c>
      <c r="E174" s="9" t="s">
        <v>344</v>
      </c>
      <c r="F174" s="9" t="s">
        <v>39</v>
      </c>
      <c r="G174" s="9" t="s">
        <v>39</v>
      </c>
      <c r="H174" s="11" t="s">
        <v>345</v>
      </c>
      <c r="I174" s="12">
        <v>44585</v>
      </c>
      <c r="J174" s="9">
        <v>180</v>
      </c>
      <c r="K174" s="12">
        <v>44587</v>
      </c>
      <c r="L174" s="12">
        <v>44767</v>
      </c>
      <c r="M174" s="13">
        <v>30900000</v>
      </c>
      <c r="N174" s="17">
        <v>15450000</v>
      </c>
      <c r="O174" s="15">
        <v>46350000</v>
      </c>
      <c r="P174" s="16"/>
      <c r="Q174" s="16"/>
      <c r="R174" s="16"/>
      <c r="S174" s="16"/>
      <c r="T174" s="16"/>
      <c r="U174" s="17">
        <v>0</v>
      </c>
      <c r="V174" s="15">
        <v>46350000</v>
      </c>
      <c r="W174" s="18">
        <v>46350000</v>
      </c>
      <c r="X174" s="18">
        <v>0</v>
      </c>
      <c r="Y174" s="19">
        <v>1</v>
      </c>
      <c r="Z174" s="19">
        <v>1</v>
      </c>
      <c r="AA174" s="42" t="s">
        <v>1358</v>
      </c>
      <c r="AB174" s="20" t="s">
        <v>1054</v>
      </c>
    </row>
    <row r="175" spans="2:28" ht="99.95" customHeight="1" x14ac:dyDescent="0.25">
      <c r="B175" s="9">
        <v>2022</v>
      </c>
      <c r="C175" s="10">
        <v>179</v>
      </c>
      <c r="D175" s="9">
        <v>80037292</v>
      </c>
      <c r="E175" s="9" t="s">
        <v>346</v>
      </c>
      <c r="F175" s="9" t="s">
        <v>39</v>
      </c>
      <c r="G175" s="9" t="s">
        <v>39</v>
      </c>
      <c r="H175" s="11" t="s">
        <v>347</v>
      </c>
      <c r="I175" s="12">
        <v>44582</v>
      </c>
      <c r="J175" s="9">
        <v>180</v>
      </c>
      <c r="K175" s="12">
        <v>44582</v>
      </c>
      <c r="L175" s="12">
        <v>44762</v>
      </c>
      <c r="M175" s="13">
        <v>27000000</v>
      </c>
      <c r="N175" s="17">
        <v>13500000</v>
      </c>
      <c r="O175" s="15">
        <v>40500000</v>
      </c>
      <c r="P175" s="16"/>
      <c r="Q175" s="16"/>
      <c r="R175" s="16"/>
      <c r="S175" s="16"/>
      <c r="T175" s="16"/>
      <c r="U175" s="17">
        <v>0</v>
      </c>
      <c r="V175" s="15">
        <v>40500000</v>
      </c>
      <c r="W175" s="18">
        <v>40500000</v>
      </c>
      <c r="X175" s="18">
        <v>0</v>
      </c>
      <c r="Y175" s="19">
        <v>1</v>
      </c>
      <c r="Z175" s="19">
        <v>1</v>
      </c>
      <c r="AA175" s="42" t="s">
        <v>1358</v>
      </c>
      <c r="AB175" s="20" t="s">
        <v>1055</v>
      </c>
    </row>
    <row r="176" spans="2:28" ht="99.95" customHeight="1" x14ac:dyDescent="0.25">
      <c r="B176" s="9">
        <v>2022</v>
      </c>
      <c r="C176" s="10">
        <v>180</v>
      </c>
      <c r="D176" s="9">
        <v>1129519164</v>
      </c>
      <c r="E176" s="9" t="s">
        <v>348</v>
      </c>
      <c r="F176" s="9" t="s">
        <v>39</v>
      </c>
      <c r="G176" s="9" t="s">
        <v>39</v>
      </c>
      <c r="H176" s="11" t="s">
        <v>349</v>
      </c>
      <c r="I176" s="12">
        <v>44578</v>
      </c>
      <c r="J176" s="9">
        <v>270</v>
      </c>
      <c r="K176" s="12">
        <v>44579</v>
      </c>
      <c r="L176" s="12">
        <v>44851</v>
      </c>
      <c r="M176" s="13">
        <v>36000000</v>
      </c>
      <c r="N176" s="17">
        <v>0</v>
      </c>
      <c r="O176" s="15">
        <v>36000000</v>
      </c>
      <c r="P176" s="16"/>
      <c r="Q176" s="16"/>
      <c r="R176" s="16"/>
      <c r="S176" s="16"/>
      <c r="T176" s="16"/>
      <c r="U176" s="17">
        <v>0</v>
      </c>
      <c r="V176" s="15">
        <v>36000000</v>
      </c>
      <c r="W176" s="18">
        <v>36000000</v>
      </c>
      <c r="X176" s="18">
        <v>0</v>
      </c>
      <c r="Y176" s="19">
        <v>1</v>
      </c>
      <c r="Z176" s="19">
        <v>1</v>
      </c>
      <c r="AA176" s="42" t="s">
        <v>1358</v>
      </c>
      <c r="AB176" s="20" t="s">
        <v>1056</v>
      </c>
    </row>
    <row r="177" spans="2:28" ht="99.95" customHeight="1" x14ac:dyDescent="0.25">
      <c r="B177" s="9">
        <v>2022</v>
      </c>
      <c r="C177" s="10">
        <v>181</v>
      </c>
      <c r="D177" s="9">
        <v>1015411217</v>
      </c>
      <c r="E177" s="9" t="s">
        <v>350</v>
      </c>
      <c r="F177" s="9" t="s">
        <v>39</v>
      </c>
      <c r="G177" s="9" t="s">
        <v>39</v>
      </c>
      <c r="H177" s="11" t="s">
        <v>351</v>
      </c>
      <c r="I177" s="12">
        <v>44572</v>
      </c>
      <c r="J177" s="9">
        <v>180</v>
      </c>
      <c r="K177" s="12">
        <v>44572</v>
      </c>
      <c r="L177" s="12">
        <v>44752</v>
      </c>
      <c r="M177" s="13">
        <v>27600000</v>
      </c>
      <c r="N177" s="14">
        <v>0</v>
      </c>
      <c r="O177" s="15">
        <v>27600000</v>
      </c>
      <c r="P177" s="16"/>
      <c r="Q177" s="16"/>
      <c r="R177" s="16"/>
      <c r="S177" s="16"/>
      <c r="T177" s="16"/>
      <c r="U177" s="17">
        <v>0</v>
      </c>
      <c r="V177" s="15">
        <v>27600000</v>
      </c>
      <c r="W177" s="18">
        <v>27600000</v>
      </c>
      <c r="X177" s="18">
        <v>0</v>
      </c>
      <c r="Y177" s="19">
        <v>1</v>
      </c>
      <c r="Z177" s="19">
        <v>1</v>
      </c>
      <c r="AA177" s="42" t="s">
        <v>1358</v>
      </c>
      <c r="AB177" s="20" t="s">
        <v>1057</v>
      </c>
    </row>
    <row r="178" spans="2:28" ht="99.95" customHeight="1" x14ac:dyDescent="0.25">
      <c r="B178" s="9">
        <v>2022</v>
      </c>
      <c r="C178" s="10">
        <v>182</v>
      </c>
      <c r="D178" s="9">
        <v>1020727427</v>
      </c>
      <c r="E178" s="9" t="s">
        <v>352</v>
      </c>
      <c r="F178" s="9" t="s">
        <v>39</v>
      </c>
      <c r="G178" s="9" t="s">
        <v>39</v>
      </c>
      <c r="H178" s="11" t="s">
        <v>353</v>
      </c>
      <c r="I178" s="12">
        <v>44579</v>
      </c>
      <c r="J178" s="9">
        <v>300</v>
      </c>
      <c r="K178" s="12">
        <v>44580</v>
      </c>
      <c r="L178" s="12">
        <v>44883</v>
      </c>
      <c r="M178" s="13">
        <v>51500000</v>
      </c>
      <c r="N178" s="17">
        <v>10300000</v>
      </c>
      <c r="O178" s="15">
        <v>61800000</v>
      </c>
      <c r="P178" s="16"/>
      <c r="Q178" s="16"/>
      <c r="R178" s="16"/>
      <c r="S178" s="16"/>
      <c r="T178" s="16"/>
      <c r="U178" s="17">
        <v>0</v>
      </c>
      <c r="V178" s="15">
        <v>61800000</v>
      </c>
      <c r="W178" s="18">
        <v>58710000</v>
      </c>
      <c r="X178" s="18">
        <v>3090000</v>
      </c>
      <c r="Y178" s="19">
        <v>0.95</v>
      </c>
      <c r="Z178" s="19">
        <v>0.96111111111111114</v>
      </c>
      <c r="AA178" s="42" t="s">
        <v>1390</v>
      </c>
      <c r="AB178" s="20" t="s">
        <v>1058</v>
      </c>
    </row>
    <row r="179" spans="2:28" ht="99.95" customHeight="1" x14ac:dyDescent="0.25">
      <c r="B179" s="9">
        <v>2022</v>
      </c>
      <c r="C179" s="10">
        <v>183</v>
      </c>
      <c r="D179" s="9">
        <v>1010105826</v>
      </c>
      <c r="E179" s="9" t="s">
        <v>354</v>
      </c>
      <c r="F179" s="9" t="s">
        <v>39</v>
      </c>
      <c r="G179" s="9" t="s">
        <v>39</v>
      </c>
      <c r="H179" s="11" t="s">
        <v>78</v>
      </c>
      <c r="I179" s="12">
        <v>44579</v>
      </c>
      <c r="J179" s="9">
        <v>180</v>
      </c>
      <c r="K179" s="12">
        <v>44582</v>
      </c>
      <c r="L179" s="12">
        <v>44762</v>
      </c>
      <c r="M179" s="13">
        <v>13596000</v>
      </c>
      <c r="N179" s="14">
        <v>0</v>
      </c>
      <c r="O179" s="15">
        <v>13596000</v>
      </c>
      <c r="P179" s="16"/>
      <c r="Q179" s="16"/>
      <c r="R179" s="16"/>
      <c r="S179" s="16"/>
      <c r="T179" s="16"/>
      <c r="U179" s="17">
        <v>0</v>
      </c>
      <c r="V179" s="15">
        <v>13596000</v>
      </c>
      <c r="W179" s="18">
        <v>13596000</v>
      </c>
      <c r="X179" s="18">
        <v>0</v>
      </c>
      <c r="Y179" s="19">
        <v>1</v>
      </c>
      <c r="Z179" s="19">
        <v>1</v>
      </c>
      <c r="AA179" s="42" t="s">
        <v>1358</v>
      </c>
      <c r="AB179" s="20" t="s">
        <v>1059</v>
      </c>
    </row>
    <row r="180" spans="2:28" ht="99.95" customHeight="1" x14ac:dyDescent="0.25">
      <c r="B180" s="9">
        <v>2022</v>
      </c>
      <c r="C180" s="10">
        <v>184</v>
      </c>
      <c r="D180" s="9">
        <v>1020770926</v>
      </c>
      <c r="E180" s="9" t="s">
        <v>355</v>
      </c>
      <c r="F180" s="9" t="s">
        <v>39</v>
      </c>
      <c r="G180" s="9" t="s">
        <v>39</v>
      </c>
      <c r="H180" s="11" t="s">
        <v>78</v>
      </c>
      <c r="I180" s="12">
        <v>44579</v>
      </c>
      <c r="J180" s="9">
        <v>180</v>
      </c>
      <c r="K180" s="12">
        <v>44582</v>
      </c>
      <c r="L180" s="12">
        <v>44762</v>
      </c>
      <c r="M180" s="13">
        <v>13596000</v>
      </c>
      <c r="N180" s="14">
        <v>0</v>
      </c>
      <c r="O180" s="15">
        <v>13596000</v>
      </c>
      <c r="P180" s="16"/>
      <c r="Q180" s="16"/>
      <c r="R180" s="16"/>
      <c r="S180" s="16"/>
      <c r="T180" s="16"/>
      <c r="U180" s="17">
        <v>0</v>
      </c>
      <c r="V180" s="15">
        <v>13596000</v>
      </c>
      <c r="W180" s="18">
        <v>13596000</v>
      </c>
      <c r="X180" s="18">
        <v>0</v>
      </c>
      <c r="Y180" s="19">
        <v>1</v>
      </c>
      <c r="Z180" s="19">
        <v>1</v>
      </c>
      <c r="AA180" s="42" t="s">
        <v>1358</v>
      </c>
      <c r="AB180" s="20" t="s">
        <v>1060</v>
      </c>
    </row>
    <row r="181" spans="2:28" ht="99.95" customHeight="1" x14ac:dyDescent="0.25">
      <c r="B181" s="9">
        <v>2022</v>
      </c>
      <c r="C181" s="10">
        <v>185</v>
      </c>
      <c r="D181" s="9">
        <v>53095252</v>
      </c>
      <c r="E181" s="9" t="s">
        <v>356</v>
      </c>
      <c r="F181" s="9" t="s">
        <v>39</v>
      </c>
      <c r="G181" s="9" t="s">
        <v>39</v>
      </c>
      <c r="H181" s="11" t="s">
        <v>357</v>
      </c>
      <c r="I181" s="12">
        <v>44575</v>
      </c>
      <c r="J181" s="9">
        <v>330</v>
      </c>
      <c r="K181" s="12">
        <v>44582</v>
      </c>
      <c r="L181" s="12">
        <v>44915</v>
      </c>
      <c r="M181" s="13">
        <v>36256000</v>
      </c>
      <c r="N181" s="17">
        <v>0</v>
      </c>
      <c r="O181" s="15">
        <v>27796267</v>
      </c>
      <c r="P181" s="16"/>
      <c r="Q181" s="16"/>
      <c r="R181" s="16"/>
      <c r="S181" s="16"/>
      <c r="T181" s="16"/>
      <c r="U181" s="17">
        <v>8459733</v>
      </c>
      <c r="V181" s="15">
        <v>27796267</v>
      </c>
      <c r="W181" s="18">
        <v>27796267</v>
      </c>
      <c r="X181" s="18">
        <v>0</v>
      </c>
      <c r="Y181" s="19">
        <v>1</v>
      </c>
      <c r="Z181" s="19">
        <v>1</v>
      </c>
      <c r="AA181" s="42" t="s">
        <v>1358</v>
      </c>
      <c r="AB181" s="20" t="s">
        <v>1061</v>
      </c>
    </row>
    <row r="182" spans="2:28" ht="99.95" customHeight="1" x14ac:dyDescent="0.25">
      <c r="B182" s="9">
        <v>2022</v>
      </c>
      <c r="C182" s="10">
        <v>186</v>
      </c>
      <c r="D182" s="9">
        <v>1020716967</v>
      </c>
      <c r="E182" s="9" t="s">
        <v>358</v>
      </c>
      <c r="F182" s="9" t="s">
        <v>39</v>
      </c>
      <c r="G182" s="9" t="s">
        <v>39</v>
      </c>
      <c r="H182" s="11" t="s">
        <v>359</v>
      </c>
      <c r="I182" s="12">
        <v>44579</v>
      </c>
      <c r="J182" s="9">
        <v>300</v>
      </c>
      <c r="K182" s="12">
        <v>44582</v>
      </c>
      <c r="L182" s="12">
        <v>44885</v>
      </c>
      <c r="M182" s="13">
        <v>42765600</v>
      </c>
      <c r="N182" s="17">
        <v>3136144</v>
      </c>
      <c r="O182" s="15">
        <v>45901744</v>
      </c>
      <c r="P182" s="16"/>
      <c r="Q182" s="16"/>
      <c r="R182" s="16"/>
      <c r="S182" s="16"/>
      <c r="T182" s="16"/>
      <c r="U182" s="17">
        <v>0</v>
      </c>
      <c r="V182" s="15">
        <v>45901744</v>
      </c>
      <c r="W182" s="18">
        <v>38489040</v>
      </c>
      <c r="X182" s="18">
        <v>7412704</v>
      </c>
      <c r="Y182" s="19">
        <v>0.83850931677018636</v>
      </c>
      <c r="Z182" s="19">
        <v>1</v>
      </c>
      <c r="AA182" s="42" t="s">
        <v>1358</v>
      </c>
      <c r="AB182" s="20" t="s">
        <v>1062</v>
      </c>
    </row>
    <row r="183" spans="2:28" ht="99.95" customHeight="1" x14ac:dyDescent="0.25">
      <c r="B183" s="9">
        <v>2022</v>
      </c>
      <c r="C183" s="10">
        <v>187</v>
      </c>
      <c r="D183" s="9">
        <v>79990315</v>
      </c>
      <c r="E183" s="9" t="s">
        <v>360</v>
      </c>
      <c r="F183" s="9" t="s">
        <v>39</v>
      </c>
      <c r="G183" s="9" t="s">
        <v>39</v>
      </c>
      <c r="H183" s="11" t="s">
        <v>361</v>
      </c>
      <c r="I183" s="12">
        <v>44585</v>
      </c>
      <c r="J183" s="9">
        <v>315</v>
      </c>
      <c r="K183" s="12">
        <v>44587</v>
      </c>
      <c r="L183" s="12">
        <v>44905</v>
      </c>
      <c r="M183" s="13">
        <v>75705000</v>
      </c>
      <c r="N183" s="14">
        <v>0</v>
      </c>
      <c r="O183" s="15">
        <v>22831667</v>
      </c>
      <c r="P183" s="16"/>
      <c r="Q183" s="16"/>
      <c r="R183" s="16"/>
      <c r="S183" s="16"/>
      <c r="T183" s="16"/>
      <c r="U183" s="17">
        <v>52873333</v>
      </c>
      <c r="V183" s="15">
        <v>22831667</v>
      </c>
      <c r="W183" s="18">
        <v>22831667</v>
      </c>
      <c r="X183" s="18">
        <v>0</v>
      </c>
      <c r="Y183" s="19">
        <v>1</v>
      </c>
      <c r="Z183" s="19">
        <v>1</v>
      </c>
      <c r="AA183" s="42" t="s">
        <v>1358</v>
      </c>
      <c r="AB183" s="20" t="s">
        <v>1063</v>
      </c>
    </row>
    <row r="184" spans="2:28" ht="99.95" customHeight="1" x14ac:dyDescent="0.25">
      <c r="B184" s="9">
        <v>2022</v>
      </c>
      <c r="C184" s="10">
        <v>188</v>
      </c>
      <c r="D184" s="9">
        <v>22494989</v>
      </c>
      <c r="E184" s="9" t="s">
        <v>362</v>
      </c>
      <c r="F184" s="9" t="s">
        <v>39</v>
      </c>
      <c r="G184" s="9" t="s">
        <v>39</v>
      </c>
      <c r="H184" s="11" t="s">
        <v>73</v>
      </c>
      <c r="I184" s="12">
        <v>44579</v>
      </c>
      <c r="J184" s="9">
        <v>180</v>
      </c>
      <c r="K184" s="12">
        <v>44582</v>
      </c>
      <c r="L184" s="12">
        <v>44762</v>
      </c>
      <c r="M184" s="13">
        <v>13596000</v>
      </c>
      <c r="N184" s="14">
        <v>0</v>
      </c>
      <c r="O184" s="15">
        <v>13596000</v>
      </c>
      <c r="P184" s="16"/>
      <c r="Q184" s="16"/>
      <c r="R184" s="16"/>
      <c r="S184" s="16"/>
      <c r="T184" s="16"/>
      <c r="U184" s="17">
        <v>0</v>
      </c>
      <c r="V184" s="15">
        <v>13596000</v>
      </c>
      <c r="W184" s="18">
        <v>13596000</v>
      </c>
      <c r="X184" s="18">
        <v>0</v>
      </c>
      <c r="Y184" s="19">
        <v>1</v>
      </c>
      <c r="Z184" s="19">
        <v>1</v>
      </c>
      <c r="AA184" s="42" t="s">
        <v>1358</v>
      </c>
      <c r="AB184" s="20" t="s">
        <v>1064</v>
      </c>
    </row>
    <row r="185" spans="2:28" ht="99.95" customHeight="1" x14ac:dyDescent="0.25">
      <c r="B185" s="9">
        <v>2022</v>
      </c>
      <c r="C185" s="10">
        <v>189</v>
      </c>
      <c r="D185" s="9">
        <v>1014206552</v>
      </c>
      <c r="E185" s="9" t="s">
        <v>363</v>
      </c>
      <c r="F185" s="9" t="s">
        <v>39</v>
      </c>
      <c r="G185" s="9" t="s">
        <v>39</v>
      </c>
      <c r="H185" s="11" t="s">
        <v>364</v>
      </c>
      <c r="I185" s="12">
        <v>44585</v>
      </c>
      <c r="J185" s="9">
        <v>180</v>
      </c>
      <c r="K185" s="12">
        <v>44587</v>
      </c>
      <c r="L185" s="12">
        <v>44767</v>
      </c>
      <c r="M185" s="13">
        <v>19776000</v>
      </c>
      <c r="N185" s="14">
        <v>0</v>
      </c>
      <c r="O185" s="15">
        <v>19776000</v>
      </c>
      <c r="P185" s="16"/>
      <c r="Q185" s="16"/>
      <c r="R185" s="16"/>
      <c r="S185" s="16"/>
      <c r="T185" s="16"/>
      <c r="U185" s="17">
        <v>0</v>
      </c>
      <c r="V185" s="15">
        <v>19776000</v>
      </c>
      <c r="W185" s="18">
        <v>19776000</v>
      </c>
      <c r="X185" s="18">
        <v>0</v>
      </c>
      <c r="Y185" s="19">
        <v>1</v>
      </c>
      <c r="Z185" s="19">
        <v>1</v>
      </c>
      <c r="AA185" s="42" t="s">
        <v>1358</v>
      </c>
      <c r="AB185" s="20" t="s">
        <v>1065</v>
      </c>
    </row>
    <row r="186" spans="2:28" ht="99.95" customHeight="1" x14ac:dyDescent="0.25">
      <c r="B186" s="9">
        <v>2022</v>
      </c>
      <c r="C186" s="10">
        <v>190</v>
      </c>
      <c r="D186" s="9">
        <v>52817467</v>
      </c>
      <c r="E186" s="9" t="s">
        <v>365</v>
      </c>
      <c r="F186" s="9" t="s">
        <v>39</v>
      </c>
      <c r="G186" s="9" t="s">
        <v>39</v>
      </c>
      <c r="H186" s="11" t="s">
        <v>364</v>
      </c>
      <c r="I186" s="12">
        <v>44585</v>
      </c>
      <c r="J186" s="9">
        <v>180</v>
      </c>
      <c r="K186" s="12">
        <v>44587</v>
      </c>
      <c r="L186" s="12">
        <v>44767</v>
      </c>
      <c r="M186" s="13">
        <v>19776000</v>
      </c>
      <c r="N186" s="14">
        <v>0</v>
      </c>
      <c r="O186" s="15">
        <v>19776000</v>
      </c>
      <c r="P186" s="16"/>
      <c r="Q186" s="16"/>
      <c r="R186" s="16"/>
      <c r="S186" s="16"/>
      <c r="T186" s="16"/>
      <c r="U186" s="17">
        <v>0</v>
      </c>
      <c r="V186" s="15">
        <v>19776000</v>
      </c>
      <c r="W186" s="18">
        <v>19776000</v>
      </c>
      <c r="X186" s="18">
        <v>0</v>
      </c>
      <c r="Y186" s="19">
        <v>1</v>
      </c>
      <c r="Z186" s="19">
        <v>1</v>
      </c>
      <c r="AA186" s="42" t="s">
        <v>1358</v>
      </c>
      <c r="AB186" s="20" t="s">
        <v>1066</v>
      </c>
    </row>
    <row r="187" spans="2:28" ht="99.95" customHeight="1" x14ac:dyDescent="0.25">
      <c r="B187" s="9">
        <v>2022</v>
      </c>
      <c r="C187" s="10">
        <v>191</v>
      </c>
      <c r="D187" s="9">
        <v>1015416565</v>
      </c>
      <c r="E187" s="9" t="s">
        <v>366</v>
      </c>
      <c r="F187" s="9" t="s">
        <v>39</v>
      </c>
      <c r="G187" s="9" t="s">
        <v>39</v>
      </c>
      <c r="H187" s="11" t="s">
        <v>367</v>
      </c>
      <c r="I187" s="12">
        <v>44582</v>
      </c>
      <c r="J187" s="9">
        <v>180</v>
      </c>
      <c r="K187" s="12">
        <v>44585</v>
      </c>
      <c r="L187" s="12">
        <v>44765</v>
      </c>
      <c r="M187" s="13">
        <v>24720000</v>
      </c>
      <c r="N187" s="14">
        <v>0</v>
      </c>
      <c r="O187" s="15">
        <v>24720000</v>
      </c>
      <c r="P187" s="16"/>
      <c r="Q187" s="16"/>
      <c r="R187" s="16"/>
      <c r="S187" s="16"/>
      <c r="T187" s="16"/>
      <c r="U187" s="17">
        <v>0</v>
      </c>
      <c r="V187" s="15">
        <v>24720000</v>
      </c>
      <c r="W187" s="18">
        <v>24720000</v>
      </c>
      <c r="X187" s="18">
        <v>0</v>
      </c>
      <c r="Y187" s="19">
        <v>1</v>
      </c>
      <c r="Z187" s="19">
        <v>1</v>
      </c>
      <c r="AA187" s="42" t="s">
        <v>1358</v>
      </c>
      <c r="AB187" s="20" t="s">
        <v>1067</v>
      </c>
    </row>
    <row r="188" spans="2:28" ht="99.95" customHeight="1" x14ac:dyDescent="0.25">
      <c r="B188" s="9">
        <v>2022</v>
      </c>
      <c r="C188" s="10">
        <v>192</v>
      </c>
      <c r="D188" s="9">
        <v>1026270760</v>
      </c>
      <c r="E188" s="9" t="s">
        <v>368</v>
      </c>
      <c r="F188" s="9" t="s">
        <v>39</v>
      </c>
      <c r="G188" s="9" t="s">
        <v>39</v>
      </c>
      <c r="H188" s="11" t="s">
        <v>369</v>
      </c>
      <c r="I188" s="12">
        <v>44575</v>
      </c>
      <c r="J188" s="9">
        <v>330</v>
      </c>
      <c r="K188" s="12">
        <v>44580</v>
      </c>
      <c r="L188" s="12">
        <v>44913</v>
      </c>
      <c r="M188" s="13">
        <v>45320000</v>
      </c>
      <c r="N188" s="17">
        <v>5768000</v>
      </c>
      <c r="O188" s="15">
        <v>51088000</v>
      </c>
      <c r="P188" s="16"/>
      <c r="Q188" s="16"/>
      <c r="R188" s="16"/>
      <c r="S188" s="16"/>
      <c r="T188" s="16"/>
      <c r="U188" s="17">
        <v>0</v>
      </c>
      <c r="V188" s="15">
        <v>51088000</v>
      </c>
      <c r="W188" s="18">
        <v>46968000</v>
      </c>
      <c r="X188" s="18">
        <v>4120000</v>
      </c>
      <c r="Y188" s="19">
        <v>0.91935483870967749</v>
      </c>
      <c r="Z188" s="19">
        <v>0.93010752688172038</v>
      </c>
      <c r="AA188" s="42" t="s">
        <v>1390</v>
      </c>
      <c r="AB188" s="20" t="s">
        <v>1068</v>
      </c>
    </row>
    <row r="189" spans="2:28" ht="99.95" customHeight="1" x14ac:dyDescent="0.25">
      <c r="B189" s="9">
        <v>2022</v>
      </c>
      <c r="C189" s="10">
        <v>193</v>
      </c>
      <c r="D189" s="9">
        <v>11365539</v>
      </c>
      <c r="E189" s="9" t="s">
        <v>370</v>
      </c>
      <c r="F189" s="9" t="s">
        <v>39</v>
      </c>
      <c r="G189" s="9" t="s">
        <v>39</v>
      </c>
      <c r="H189" s="11" t="s">
        <v>371</v>
      </c>
      <c r="I189" s="12">
        <v>44574</v>
      </c>
      <c r="J189" s="9">
        <v>342</v>
      </c>
      <c r="K189" s="12">
        <v>44580</v>
      </c>
      <c r="L189" s="12">
        <v>44926</v>
      </c>
      <c r="M189" s="13">
        <v>49584200</v>
      </c>
      <c r="N189" s="17">
        <v>0</v>
      </c>
      <c r="O189" s="15">
        <v>49584200</v>
      </c>
      <c r="P189" s="16"/>
      <c r="Q189" s="16"/>
      <c r="R189" s="16"/>
      <c r="S189" s="16"/>
      <c r="T189" s="16"/>
      <c r="U189" s="17">
        <v>0</v>
      </c>
      <c r="V189" s="15">
        <v>49584200</v>
      </c>
      <c r="W189" s="18">
        <v>48729300</v>
      </c>
      <c r="X189" s="18">
        <v>854900</v>
      </c>
      <c r="Y189" s="19">
        <v>0.98275862068965525</v>
      </c>
      <c r="Z189" s="19">
        <v>1</v>
      </c>
      <c r="AA189" s="42" t="s">
        <v>1358</v>
      </c>
      <c r="AB189" s="20" t="s">
        <v>1069</v>
      </c>
    </row>
    <row r="190" spans="2:28" ht="99.95" customHeight="1" x14ac:dyDescent="0.25">
      <c r="B190" s="9">
        <v>2022</v>
      </c>
      <c r="C190" s="10">
        <v>194</v>
      </c>
      <c r="D190" s="9">
        <v>1022384480</v>
      </c>
      <c r="E190" s="9" t="s">
        <v>372</v>
      </c>
      <c r="F190" s="9" t="s">
        <v>39</v>
      </c>
      <c r="G190" s="9" t="s">
        <v>39</v>
      </c>
      <c r="H190" s="11" t="s">
        <v>364</v>
      </c>
      <c r="I190" s="12">
        <v>44585</v>
      </c>
      <c r="J190" s="9">
        <v>180</v>
      </c>
      <c r="K190" s="12">
        <v>44587</v>
      </c>
      <c r="L190" s="12">
        <v>44767</v>
      </c>
      <c r="M190" s="13">
        <v>19776000</v>
      </c>
      <c r="N190" s="14">
        <v>0</v>
      </c>
      <c r="O190" s="15">
        <v>19776000</v>
      </c>
      <c r="P190" s="16"/>
      <c r="Q190" s="16"/>
      <c r="R190" s="16"/>
      <c r="S190" s="16"/>
      <c r="T190" s="16"/>
      <c r="U190" s="17">
        <v>0</v>
      </c>
      <c r="V190" s="15">
        <v>19776000</v>
      </c>
      <c r="W190" s="18">
        <v>7141333</v>
      </c>
      <c r="X190" s="18">
        <v>12634667</v>
      </c>
      <c r="Y190" s="19">
        <v>0.3611110942556634</v>
      </c>
      <c r="Z190" s="19">
        <v>1</v>
      </c>
      <c r="AA190" s="42" t="s">
        <v>1358</v>
      </c>
      <c r="AB190" s="20" t="s">
        <v>1070</v>
      </c>
    </row>
    <row r="191" spans="2:28" ht="99.95" customHeight="1" x14ac:dyDescent="0.25">
      <c r="B191" s="9">
        <v>2022</v>
      </c>
      <c r="C191" s="10">
        <v>195</v>
      </c>
      <c r="D191" s="9">
        <v>1023958757</v>
      </c>
      <c r="E191" s="9" t="s">
        <v>373</v>
      </c>
      <c r="F191" s="9" t="s">
        <v>39</v>
      </c>
      <c r="G191" s="9" t="s">
        <v>39</v>
      </c>
      <c r="H191" s="11" t="s">
        <v>78</v>
      </c>
      <c r="I191" s="12">
        <v>44585</v>
      </c>
      <c r="J191" s="9">
        <v>180</v>
      </c>
      <c r="K191" s="12">
        <v>44587</v>
      </c>
      <c r="L191" s="12">
        <v>44767</v>
      </c>
      <c r="M191" s="13">
        <v>13596000</v>
      </c>
      <c r="N191" s="14">
        <v>0</v>
      </c>
      <c r="O191" s="15">
        <v>13596000</v>
      </c>
      <c r="P191" s="16"/>
      <c r="Q191" s="16"/>
      <c r="R191" s="16"/>
      <c r="S191" s="16"/>
      <c r="T191" s="16"/>
      <c r="U191" s="17">
        <v>0</v>
      </c>
      <c r="V191" s="15">
        <v>13596000</v>
      </c>
      <c r="W191" s="18">
        <v>13596000</v>
      </c>
      <c r="X191" s="18">
        <v>0</v>
      </c>
      <c r="Y191" s="19">
        <v>1</v>
      </c>
      <c r="Z191" s="19">
        <v>1</v>
      </c>
      <c r="AA191" s="42" t="s">
        <v>1358</v>
      </c>
      <c r="AB191" s="20" t="s">
        <v>1071</v>
      </c>
    </row>
    <row r="192" spans="2:28" ht="99.95" customHeight="1" x14ac:dyDescent="0.25">
      <c r="B192" s="9">
        <v>2022</v>
      </c>
      <c r="C192" s="10">
        <v>196</v>
      </c>
      <c r="D192" s="9">
        <v>80453113</v>
      </c>
      <c r="E192" s="9" t="s">
        <v>374</v>
      </c>
      <c r="F192" s="9" t="s">
        <v>39</v>
      </c>
      <c r="G192" s="9" t="s">
        <v>39</v>
      </c>
      <c r="H192" s="11" t="s">
        <v>73</v>
      </c>
      <c r="I192" s="12">
        <v>44585</v>
      </c>
      <c r="J192" s="9">
        <v>180</v>
      </c>
      <c r="K192" s="12">
        <v>44587</v>
      </c>
      <c r="L192" s="12">
        <v>44767</v>
      </c>
      <c r="M192" s="13">
        <v>13596000</v>
      </c>
      <c r="N192" s="14">
        <v>0</v>
      </c>
      <c r="O192" s="15">
        <v>13596000</v>
      </c>
      <c r="P192" s="16"/>
      <c r="Q192" s="16"/>
      <c r="R192" s="16"/>
      <c r="S192" s="16"/>
      <c r="T192" s="16"/>
      <c r="U192" s="17">
        <v>0</v>
      </c>
      <c r="V192" s="15">
        <v>13596000</v>
      </c>
      <c r="W192" s="18">
        <v>13596000</v>
      </c>
      <c r="X192" s="18">
        <v>0</v>
      </c>
      <c r="Y192" s="19">
        <v>1</v>
      </c>
      <c r="Z192" s="19">
        <v>1</v>
      </c>
      <c r="AA192" s="42" t="s">
        <v>1358</v>
      </c>
      <c r="AB192" s="20" t="s">
        <v>1072</v>
      </c>
    </row>
    <row r="193" spans="2:28" ht="99.95" customHeight="1" x14ac:dyDescent="0.25">
      <c r="B193" s="9">
        <v>2022</v>
      </c>
      <c r="C193" s="10">
        <v>197</v>
      </c>
      <c r="D193" s="9">
        <v>1015445619</v>
      </c>
      <c r="E193" s="9" t="s">
        <v>375</v>
      </c>
      <c r="F193" s="9" t="s">
        <v>39</v>
      </c>
      <c r="G193" s="9" t="s">
        <v>39</v>
      </c>
      <c r="H193" s="11" t="s">
        <v>376</v>
      </c>
      <c r="I193" s="12">
        <v>44582</v>
      </c>
      <c r="J193" s="9">
        <v>180</v>
      </c>
      <c r="K193" s="12">
        <v>44586</v>
      </c>
      <c r="L193" s="12">
        <v>44766</v>
      </c>
      <c r="M193" s="13">
        <v>16800000</v>
      </c>
      <c r="N193" s="17">
        <v>8400000</v>
      </c>
      <c r="O193" s="15">
        <v>25200000</v>
      </c>
      <c r="P193" s="16"/>
      <c r="Q193" s="16"/>
      <c r="R193" s="16"/>
      <c r="S193" s="16"/>
      <c r="T193" s="16"/>
      <c r="U193" s="17">
        <v>0</v>
      </c>
      <c r="V193" s="15">
        <v>25200000</v>
      </c>
      <c r="W193" s="18">
        <v>25200000</v>
      </c>
      <c r="X193" s="18">
        <v>0</v>
      </c>
      <c r="Y193" s="19">
        <v>1</v>
      </c>
      <c r="Z193" s="19">
        <v>1</v>
      </c>
      <c r="AA193" s="42" t="s">
        <v>1358</v>
      </c>
      <c r="AB193" s="20" t="s">
        <v>1073</v>
      </c>
    </row>
    <row r="194" spans="2:28" ht="99.95" customHeight="1" x14ac:dyDescent="0.25">
      <c r="B194" s="9">
        <v>2022</v>
      </c>
      <c r="C194" s="10">
        <v>198</v>
      </c>
      <c r="D194" s="9">
        <v>1018460299</v>
      </c>
      <c r="E194" s="9" t="s">
        <v>377</v>
      </c>
      <c r="F194" s="9" t="s">
        <v>39</v>
      </c>
      <c r="G194" s="9" t="s">
        <v>39</v>
      </c>
      <c r="H194" s="11" t="s">
        <v>378</v>
      </c>
      <c r="I194" s="12">
        <v>44587</v>
      </c>
      <c r="J194" s="9">
        <v>180</v>
      </c>
      <c r="K194" s="12">
        <v>44593</v>
      </c>
      <c r="L194" s="12">
        <v>44772</v>
      </c>
      <c r="M194" s="13">
        <v>13596000</v>
      </c>
      <c r="N194" s="14">
        <v>0</v>
      </c>
      <c r="O194" s="15">
        <v>13596000</v>
      </c>
      <c r="P194" s="16"/>
      <c r="Q194" s="16"/>
      <c r="R194" s="16"/>
      <c r="S194" s="16"/>
      <c r="T194" s="16"/>
      <c r="U194" s="17">
        <v>0</v>
      </c>
      <c r="V194" s="15">
        <v>13596000</v>
      </c>
      <c r="W194" s="18">
        <v>13596000</v>
      </c>
      <c r="X194" s="18">
        <v>0</v>
      </c>
      <c r="Y194" s="19">
        <v>1</v>
      </c>
      <c r="Z194" s="19">
        <v>1</v>
      </c>
      <c r="AA194" s="42" t="s">
        <v>1358</v>
      </c>
      <c r="AB194" s="20" t="s">
        <v>1074</v>
      </c>
    </row>
    <row r="195" spans="2:28" ht="99.95" customHeight="1" x14ac:dyDescent="0.25">
      <c r="B195" s="9">
        <v>2022</v>
      </c>
      <c r="C195" s="10">
        <v>199</v>
      </c>
      <c r="D195" s="9">
        <v>1065603963</v>
      </c>
      <c r="E195" s="9" t="s">
        <v>379</v>
      </c>
      <c r="F195" s="9" t="s">
        <v>39</v>
      </c>
      <c r="G195" s="9" t="s">
        <v>39</v>
      </c>
      <c r="H195" s="11" t="s">
        <v>380</v>
      </c>
      <c r="I195" s="12">
        <v>44581</v>
      </c>
      <c r="J195" s="9">
        <v>335</v>
      </c>
      <c r="K195" s="12">
        <v>44587</v>
      </c>
      <c r="L195" s="12">
        <v>44926</v>
      </c>
      <c r="M195" s="13">
        <v>57500000</v>
      </c>
      <c r="N195" s="17">
        <v>5000000</v>
      </c>
      <c r="O195" s="15">
        <v>62500000</v>
      </c>
      <c r="P195" s="16"/>
      <c r="Q195" s="16"/>
      <c r="R195" s="16"/>
      <c r="S195" s="16"/>
      <c r="T195" s="16"/>
      <c r="U195" s="17">
        <v>0</v>
      </c>
      <c r="V195" s="15">
        <v>62500000</v>
      </c>
      <c r="W195" s="18">
        <v>55833333</v>
      </c>
      <c r="X195" s="18">
        <v>6666667</v>
      </c>
      <c r="Y195" s="19">
        <v>0.89333332799999998</v>
      </c>
      <c r="Z195" s="19">
        <v>0.90400000000000003</v>
      </c>
      <c r="AA195" s="42" t="s">
        <v>1390</v>
      </c>
      <c r="AB195" s="20" t="s">
        <v>1075</v>
      </c>
    </row>
    <row r="196" spans="2:28" ht="99.95" customHeight="1" x14ac:dyDescent="0.25">
      <c r="B196" s="9">
        <v>2022</v>
      </c>
      <c r="C196" s="10">
        <v>200</v>
      </c>
      <c r="D196" s="9">
        <v>52965366</v>
      </c>
      <c r="E196" s="9" t="s">
        <v>381</v>
      </c>
      <c r="F196" s="9" t="s">
        <v>39</v>
      </c>
      <c r="G196" s="9" t="s">
        <v>39</v>
      </c>
      <c r="H196" s="11" t="s">
        <v>382</v>
      </c>
      <c r="I196" s="12">
        <v>44581</v>
      </c>
      <c r="J196" s="9">
        <v>180</v>
      </c>
      <c r="K196" s="12">
        <v>44585</v>
      </c>
      <c r="L196" s="12">
        <v>44765</v>
      </c>
      <c r="M196" s="13">
        <v>25956000</v>
      </c>
      <c r="N196" s="14">
        <v>0</v>
      </c>
      <c r="O196" s="15">
        <v>25956000</v>
      </c>
      <c r="P196" s="16"/>
      <c r="Q196" s="16"/>
      <c r="R196" s="16"/>
      <c r="S196" s="16"/>
      <c r="T196" s="16"/>
      <c r="U196" s="17">
        <v>0</v>
      </c>
      <c r="V196" s="15">
        <v>25956000</v>
      </c>
      <c r="W196" s="18">
        <v>25956000</v>
      </c>
      <c r="X196" s="18">
        <v>0</v>
      </c>
      <c r="Y196" s="19">
        <v>1</v>
      </c>
      <c r="Z196" s="19">
        <v>1</v>
      </c>
      <c r="AA196" s="42" t="s">
        <v>1358</v>
      </c>
      <c r="AB196" s="20" t="s">
        <v>1076</v>
      </c>
    </row>
    <row r="197" spans="2:28" ht="99.95" customHeight="1" x14ac:dyDescent="0.25">
      <c r="B197" s="9">
        <v>2022</v>
      </c>
      <c r="C197" s="10">
        <v>201</v>
      </c>
      <c r="D197" s="9">
        <v>1032463277</v>
      </c>
      <c r="E197" s="9" t="s">
        <v>383</v>
      </c>
      <c r="F197" s="9" t="s">
        <v>39</v>
      </c>
      <c r="G197" s="9" t="s">
        <v>39</v>
      </c>
      <c r="H197" s="11" t="s">
        <v>384</v>
      </c>
      <c r="I197" s="12">
        <v>44579</v>
      </c>
      <c r="J197" s="9">
        <v>180</v>
      </c>
      <c r="K197" s="12">
        <v>44580</v>
      </c>
      <c r="L197" s="12">
        <v>44760</v>
      </c>
      <c r="M197" s="13">
        <v>20526000</v>
      </c>
      <c r="N197" s="14">
        <v>4561333</v>
      </c>
      <c r="O197" s="15">
        <v>25087333</v>
      </c>
      <c r="P197" s="16"/>
      <c r="Q197" s="16"/>
      <c r="R197" s="16"/>
      <c r="S197" s="16"/>
      <c r="T197" s="16"/>
      <c r="U197" s="17">
        <v>0</v>
      </c>
      <c r="V197" s="15">
        <v>25087333</v>
      </c>
      <c r="W197" s="18">
        <v>25087333</v>
      </c>
      <c r="X197" s="18">
        <v>0</v>
      </c>
      <c r="Y197" s="19">
        <v>1</v>
      </c>
      <c r="Z197" s="19">
        <v>1</v>
      </c>
      <c r="AA197" s="42" t="s">
        <v>1358</v>
      </c>
      <c r="AB197" s="20" t="s">
        <v>1077</v>
      </c>
    </row>
    <row r="198" spans="2:28" ht="99.95" customHeight="1" x14ac:dyDescent="0.25">
      <c r="B198" s="9">
        <v>2022</v>
      </c>
      <c r="C198" s="10">
        <v>202</v>
      </c>
      <c r="D198" s="9">
        <v>1152447747</v>
      </c>
      <c r="E198" s="9" t="s">
        <v>385</v>
      </c>
      <c r="F198" s="9" t="s">
        <v>39</v>
      </c>
      <c r="G198" s="9" t="s">
        <v>39</v>
      </c>
      <c r="H198" s="11" t="s">
        <v>386</v>
      </c>
      <c r="I198" s="12">
        <v>44578</v>
      </c>
      <c r="J198" s="9">
        <v>180</v>
      </c>
      <c r="K198" s="12">
        <v>44579</v>
      </c>
      <c r="L198" s="12">
        <v>44759</v>
      </c>
      <c r="M198" s="13">
        <v>24000000</v>
      </c>
      <c r="N198" s="14">
        <v>0</v>
      </c>
      <c r="O198" s="15">
        <v>24000000</v>
      </c>
      <c r="P198" s="16"/>
      <c r="Q198" s="16"/>
      <c r="R198" s="16"/>
      <c r="S198" s="16"/>
      <c r="T198" s="16"/>
      <c r="U198" s="17">
        <v>0</v>
      </c>
      <c r="V198" s="15">
        <v>24000000</v>
      </c>
      <c r="W198" s="18">
        <v>24000000</v>
      </c>
      <c r="X198" s="18">
        <v>0</v>
      </c>
      <c r="Y198" s="19">
        <v>1</v>
      </c>
      <c r="Z198" s="19">
        <v>1</v>
      </c>
      <c r="AA198" s="42" t="s">
        <v>1358</v>
      </c>
      <c r="AB198" s="20" t="s">
        <v>1078</v>
      </c>
    </row>
    <row r="199" spans="2:28" ht="99.95" customHeight="1" x14ac:dyDescent="0.25">
      <c r="B199" s="9">
        <v>2022</v>
      </c>
      <c r="C199" s="10">
        <v>203</v>
      </c>
      <c r="D199" s="9">
        <v>1123628794</v>
      </c>
      <c r="E199" s="9" t="s">
        <v>387</v>
      </c>
      <c r="F199" s="9" t="s">
        <v>39</v>
      </c>
      <c r="G199" s="9" t="s">
        <v>39</v>
      </c>
      <c r="H199" s="11" t="s">
        <v>388</v>
      </c>
      <c r="I199" s="12">
        <v>44585</v>
      </c>
      <c r="J199" s="9">
        <v>150</v>
      </c>
      <c r="K199" s="12">
        <v>44588</v>
      </c>
      <c r="L199" s="12">
        <v>44738</v>
      </c>
      <c r="M199" s="13">
        <v>11200000</v>
      </c>
      <c r="N199" s="14">
        <v>0</v>
      </c>
      <c r="O199" s="15">
        <v>11200000</v>
      </c>
      <c r="P199" s="16"/>
      <c r="Q199" s="16"/>
      <c r="R199" s="16"/>
      <c r="S199" s="16"/>
      <c r="T199" s="16"/>
      <c r="U199" s="17">
        <v>0</v>
      </c>
      <c r="V199" s="15">
        <v>11200000</v>
      </c>
      <c r="W199" s="18">
        <v>11200000</v>
      </c>
      <c r="X199" s="18">
        <v>0</v>
      </c>
      <c r="Y199" s="19">
        <v>1</v>
      </c>
      <c r="Z199" s="19">
        <v>1</v>
      </c>
      <c r="AA199" s="42" t="s">
        <v>1358</v>
      </c>
      <c r="AB199" s="20" t="s">
        <v>1079</v>
      </c>
    </row>
    <row r="200" spans="2:28" ht="99.95" customHeight="1" x14ac:dyDescent="0.25">
      <c r="B200" s="9">
        <v>2022</v>
      </c>
      <c r="C200" s="10">
        <v>204</v>
      </c>
      <c r="D200" s="9">
        <v>1030602494</v>
      </c>
      <c r="E200" s="9" t="s">
        <v>389</v>
      </c>
      <c r="F200" s="9" t="s">
        <v>39</v>
      </c>
      <c r="G200" s="9" t="s">
        <v>39</v>
      </c>
      <c r="H200" s="11" t="s">
        <v>390</v>
      </c>
      <c r="I200" s="12">
        <v>44585</v>
      </c>
      <c r="J200" s="9">
        <v>150</v>
      </c>
      <c r="K200" s="12">
        <v>44588</v>
      </c>
      <c r="L200" s="12">
        <v>44738</v>
      </c>
      <c r="M200" s="13">
        <v>11200000</v>
      </c>
      <c r="N200" s="14">
        <v>0</v>
      </c>
      <c r="O200" s="15">
        <v>11200000</v>
      </c>
      <c r="P200" s="16"/>
      <c r="Q200" s="16"/>
      <c r="R200" s="16"/>
      <c r="S200" s="16"/>
      <c r="T200" s="16"/>
      <c r="U200" s="17">
        <v>0</v>
      </c>
      <c r="V200" s="15">
        <v>11200000</v>
      </c>
      <c r="W200" s="18">
        <v>11200000</v>
      </c>
      <c r="X200" s="18">
        <v>0</v>
      </c>
      <c r="Y200" s="19">
        <v>1</v>
      </c>
      <c r="Z200" s="19">
        <v>1</v>
      </c>
      <c r="AA200" s="42" t="s">
        <v>1358</v>
      </c>
      <c r="AB200" s="20" t="s">
        <v>1080</v>
      </c>
    </row>
    <row r="201" spans="2:28" ht="99.95" customHeight="1" x14ac:dyDescent="0.25">
      <c r="B201" s="9">
        <v>2022</v>
      </c>
      <c r="C201" s="10">
        <v>205</v>
      </c>
      <c r="D201" s="9">
        <v>1026566918</v>
      </c>
      <c r="E201" s="9" t="s">
        <v>391</v>
      </c>
      <c r="F201" s="9" t="s">
        <v>39</v>
      </c>
      <c r="G201" s="9" t="s">
        <v>39</v>
      </c>
      <c r="H201" s="11" t="s">
        <v>392</v>
      </c>
      <c r="I201" s="12">
        <v>44585</v>
      </c>
      <c r="J201" s="9">
        <v>150</v>
      </c>
      <c r="K201" s="12">
        <v>44588</v>
      </c>
      <c r="L201" s="12">
        <v>44738</v>
      </c>
      <c r="M201" s="13">
        <v>15450000</v>
      </c>
      <c r="N201" s="14">
        <v>0</v>
      </c>
      <c r="O201" s="15">
        <v>15450000</v>
      </c>
      <c r="P201" s="16"/>
      <c r="Q201" s="16"/>
      <c r="R201" s="16"/>
      <c r="S201" s="16"/>
      <c r="T201" s="16"/>
      <c r="U201" s="17">
        <v>0</v>
      </c>
      <c r="V201" s="15">
        <v>15450000</v>
      </c>
      <c r="W201" s="18">
        <v>15450000</v>
      </c>
      <c r="X201" s="18">
        <v>0</v>
      </c>
      <c r="Y201" s="19">
        <v>1</v>
      </c>
      <c r="Z201" s="19">
        <v>1</v>
      </c>
      <c r="AA201" s="42" t="s">
        <v>1358</v>
      </c>
      <c r="AB201" s="20" t="s">
        <v>1081</v>
      </c>
    </row>
    <row r="202" spans="2:28" ht="99.95" customHeight="1" x14ac:dyDescent="0.25">
      <c r="B202" s="9">
        <v>2022</v>
      </c>
      <c r="C202" s="10">
        <v>206</v>
      </c>
      <c r="D202" s="9">
        <v>79888875</v>
      </c>
      <c r="E202" s="22" t="s">
        <v>393</v>
      </c>
      <c r="F202" s="9" t="s">
        <v>39</v>
      </c>
      <c r="G202" s="9" t="s">
        <v>39</v>
      </c>
      <c r="H202" s="11" t="s">
        <v>394</v>
      </c>
      <c r="I202" s="12">
        <v>44582</v>
      </c>
      <c r="J202" s="9">
        <v>150</v>
      </c>
      <c r="K202" s="12">
        <v>44588</v>
      </c>
      <c r="L202" s="12">
        <v>44738</v>
      </c>
      <c r="M202" s="13">
        <v>15450000</v>
      </c>
      <c r="N202" s="14">
        <v>0</v>
      </c>
      <c r="O202" s="15">
        <v>15450000</v>
      </c>
      <c r="P202" s="16"/>
      <c r="Q202" s="16"/>
      <c r="R202" s="16"/>
      <c r="S202" s="16"/>
      <c r="T202" s="16"/>
      <c r="U202" s="17">
        <v>0</v>
      </c>
      <c r="V202" s="15">
        <v>15450000</v>
      </c>
      <c r="W202" s="18">
        <v>15450000</v>
      </c>
      <c r="X202" s="18">
        <v>0</v>
      </c>
      <c r="Y202" s="19">
        <v>1</v>
      </c>
      <c r="Z202" s="19">
        <v>1</v>
      </c>
      <c r="AA202" s="42" t="s">
        <v>1358</v>
      </c>
      <c r="AB202" s="20" t="s">
        <v>1082</v>
      </c>
    </row>
    <row r="203" spans="2:28" ht="99.95" customHeight="1" x14ac:dyDescent="0.25">
      <c r="B203" s="9">
        <v>2022</v>
      </c>
      <c r="C203" s="10">
        <v>207</v>
      </c>
      <c r="D203" s="9">
        <v>1143351613</v>
      </c>
      <c r="E203" s="9" t="s">
        <v>395</v>
      </c>
      <c r="F203" s="9" t="s">
        <v>39</v>
      </c>
      <c r="G203" s="9" t="s">
        <v>39</v>
      </c>
      <c r="H203" s="11" t="s">
        <v>396</v>
      </c>
      <c r="I203" s="12">
        <v>44585</v>
      </c>
      <c r="J203" s="9">
        <v>150</v>
      </c>
      <c r="K203" s="12">
        <v>44588</v>
      </c>
      <c r="L203" s="12">
        <v>44738</v>
      </c>
      <c r="M203" s="13">
        <v>15450000</v>
      </c>
      <c r="N203" s="14">
        <v>0</v>
      </c>
      <c r="O203" s="15">
        <v>15450000</v>
      </c>
      <c r="P203" s="16"/>
      <c r="Q203" s="16"/>
      <c r="R203" s="16"/>
      <c r="S203" s="16"/>
      <c r="T203" s="16"/>
      <c r="U203" s="17">
        <v>0</v>
      </c>
      <c r="V203" s="15">
        <v>15450000</v>
      </c>
      <c r="W203" s="18">
        <v>15450000</v>
      </c>
      <c r="X203" s="18">
        <v>0</v>
      </c>
      <c r="Y203" s="19">
        <v>1</v>
      </c>
      <c r="Z203" s="19">
        <v>1</v>
      </c>
      <c r="AA203" s="42" t="s">
        <v>1358</v>
      </c>
      <c r="AB203" s="20" t="s">
        <v>1083</v>
      </c>
    </row>
    <row r="204" spans="2:28" ht="99.95" customHeight="1" x14ac:dyDescent="0.25">
      <c r="B204" s="9">
        <v>2022</v>
      </c>
      <c r="C204" s="10">
        <v>208</v>
      </c>
      <c r="D204" s="9">
        <v>1076625649</v>
      </c>
      <c r="E204" s="9" t="s">
        <v>397</v>
      </c>
      <c r="F204" s="9" t="s">
        <v>39</v>
      </c>
      <c r="G204" s="9" t="s">
        <v>39</v>
      </c>
      <c r="H204" s="11" t="s">
        <v>398</v>
      </c>
      <c r="I204" s="12">
        <v>44578</v>
      </c>
      <c r="J204" s="9">
        <v>270</v>
      </c>
      <c r="K204" s="12">
        <v>44579</v>
      </c>
      <c r="L204" s="12">
        <v>44851</v>
      </c>
      <c r="M204" s="13">
        <v>36000000</v>
      </c>
      <c r="N204" s="17">
        <v>12000000</v>
      </c>
      <c r="O204" s="15">
        <v>48000000</v>
      </c>
      <c r="P204" s="16"/>
      <c r="Q204" s="16"/>
      <c r="R204" s="16"/>
      <c r="S204" s="16"/>
      <c r="T204" s="16"/>
      <c r="U204" s="17">
        <v>0</v>
      </c>
      <c r="V204" s="15">
        <v>48000000</v>
      </c>
      <c r="W204" s="18">
        <v>45733333</v>
      </c>
      <c r="X204" s="18">
        <v>2266667</v>
      </c>
      <c r="Y204" s="19">
        <v>0.95277777083333337</v>
      </c>
      <c r="Z204" s="19">
        <v>0.96388888888888891</v>
      </c>
      <c r="AA204" s="42" t="s">
        <v>1390</v>
      </c>
      <c r="AB204" s="20" t="s">
        <v>1084</v>
      </c>
    </row>
    <row r="205" spans="2:28" ht="99.95" customHeight="1" x14ac:dyDescent="0.25">
      <c r="B205" s="9">
        <v>2022</v>
      </c>
      <c r="C205" s="10">
        <v>209</v>
      </c>
      <c r="D205" s="9">
        <v>1076653578</v>
      </c>
      <c r="E205" s="9" t="s">
        <v>399</v>
      </c>
      <c r="F205" s="9" t="s">
        <v>39</v>
      </c>
      <c r="G205" s="9" t="s">
        <v>39</v>
      </c>
      <c r="H205" s="11" t="s">
        <v>400</v>
      </c>
      <c r="I205" s="12">
        <v>44579</v>
      </c>
      <c r="J205" s="9">
        <v>270</v>
      </c>
      <c r="K205" s="12">
        <v>44580</v>
      </c>
      <c r="L205" s="12">
        <v>44852</v>
      </c>
      <c r="M205" s="13">
        <v>37800000</v>
      </c>
      <c r="N205" s="17">
        <v>12600000</v>
      </c>
      <c r="O205" s="15">
        <v>50400000</v>
      </c>
      <c r="P205" s="16"/>
      <c r="Q205" s="16"/>
      <c r="R205" s="16"/>
      <c r="S205" s="16"/>
      <c r="T205" s="16"/>
      <c r="U205" s="17">
        <v>0</v>
      </c>
      <c r="V205" s="15">
        <v>50400000</v>
      </c>
      <c r="W205" s="18">
        <v>46900000</v>
      </c>
      <c r="X205" s="18">
        <v>3500000</v>
      </c>
      <c r="Y205" s="19">
        <v>0.93055555555555558</v>
      </c>
      <c r="Z205" s="19">
        <v>0.94277929155313356</v>
      </c>
      <c r="AA205" s="42" t="s">
        <v>1390</v>
      </c>
      <c r="AB205" s="20" t="s">
        <v>1085</v>
      </c>
    </row>
    <row r="206" spans="2:28" ht="99.95" customHeight="1" x14ac:dyDescent="0.25">
      <c r="B206" s="9">
        <v>2022</v>
      </c>
      <c r="C206" s="10">
        <v>210</v>
      </c>
      <c r="D206" s="9">
        <v>53015125</v>
      </c>
      <c r="E206" s="9" t="s">
        <v>401</v>
      </c>
      <c r="F206" s="9" t="s">
        <v>39</v>
      </c>
      <c r="G206" s="9" t="s">
        <v>39</v>
      </c>
      <c r="H206" s="11" t="s">
        <v>402</v>
      </c>
      <c r="I206" s="12">
        <v>44582</v>
      </c>
      <c r="J206" s="9">
        <v>330</v>
      </c>
      <c r="K206" s="12">
        <v>44585</v>
      </c>
      <c r="L206" s="12">
        <v>44918</v>
      </c>
      <c r="M206" s="13">
        <v>47630000</v>
      </c>
      <c r="N206" s="17">
        <v>2165000</v>
      </c>
      <c r="O206" s="15">
        <v>49795000</v>
      </c>
      <c r="P206" s="16"/>
      <c r="Q206" s="16"/>
      <c r="R206" s="16"/>
      <c r="S206" s="16"/>
      <c r="T206" s="16"/>
      <c r="U206" s="17">
        <v>0</v>
      </c>
      <c r="V206" s="15">
        <v>49795000</v>
      </c>
      <c r="W206" s="18">
        <v>48640333</v>
      </c>
      <c r="X206" s="18">
        <v>1154667</v>
      </c>
      <c r="Y206" s="19">
        <v>0.97681158750878605</v>
      </c>
      <c r="Z206" s="19">
        <v>0.98840579710144927</v>
      </c>
      <c r="AA206" s="42" t="s">
        <v>1390</v>
      </c>
      <c r="AB206" s="20" t="s">
        <v>1086</v>
      </c>
    </row>
    <row r="207" spans="2:28" ht="99.95" customHeight="1" x14ac:dyDescent="0.25">
      <c r="B207" s="9">
        <v>2022</v>
      </c>
      <c r="C207" s="10">
        <v>211</v>
      </c>
      <c r="D207" s="9">
        <v>33703379</v>
      </c>
      <c r="E207" s="9" t="s">
        <v>403</v>
      </c>
      <c r="F207" s="9" t="s">
        <v>39</v>
      </c>
      <c r="G207" s="9" t="s">
        <v>39</v>
      </c>
      <c r="H207" s="11" t="s">
        <v>404</v>
      </c>
      <c r="I207" s="12">
        <v>44581</v>
      </c>
      <c r="J207" s="9">
        <v>180</v>
      </c>
      <c r="K207" s="12">
        <v>44585</v>
      </c>
      <c r="L207" s="12">
        <v>44765</v>
      </c>
      <c r="M207" s="13">
        <v>19800000</v>
      </c>
      <c r="N207" s="14">
        <v>0</v>
      </c>
      <c r="O207" s="15">
        <v>19800000</v>
      </c>
      <c r="P207" s="16"/>
      <c r="Q207" s="16"/>
      <c r="R207" s="16"/>
      <c r="S207" s="16"/>
      <c r="T207" s="16"/>
      <c r="U207" s="17">
        <v>0</v>
      </c>
      <c r="V207" s="15">
        <v>19800000</v>
      </c>
      <c r="W207" s="18">
        <v>19800000</v>
      </c>
      <c r="X207" s="18">
        <v>0</v>
      </c>
      <c r="Y207" s="19">
        <v>1</v>
      </c>
      <c r="Z207" s="19">
        <v>1</v>
      </c>
      <c r="AA207" s="42" t="s">
        <v>1358</v>
      </c>
      <c r="AB207" s="20" t="s">
        <v>1087</v>
      </c>
    </row>
    <row r="208" spans="2:28" ht="99.95" customHeight="1" x14ac:dyDescent="0.25">
      <c r="B208" s="9">
        <v>2022</v>
      </c>
      <c r="C208" s="10">
        <v>212</v>
      </c>
      <c r="D208" s="9">
        <v>52164648</v>
      </c>
      <c r="E208" s="9" t="s">
        <v>405</v>
      </c>
      <c r="F208" s="9" t="s">
        <v>39</v>
      </c>
      <c r="G208" s="9" t="s">
        <v>39</v>
      </c>
      <c r="H208" s="11" t="s">
        <v>406</v>
      </c>
      <c r="I208" s="12">
        <v>44581</v>
      </c>
      <c r="J208" s="9">
        <v>180</v>
      </c>
      <c r="K208" s="12">
        <v>44585</v>
      </c>
      <c r="L208" s="12">
        <v>44765</v>
      </c>
      <c r="M208" s="13">
        <v>24720000</v>
      </c>
      <c r="N208" s="14">
        <v>0</v>
      </c>
      <c r="O208" s="15">
        <v>24720000</v>
      </c>
      <c r="P208" s="16"/>
      <c r="Q208" s="16"/>
      <c r="R208" s="16"/>
      <c r="S208" s="16"/>
      <c r="T208" s="16"/>
      <c r="U208" s="17">
        <v>0</v>
      </c>
      <c r="V208" s="15">
        <v>24720000</v>
      </c>
      <c r="W208" s="18">
        <v>24720000</v>
      </c>
      <c r="X208" s="18">
        <v>0</v>
      </c>
      <c r="Y208" s="19">
        <v>1</v>
      </c>
      <c r="Z208" s="19">
        <v>1</v>
      </c>
      <c r="AA208" s="42" t="s">
        <v>1358</v>
      </c>
      <c r="AB208" s="20" t="s">
        <v>1088</v>
      </c>
    </row>
    <row r="209" spans="2:28" ht="99.95" customHeight="1" x14ac:dyDescent="0.25">
      <c r="B209" s="9">
        <v>2022</v>
      </c>
      <c r="C209" s="10">
        <v>213</v>
      </c>
      <c r="D209" s="9">
        <v>52235092</v>
      </c>
      <c r="E209" s="9" t="s">
        <v>407</v>
      </c>
      <c r="F209" s="9" t="s">
        <v>39</v>
      </c>
      <c r="G209" s="9" t="s">
        <v>39</v>
      </c>
      <c r="H209" s="11" t="s">
        <v>408</v>
      </c>
      <c r="I209" s="12">
        <v>44581</v>
      </c>
      <c r="J209" s="9">
        <v>180</v>
      </c>
      <c r="K209" s="12">
        <v>44585</v>
      </c>
      <c r="L209" s="12">
        <v>44765</v>
      </c>
      <c r="M209" s="13">
        <v>24720000</v>
      </c>
      <c r="N209" s="14">
        <v>0</v>
      </c>
      <c r="O209" s="15">
        <v>24720000</v>
      </c>
      <c r="P209" s="16"/>
      <c r="Q209" s="16"/>
      <c r="R209" s="16"/>
      <c r="S209" s="16"/>
      <c r="T209" s="16"/>
      <c r="U209" s="17">
        <v>0</v>
      </c>
      <c r="V209" s="15">
        <v>24720000</v>
      </c>
      <c r="W209" s="18">
        <v>24720000</v>
      </c>
      <c r="X209" s="18">
        <v>0</v>
      </c>
      <c r="Y209" s="19">
        <v>1</v>
      </c>
      <c r="Z209" s="19">
        <v>1</v>
      </c>
      <c r="AA209" s="42" t="s">
        <v>1358</v>
      </c>
      <c r="AB209" s="20" t="s">
        <v>1089</v>
      </c>
    </row>
    <row r="210" spans="2:28" ht="99.95" customHeight="1" x14ac:dyDescent="0.25">
      <c r="B210" s="9">
        <v>2022</v>
      </c>
      <c r="C210" s="10">
        <v>214</v>
      </c>
      <c r="D210" s="9">
        <v>1030575529</v>
      </c>
      <c r="E210" s="9" t="s">
        <v>409</v>
      </c>
      <c r="F210" s="9" t="s">
        <v>39</v>
      </c>
      <c r="G210" s="9" t="s">
        <v>39</v>
      </c>
      <c r="H210" s="11" t="s">
        <v>410</v>
      </c>
      <c r="I210" s="12">
        <v>44581</v>
      </c>
      <c r="J210" s="9">
        <v>180</v>
      </c>
      <c r="K210" s="12">
        <v>44585</v>
      </c>
      <c r="L210" s="12">
        <v>44765</v>
      </c>
      <c r="M210" s="13">
        <v>19800000</v>
      </c>
      <c r="N210" s="14">
        <v>0</v>
      </c>
      <c r="O210" s="15">
        <v>19800000</v>
      </c>
      <c r="P210" s="16"/>
      <c r="Q210" s="16"/>
      <c r="R210" s="16"/>
      <c r="S210" s="16"/>
      <c r="T210" s="16"/>
      <c r="U210" s="17">
        <v>0</v>
      </c>
      <c r="V210" s="15">
        <v>19800000</v>
      </c>
      <c r="W210" s="18">
        <v>19800000</v>
      </c>
      <c r="X210" s="18">
        <v>0</v>
      </c>
      <c r="Y210" s="19">
        <v>1</v>
      </c>
      <c r="Z210" s="19">
        <v>1</v>
      </c>
      <c r="AA210" s="42" t="s">
        <v>1358</v>
      </c>
      <c r="AB210" s="20" t="s">
        <v>1090</v>
      </c>
    </row>
    <row r="211" spans="2:28" ht="99.95" customHeight="1" x14ac:dyDescent="0.25">
      <c r="B211" s="9">
        <v>2022</v>
      </c>
      <c r="C211" s="10">
        <v>215</v>
      </c>
      <c r="D211" s="9">
        <v>1033737715</v>
      </c>
      <c r="E211" s="9" t="s">
        <v>411</v>
      </c>
      <c r="F211" s="9" t="s">
        <v>39</v>
      </c>
      <c r="G211" s="9" t="s">
        <v>39</v>
      </c>
      <c r="H211" s="11" t="s">
        <v>412</v>
      </c>
      <c r="I211" s="12">
        <v>44581</v>
      </c>
      <c r="J211" s="9">
        <v>240</v>
      </c>
      <c r="K211" s="12">
        <v>44585</v>
      </c>
      <c r="L211" s="12">
        <v>44827</v>
      </c>
      <c r="M211" s="13">
        <v>17104000</v>
      </c>
      <c r="N211" s="17">
        <v>9050867</v>
      </c>
      <c r="O211" s="15">
        <v>26154867</v>
      </c>
      <c r="P211" s="16"/>
      <c r="Q211" s="16"/>
      <c r="R211" s="16"/>
      <c r="S211" s="16"/>
      <c r="T211" s="16"/>
      <c r="U211" s="17">
        <v>0</v>
      </c>
      <c r="V211" s="15">
        <v>26154867</v>
      </c>
      <c r="W211" s="18">
        <v>24016867</v>
      </c>
      <c r="X211" s="18">
        <v>2138000</v>
      </c>
      <c r="Y211" s="19">
        <v>0.91825613183198374</v>
      </c>
      <c r="Z211" s="19">
        <v>0.92915531335149859</v>
      </c>
      <c r="AA211" s="42" t="s">
        <v>1390</v>
      </c>
      <c r="AB211" s="20" t="s">
        <v>1091</v>
      </c>
    </row>
    <row r="212" spans="2:28" ht="99.95" customHeight="1" x14ac:dyDescent="0.25">
      <c r="B212" s="9">
        <v>2022</v>
      </c>
      <c r="C212" s="10">
        <v>216</v>
      </c>
      <c r="D212" s="9">
        <v>1030629959</v>
      </c>
      <c r="E212" s="9" t="s">
        <v>413</v>
      </c>
      <c r="F212" s="9" t="s">
        <v>39</v>
      </c>
      <c r="G212" s="9" t="s">
        <v>39</v>
      </c>
      <c r="H212" s="11" t="s">
        <v>414</v>
      </c>
      <c r="I212" s="12">
        <v>44582</v>
      </c>
      <c r="J212" s="9">
        <v>180</v>
      </c>
      <c r="K212" s="12">
        <v>44585</v>
      </c>
      <c r="L212" s="12">
        <v>44765</v>
      </c>
      <c r="M212" s="13">
        <v>24720000</v>
      </c>
      <c r="N212" s="14">
        <v>0</v>
      </c>
      <c r="O212" s="15">
        <v>24720000</v>
      </c>
      <c r="P212" s="16"/>
      <c r="Q212" s="16"/>
      <c r="R212" s="16"/>
      <c r="S212" s="16"/>
      <c r="T212" s="16"/>
      <c r="U212" s="17">
        <v>0</v>
      </c>
      <c r="V212" s="15">
        <v>24720000</v>
      </c>
      <c r="W212" s="18">
        <v>24720000</v>
      </c>
      <c r="X212" s="18">
        <v>0</v>
      </c>
      <c r="Y212" s="19">
        <v>1</v>
      </c>
      <c r="Z212" s="19">
        <v>1</v>
      </c>
      <c r="AA212" s="42" t="s">
        <v>1358</v>
      </c>
      <c r="AB212" s="20" t="s">
        <v>1092</v>
      </c>
    </row>
    <row r="213" spans="2:28" ht="99.95" customHeight="1" x14ac:dyDescent="0.25">
      <c r="B213" s="9">
        <v>2022</v>
      </c>
      <c r="C213" s="10">
        <v>217</v>
      </c>
      <c r="D213" s="9">
        <v>52154591</v>
      </c>
      <c r="E213" s="9" t="s">
        <v>415</v>
      </c>
      <c r="F213" s="9" t="s">
        <v>39</v>
      </c>
      <c r="G213" s="9" t="s">
        <v>39</v>
      </c>
      <c r="H213" s="11" t="s">
        <v>416</v>
      </c>
      <c r="I213" s="12">
        <v>44581</v>
      </c>
      <c r="J213" s="9">
        <v>180</v>
      </c>
      <c r="K213" s="12">
        <v>44585</v>
      </c>
      <c r="L213" s="12">
        <v>44765</v>
      </c>
      <c r="M213" s="13">
        <v>12828000</v>
      </c>
      <c r="N213" s="14">
        <v>0</v>
      </c>
      <c r="O213" s="15">
        <v>12828000</v>
      </c>
      <c r="P213" s="16"/>
      <c r="Q213" s="16"/>
      <c r="R213" s="16"/>
      <c r="S213" s="16"/>
      <c r="T213" s="16"/>
      <c r="U213" s="17">
        <v>0</v>
      </c>
      <c r="V213" s="15">
        <v>12828000</v>
      </c>
      <c r="W213" s="18">
        <v>12828000</v>
      </c>
      <c r="X213" s="18">
        <v>0</v>
      </c>
      <c r="Y213" s="19">
        <v>1</v>
      </c>
      <c r="Z213" s="19">
        <v>1</v>
      </c>
      <c r="AA213" s="42" t="s">
        <v>1358</v>
      </c>
      <c r="AB213" s="20" t="s">
        <v>1093</v>
      </c>
    </row>
    <row r="214" spans="2:28" ht="99.95" customHeight="1" x14ac:dyDescent="0.25">
      <c r="B214" s="9">
        <v>2022</v>
      </c>
      <c r="C214" s="10">
        <v>218</v>
      </c>
      <c r="D214" s="9">
        <v>79695393</v>
      </c>
      <c r="E214" s="9" t="s">
        <v>417</v>
      </c>
      <c r="F214" s="9" t="s">
        <v>39</v>
      </c>
      <c r="G214" s="9" t="s">
        <v>39</v>
      </c>
      <c r="H214" s="11" t="s">
        <v>418</v>
      </c>
      <c r="I214" s="12">
        <v>44582</v>
      </c>
      <c r="J214" s="9">
        <v>180</v>
      </c>
      <c r="K214" s="12">
        <v>44585</v>
      </c>
      <c r="L214" s="12">
        <v>44765</v>
      </c>
      <c r="M214" s="13">
        <v>20520000</v>
      </c>
      <c r="N214" s="14">
        <v>0</v>
      </c>
      <c r="O214" s="15">
        <v>20520000</v>
      </c>
      <c r="P214" s="16"/>
      <c r="Q214" s="16"/>
      <c r="R214" s="16"/>
      <c r="S214" s="16"/>
      <c r="T214" s="16"/>
      <c r="U214" s="17">
        <v>0</v>
      </c>
      <c r="V214" s="15">
        <v>20520000</v>
      </c>
      <c r="W214" s="18">
        <v>20520000</v>
      </c>
      <c r="X214" s="18">
        <v>0</v>
      </c>
      <c r="Y214" s="19">
        <v>1</v>
      </c>
      <c r="Z214" s="19">
        <v>1</v>
      </c>
      <c r="AA214" s="42" t="s">
        <v>1358</v>
      </c>
      <c r="AB214" s="20" t="s">
        <v>1094</v>
      </c>
    </row>
    <row r="215" spans="2:28" ht="99.95" customHeight="1" x14ac:dyDescent="0.25">
      <c r="B215" s="9">
        <v>2022</v>
      </c>
      <c r="C215" s="10">
        <v>219</v>
      </c>
      <c r="D215" s="9">
        <v>79615293</v>
      </c>
      <c r="E215" s="9" t="s">
        <v>419</v>
      </c>
      <c r="F215" s="9" t="s">
        <v>39</v>
      </c>
      <c r="G215" s="9" t="s">
        <v>39</v>
      </c>
      <c r="H215" s="11" t="s">
        <v>420</v>
      </c>
      <c r="I215" s="12">
        <v>44582</v>
      </c>
      <c r="J215" s="9">
        <v>180</v>
      </c>
      <c r="K215" s="12">
        <v>44585</v>
      </c>
      <c r="L215" s="12">
        <v>44765</v>
      </c>
      <c r="M215" s="13">
        <v>20400000</v>
      </c>
      <c r="N215" s="14">
        <v>0</v>
      </c>
      <c r="O215" s="15">
        <v>20400000</v>
      </c>
      <c r="P215" s="16"/>
      <c r="Q215" s="16"/>
      <c r="R215" s="16"/>
      <c r="S215" s="16"/>
      <c r="T215" s="16"/>
      <c r="U215" s="17">
        <v>0</v>
      </c>
      <c r="V215" s="15">
        <v>20400000</v>
      </c>
      <c r="W215" s="18">
        <v>20400000</v>
      </c>
      <c r="X215" s="18">
        <v>0</v>
      </c>
      <c r="Y215" s="19">
        <v>1</v>
      </c>
      <c r="Z215" s="19">
        <v>1</v>
      </c>
      <c r="AA215" s="42" t="s">
        <v>1358</v>
      </c>
      <c r="AB215" s="20" t="s">
        <v>1095</v>
      </c>
    </row>
    <row r="216" spans="2:28" ht="99.95" customHeight="1" x14ac:dyDescent="0.25">
      <c r="B216" s="9">
        <v>2022</v>
      </c>
      <c r="C216" s="10">
        <v>220</v>
      </c>
      <c r="D216" s="9">
        <v>11447091</v>
      </c>
      <c r="E216" s="9" t="s">
        <v>421</v>
      </c>
      <c r="F216" s="9" t="s">
        <v>39</v>
      </c>
      <c r="G216" s="9" t="s">
        <v>39</v>
      </c>
      <c r="H216" s="11" t="s">
        <v>422</v>
      </c>
      <c r="I216" s="12">
        <v>44581</v>
      </c>
      <c r="J216" s="9">
        <v>330</v>
      </c>
      <c r="K216" s="12">
        <v>44585</v>
      </c>
      <c r="L216" s="12">
        <v>44918</v>
      </c>
      <c r="M216" s="13">
        <v>56650000</v>
      </c>
      <c r="N216" s="17">
        <v>2575000</v>
      </c>
      <c r="O216" s="15">
        <v>59225000</v>
      </c>
      <c r="P216" s="16"/>
      <c r="Q216" s="16"/>
      <c r="R216" s="16"/>
      <c r="S216" s="16"/>
      <c r="T216" s="16"/>
      <c r="U216" s="17">
        <v>0</v>
      </c>
      <c r="V216" s="15">
        <v>59225000</v>
      </c>
      <c r="W216" s="18">
        <v>57851667</v>
      </c>
      <c r="X216" s="18">
        <v>1373333</v>
      </c>
      <c r="Y216" s="19">
        <v>0.9768115998311524</v>
      </c>
      <c r="Z216" s="19">
        <v>0.98840579710144927</v>
      </c>
      <c r="AA216" s="42" t="s">
        <v>1390</v>
      </c>
      <c r="AB216" s="20" t="s">
        <v>1096</v>
      </c>
    </row>
    <row r="217" spans="2:28" ht="99.95" customHeight="1" x14ac:dyDescent="0.25">
      <c r="B217" s="9">
        <v>2022</v>
      </c>
      <c r="C217" s="10">
        <v>221</v>
      </c>
      <c r="D217" s="9">
        <v>79512892</v>
      </c>
      <c r="E217" s="9" t="s">
        <v>423</v>
      </c>
      <c r="F217" s="9" t="s">
        <v>39</v>
      </c>
      <c r="G217" s="9" t="s">
        <v>39</v>
      </c>
      <c r="H217" s="11" t="s">
        <v>424</v>
      </c>
      <c r="I217" s="12">
        <v>44581</v>
      </c>
      <c r="J217" s="9">
        <v>180</v>
      </c>
      <c r="K217" s="12">
        <v>44585</v>
      </c>
      <c r="L217" s="12">
        <v>44765</v>
      </c>
      <c r="M217" s="13">
        <v>24720000</v>
      </c>
      <c r="N217" s="14">
        <v>0</v>
      </c>
      <c r="O217" s="15">
        <v>24720000</v>
      </c>
      <c r="P217" s="16"/>
      <c r="Q217" s="16"/>
      <c r="R217" s="16"/>
      <c r="S217" s="16"/>
      <c r="T217" s="16"/>
      <c r="U217" s="17">
        <v>0</v>
      </c>
      <c r="V217" s="15">
        <v>24720000</v>
      </c>
      <c r="W217" s="18">
        <v>24720000</v>
      </c>
      <c r="X217" s="18">
        <v>0</v>
      </c>
      <c r="Y217" s="19">
        <v>1</v>
      </c>
      <c r="Z217" s="19">
        <v>1</v>
      </c>
      <c r="AA217" s="42" t="s">
        <v>1358</v>
      </c>
      <c r="AB217" s="20" t="s">
        <v>1097</v>
      </c>
    </row>
    <row r="218" spans="2:28" ht="99.95" customHeight="1" x14ac:dyDescent="0.25">
      <c r="B218" s="9">
        <v>2022</v>
      </c>
      <c r="C218" s="10">
        <v>222</v>
      </c>
      <c r="D218" s="9">
        <v>80239628</v>
      </c>
      <c r="E218" s="9" t="s">
        <v>425</v>
      </c>
      <c r="F218" s="9" t="s">
        <v>39</v>
      </c>
      <c r="G218" s="9" t="s">
        <v>39</v>
      </c>
      <c r="H218" s="11" t="s">
        <v>426</v>
      </c>
      <c r="I218" s="12">
        <v>44582</v>
      </c>
      <c r="J218" s="9">
        <v>180</v>
      </c>
      <c r="K218" s="12">
        <v>44588</v>
      </c>
      <c r="L218" s="12">
        <v>44768</v>
      </c>
      <c r="M218" s="13">
        <v>16080000</v>
      </c>
      <c r="N218" s="14">
        <v>0</v>
      </c>
      <c r="O218" s="15">
        <v>16080000</v>
      </c>
      <c r="P218" s="16"/>
      <c r="Q218" s="16"/>
      <c r="R218" s="16"/>
      <c r="S218" s="16"/>
      <c r="T218" s="16"/>
      <c r="U218" s="17">
        <v>0</v>
      </c>
      <c r="V218" s="15">
        <v>16080000</v>
      </c>
      <c r="W218" s="18">
        <v>16080000</v>
      </c>
      <c r="X218" s="18">
        <v>0</v>
      </c>
      <c r="Y218" s="19">
        <v>1</v>
      </c>
      <c r="Z218" s="19">
        <v>1</v>
      </c>
      <c r="AA218" s="42" t="s">
        <v>1358</v>
      </c>
      <c r="AB218" s="20" t="s">
        <v>1098</v>
      </c>
    </row>
    <row r="219" spans="2:28" ht="99.95" customHeight="1" x14ac:dyDescent="0.25">
      <c r="B219" s="9">
        <v>2022</v>
      </c>
      <c r="C219" s="10">
        <v>223</v>
      </c>
      <c r="D219" s="9">
        <v>1098604731</v>
      </c>
      <c r="E219" s="9" t="s">
        <v>427</v>
      </c>
      <c r="F219" s="9" t="s">
        <v>39</v>
      </c>
      <c r="G219" s="9" t="s">
        <v>39</v>
      </c>
      <c r="H219" s="11" t="s">
        <v>428</v>
      </c>
      <c r="I219" s="12">
        <v>44582</v>
      </c>
      <c r="J219" s="9">
        <v>180</v>
      </c>
      <c r="K219" s="12">
        <v>44585</v>
      </c>
      <c r="L219" s="12">
        <v>44765</v>
      </c>
      <c r="M219" s="13">
        <v>19800000</v>
      </c>
      <c r="N219" s="14">
        <v>0</v>
      </c>
      <c r="O219" s="15">
        <v>19800000</v>
      </c>
      <c r="P219" s="16"/>
      <c r="Q219" s="16"/>
      <c r="R219" s="16"/>
      <c r="S219" s="16"/>
      <c r="T219" s="16"/>
      <c r="U219" s="17">
        <v>0</v>
      </c>
      <c r="V219" s="15">
        <v>19800000</v>
      </c>
      <c r="W219" s="18">
        <v>19800000</v>
      </c>
      <c r="X219" s="18">
        <v>0</v>
      </c>
      <c r="Y219" s="19">
        <v>1</v>
      </c>
      <c r="Z219" s="19">
        <v>1</v>
      </c>
      <c r="AA219" s="42" t="s">
        <v>1358</v>
      </c>
      <c r="AB219" s="20" t="s">
        <v>1099</v>
      </c>
    </row>
    <row r="220" spans="2:28" ht="99.95" customHeight="1" x14ac:dyDescent="0.25">
      <c r="B220" s="9">
        <v>2022</v>
      </c>
      <c r="C220" s="10">
        <v>224</v>
      </c>
      <c r="D220" s="9">
        <v>1033701737</v>
      </c>
      <c r="E220" s="9" t="s">
        <v>429</v>
      </c>
      <c r="F220" s="9" t="s">
        <v>39</v>
      </c>
      <c r="G220" s="9" t="s">
        <v>39</v>
      </c>
      <c r="H220" s="11" t="s">
        <v>430</v>
      </c>
      <c r="I220" s="12">
        <v>44582</v>
      </c>
      <c r="J220" s="9">
        <v>180</v>
      </c>
      <c r="K220" s="12">
        <v>44585</v>
      </c>
      <c r="L220" s="12">
        <v>44765</v>
      </c>
      <c r="M220" s="13">
        <v>12828000</v>
      </c>
      <c r="N220" s="14">
        <v>0</v>
      </c>
      <c r="O220" s="15">
        <v>12828000</v>
      </c>
      <c r="P220" s="16"/>
      <c r="Q220" s="16"/>
      <c r="R220" s="16"/>
      <c r="S220" s="16"/>
      <c r="T220" s="16"/>
      <c r="U220" s="17">
        <v>0</v>
      </c>
      <c r="V220" s="15">
        <v>12828000</v>
      </c>
      <c r="W220" s="18">
        <v>12828000</v>
      </c>
      <c r="X220" s="18">
        <v>0</v>
      </c>
      <c r="Y220" s="19">
        <v>1</v>
      </c>
      <c r="Z220" s="19">
        <v>1</v>
      </c>
      <c r="AA220" s="42" t="s">
        <v>1358</v>
      </c>
      <c r="AB220" s="20" t="s">
        <v>1100</v>
      </c>
    </row>
    <row r="221" spans="2:28" ht="99.95" customHeight="1" x14ac:dyDescent="0.25">
      <c r="B221" s="9">
        <v>2022</v>
      </c>
      <c r="C221" s="10">
        <v>225</v>
      </c>
      <c r="D221" s="9">
        <v>1030586969</v>
      </c>
      <c r="E221" s="9" t="s">
        <v>431</v>
      </c>
      <c r="F221" s="9" t="s">
        <v>39</v>
      </c>
      <c r="G221" s="9" t="s">
        <v>39</v>
      </c>
      <c r="H221" s="11" t="s">
        <v>432</v>
      </c>
      <c r="I221" s="12">
        <v>44585</v>
      </c>
      <c r="J221" s="9">
        <v>180</v>
      </c>
      <c r="K221" s="12">
        <v>44593</v>
      </c>
      <c r="L221" s="12">
        <v>44772</v>
      </c>
      <c r="M221" s="13">
        <v>22248000</v>
      </c>
      <c r="N221" s="14">
        <v>0</v>
      </c>
      <c r="O221" s="15">
        <v>22248000</v>
      </c>
      <c r="P221" s="16"/>
      <c r="Q221" s="16"/>
      <c r="R221" s="16"/>
      <c r="S221" s="16"/>
      <c r="T221" s="16"/>
      <c r="U221" s="17">
        <v>0</v>
      </c>
      <c r="V221" s="15">
        <v>22248000</v>
      </c>
      <c r="W221" s="18">
        <v>22248000</v>
      </c>
      <c r="X221" s="18">
        <v>0</v>
      </c>
      <c r="Y221" s="19">
        <v>1</v>
      </c>
      <c r="Z221" s="19">
        <v>1</v>
      </c>
      <c r="AA221" s="42" t="s">
        <v>1358</v>
      </c>
      <c r="AB221" s="20" t="s">
        <v>1101</v>
      </c>
    </row>
    <row r="222" spans="2:28" ht="99.95" customHeight="1" x14ac:dyDescent="0.25">
      <c r="B222" s="9">
        <v>2022</v>
      </c>
      <c r="C222" s="10">
        <v>226</v>
      </c>
      <c r="D222" s="9">
        <v>93086175</v>
      </c>
      <c r="E222" s="9" t="s">
        <v>433</v>
      </c>
      <c r="F222" s="9" t="s">
        <v>39</v>
      </c>
      <c r="G222" s="9" t="s">
        <v>39</v>
      </c>
      <c r="H222" s="11" t="s">
        <v>434</v>
      </c>
      <c r="I222" s="12">
        <v>44582</v>
      </c>
      <c r="J222" s="9">
        <v>330</v>
      </c>
      <c r="K222" s="12">
        <v>44585</v>
      </c>
      <c r="L222" s="12">
        <v>44918</v>
      </c>
      <c r="M222" s="13">
        <v>67980000</v>
      </c>
      <c r="N222" s="17">
        <v>3090000</v>
      </c>
      <c r="O222" s="15">
        <v>71070000</v>
      </c>
      <c r="P222" s="16"/>
      <c r="Q222" s="16"/>
      <c r="R222" s="16"/>
      <c r="S222" s="16"/>
      <c r="T222" s="16"/>
      <c r="U222" s="17">
        <v>0</v>
      </c>
      <c r="V222" s="15">
        <v>71070000</v>
      </c>
      <c r="W222" s="18">
        <v>69422000</v>
      </c>
      <c r="X222" s="18">
        <v>1648000</v>
      </c>
      <c r="Y222" s="19">
        <v>0.97681159420289854</v>
      </c>
      <c r="Z222" s="19">
        <v>0.98840579710144927</v>
      </c>
      <c r="AA222" s="42" t="s">
        <v>1390</v>
      </c>
      <c r="AB222" s="20" t="s">
        <v>1102</v>
      </c>
    </row>
    <row r="223" spans="2:28" ht="99.95" customHeight="1" x14ac:dyDescent="0.25">
      <c r="B223" s="9">
        <v>2022</v>
      </c>
      <c r="C223" s="10">
        <v>227</v>
      </c>
      <c r="D223" s="9">
        <v>19267311</v>
      </c>
      <c r="E223" s="9" t="s">
        <v>435</v>
      </c>
      <c r="F223" s="9" t="s">
        <v>39</v>
      </c>
      <c r="G223" s="9" t="s">
        <v>39</v>
      </c>
      <c r="H223" s="11" t="s">
        <v>436</v>
      </c>
      <c r="I223" s="12">
        <v>44585</v>
      </c>
      <c r="J223" s="9">
        <v>180</v>
      </c>
      <c r="K223" s="12">
        <v>44593</v>
      </c>
      <c r="L223" s="12">
        <v>44772</v>
      </c>
      <c r="M223" s="13">
        <v>19800000</v>
      </c>
      <c r="N223" s="14">
        <v>0</v>
      </c>
      <c r="O223" s="15">
        <v>19800000</v>
      </c>
      <c r="P223" s="16"/>
      <c r="Q223" s="16"/>
      <c r="R223" s="16"/>
      <c r="S223" s="16"/>
      <c r="T223" s="16"/>
      <c r="U223" s="17">
        <v>0</v>
      </c>
      <c r="V223" s="15">
        <v>19800000</v>
      </c>
      <c r="W223" s="18">
        <v>19800000</v>
      </c>
      <c r="X223" s="18">
        <v>0</v>
      </c>
      <c r="Y223" s="19">
        <v>1</v>
      </c>
      <c r="Z223" s="19">
        <v>1</v>
      </c>
      <c r="AA223" s="42" t="s">
        <v>1358</v>
      </c>
      <c r="AB223" s="20" t="s">
        <v>1103</v>
      </c>
    </row>
    <row r="224" spans="2:28" ht="99.95" customHeight="1" x14ac:dyDescent="0.25">
      <c r="B224" s="9">
        <v>2022</v>
      </c>
      <c r="C224" s="10">
        <v>228</v>
      </c>
      <c r="D224" s="9">
        <v>80194682</v>
      </c>
      <c r="E224" s="9" t="s">
        <v>437</v>
      </c>
      <c r="F224" s="9" t="s">
        <v>39</v>
      </c>
      <c r="G224" s="9" t="s">
        <v>39</v>
      </c>
      <c r="H224" s="11" t="s">
        <v>265</v>
      </c>
      <c r="I224" s="12">
        <v>44578</v>
      </c>
      <c r="J224" s="9">
        <v>180</v>
      </c>
      <c r="K224" s="12">
        <v>44579</v>
      </c>
      <c r="L224" s="12">
        <v>44759</v>
      </c>
      <c r="M224" s="13">
        <v>32136000</v>
      </c>
      <c r="N224" s="14">
        <v>0</v>
      </c>
      <c r="O224" s="15">
        <v>32136000</v>
      </c>
      <c r="P224" s="16"/>
      <c r="Q224" s="16"/>
      <c r="R224" s="16"/>
      <c r="S224" s="16"/>
      <c r="T224" s="16"/>
      <c r="U224" s="17">
        <v>0</v>
      </c>
      <c r="V224" s="15">
        <v>32136000</v>
      </c>
      <c r="W224" s="18">
        <v>32136000</v>
      </c>
      <c r="X224" s="18">
        <v>0</v>
      </c>
      <c r="Y224" s="19">
        <v>1</v>
      </c>
      <c r="Z224" s="19">
        <v>1</v>
      </c>
      <c r="AA224" s="42" t="s">
        <v>1358</v>
      </c>
      <c r="AB224" s="20" t="s">
        <v>1104</v>
      </c>
    </row>
    <row r="225" spans="2:28" ht="99.95" customHeight="1" x14ac:dyDescent="0.25">
      <c r="B225" s="9">
        <v>2022</v>
      </c>
      <c r="C225" s="10">
        <v>229</v>
      </c>
      <c r="D225" s="9">
        <v>1032463762</v>
      </c>
      <c r="E225" s="9" t="s">
        <v>438</v>
      </c>
      <c r="F225" s="9" t="s">
        <v>39</v>
      </c>
      <c r="G225" s="9" t="s">
        <v>39</v>
      </c>
      <c r="H225" s="11" t="s">
        <v>40</v>
      </c>
      <c r="I225" s="12">
        <v>44579</v>
      </c>
      <c r="J225" s="9">
        <v>180</v>
      </c>
      <c r="K225" s="12">
        <v>44582</v>
      </c>
      <c r="L225" s="12">
        <v>44762</v>
      </c>
      <c r="M225" s="13">
        <v>19776000</v>
      </c>
      <c r="N225" s="14">
        <v>0</v>
      </c>
      <c r="O225" s="15">
        <v>19776000</v>
      </c>
      <c r="P225" s="16"/>
      <c r="Q225" s="16"/>
      <c r="R225" s="16"/>
      <c r="S225" s="16"/>
      <c r="T225" s="16"/>
      <c r="U225" s="17">
        <v>0</v>
      </c>
      <c r="V225" s="15">
        <v>19776000</v>
      </c>
      <c r="W225" s="18">
        <v>19776000</v>
      </c>
      <c r="X225" s="18">
        <v>0</v>
      </c>
      <c r="Y225" s="19">
        <v>1</v>
      </c>
      <c r="Z225" s="19">
        <v>1</v>
      </c>
      <c r="AA225" s="42" t="s">
        <v>1358</v>
      </c>
      <c r="AB225" s="20" t="s">
        <v>1105</v>
      </c>
    </row>
    <row r="226" spans="2:28" ht="99.95" customHeight="1" x14ac:dyDescent="0.25">
      <c r="B226" s="9">
        <v>2022</v>
      </c>
      <c r="C226" s="10">
        <v>230</v>
      </c>
      <c r="D226" s="9">
        <v>1015473207</v>
      </c>
      <c r="E226" s="9" t="s">
        <v>439</v>
      </c>
      <c r="F226" s="9" t="s">
        <v>39</v>
      </c>
      <c r="G226" s="9" t="s">
        <v>39</v>
      </c>
      <c r="H226" s="11" t="s">
        <v>440</v>
      </c>
      <c r="I226" s="12">
        <v>44586</v>
      </c>
      <c r="J226" s="9">
        <v>303</v>
      </c>
      <c r="K226" s="12">
        <v>44593</v>
      </c>
      <c r="L226" s="12">
        <v>44898</v>
      </c>
      <c r="M226" s="13">
        <v>33548170</v>
      </c>
      <c r="N226" s="17">
        <v>2989441</v>
      </c>
      <c r="O226" s="15">
        <v>36537611</v>
      </c>
      <c r="P226" s="16"/>
      <c r="Q226" s="16"/>
      <c r="R226" s="16"/>
      <c r="S226" s="16"/>
      <c r="T226" s="16"/>
      <c r="U226" s="17">
        <v>0</v>
      </c>
      <c r="V226" s="15">
        <v>36537611</v>
      </c>
      <c r="W226" s="18">
        <v>36537611</v>
      </c>
      <c r="X226" s="18">
        <v>0</v>
      </c>
      <c r="Y226" s="19">
        <v>1</v>
      </c>
      <c r="Z226" s="19">
        <v>1</v>
      </c>
      <c r="AA226" s="42" t="s">
        <v>1358</v>
      </c>
      <c r="AB226" s="20" t="s">
        <v>1106</v>
      </c>
    </row>
    <row r="227" spans="2:28" ht="99.95" customHeight="1" x14ac:dyDescent="0.25">
      <c r="B227" s="9">
        <v>2022</v>
      </c>
      <c r="C227" s="10">
        <v>231</v>
      </c>
      <c r="D227" s="9">
        <v>1019074350</v>
      </c>
      <c r="E227" s="9" t="s">
        <v>441</v>
      </c>
      <c r="F227" s="9" t="s">
        <v>39</v>
      </c>
      <c r="G227" s="9" t="s">
        <v>39</v>
      </c>
      <c r="H227" s="11" t="s">
        <v>78</v>
      </c>
      <c r="I227" s="12">
        <v>44585</v>
      </c>
      <c r="J227" s="9">
        <v>180</v>
      </c>
      <c r="K227" s="12">
        <v>44587</v>
      </c>
      <c r="L227" s="12">
        <v>44767</v>
      </c>
      <c r="M227" s="13">
        <v>12828000</v>
      </c>
      <c r="N227" s="14">
        <v>0</v>
      </c>
      <c r="O227" s="15">
        <v>12828000</v>
      </c>
      <c r="P227" s="16"/>
      <c r="Q227" s="16"/>
      <c r="R227" s="16"/>
      <c r="S227" s="16"/>
      <c r="T227" s="16"/>
      <c r="U227" s="17">
        <v>0</v>
      </c>
      <c r="V227" s="15">
        <v>12828000</v>
      </c>
      <c r="W227" s="18">
        <v>12828000</v>
      </c>
      <c r="X227" s="18">
        <v>0</v>
      </c>
      <c r="Y227" s="19">
        <v>1</v>
      </c>
      <c r="Z227" s="19">
        <v>1</v>
      </c>
      <c r="AA227" s="42" t="s">
        <v>1358</v>
      </c>
      <c r="AB227" s="20" t="s">
        <v>1107</v>
      </c>
    </row>
    <row r="228" spans="2:28" ht="99.95" customHeight="1" x14ac:dyDescent="0.25">
      <c r="B228" s="9">
        <v>2022</v>
      </c>
      <c r="C228" s="10">
        <v>232</v>
      </c>
      <c r="D228" s="9">
        <v>1233889849</v>
      </c>
      <c r="E228" s="9" t="s">
        <v>442</v>
      </c>
      <c r="F228" s="9" t="s">
        <v>39</v>
      </c>
      <c r="G228" s="9" t="s">
        <v>39</v>
      </c>
      <c r="H228" s="11" t="s">
        <v>443</v>
      </c>
      <c r="I228" s="12">
        <v>44587</v>
      </c>
      <c r="J228" s="9">
        <v>180</v>
      </c>
      <c r="K228" s="12">
        <v>44588</v>
      </c>
      <c r="L228" s="12">
        <v>44768</v>
      </c>
      <c r="M228" s="13">
        <v>23094000</v>
      </c>
      <c r="N228" s="17">
        <v>5132000</v>
      </c>
      <c r="O228" s="15">
        <v>28226000</v>
      </c>
      <c r="P228" s="16"/>
      <c r="Q228" s="16"/>
      <c r="R228" s="16"/>
      <c r="S228" s="16"/>
      <c r="T228" s="16"/>
      <c r="U228" s="17">
        <v>0</v>
      </c>
      <c r="V228" s="15">
        <v>28226000</v>
      </c>
      <c r="W228" s="18">
        <v>28226000</v>
      </c>
      <c r="X228" s="18">
        <v>0</v>
      </c>
      <c r="Y228" s="19">
        <v>1</v>
      </c>
      <c r="Z228" s="19">
        <v>1</v>
      </c>
      <c r="AA228" s="42" t="s">
        <v>1358</v>
      </c>
      <c r="AB228" s="20" t="s">
        <v>1108</v>
      </c>
    </row>
    <row r="229" spans="2:28" ht="99.95" customHeight="1" x14ac:dyDescent="0.25">
      <c r="B229" s="9">
        <v>2022</v>
      </c>
      <c r="C229" s="10">
        <v>233</v>
      </c>
      <c r="D229" s="9">
        <v>52313182</v>
      </c>
      <c r="E229" s="9" t="s">
        <v>444</v>
      </c>
      <c r="F229" s="9" t="s">
        <v>39</v>
      </c>
      <c r="G229" s="9" t="s">
        <v>39</v>
      </c>
      <c r="H229" s="11" t="s">
        <v>40</v>
      </c>
      <c r="I229" s="12">
        <v>44587</v>
      </c>
      <c r="J229" s="9">
        <v>180</v>
      </c>
      <c r="K229" s="12">
        <v>44593</v>
      </c>
      <c r="L229" s="12">
        <v>44772</v>
      </c>
      <c r="M229" s="13">
        <v>19776000</v>
      </c>
      <c r="N229" s="14">
        <v>0</v>
      </c>
      <c r="O229" s="15">
        <v>19776000</v>
      </c>
      <c r="P229" s="16"/>
      <c r="Q229" s="16"/>
      <c r="R229" s="16"/>
      <c r="S229" s="16"/>
      <c r="T229" s="16"/>
      <c r="U229" s="17">
        <v>0</v>
      </c>
      <c r="V229" s="15">
        <v>19776000</v>
      </c>
      <c r="W229" s="18">
        <v>19776000</v>
      </c>
      <c r="X229" s="18">
        <v>0</v>
      </c>
      <c r="Y229" s="19">
        <v>1</v>
      </c>
      <c r="Z229" s="19">
        <v>1</v>
      </c>
      <c r="AA229" s="42" t="s">
        <v>1358</v>
      </c>
      <c r="AB229" s="20" t="s">
        <v>1109</v>
      </c>
    </row>
    <row r="230" spans="2:28" ht="99.95" customHeight="1" x14ac:dyDescent="0.25">
      <c r="B230" s="9">
        <v>2022</v>
      </c>
      <c r="C230" s="10">
        <v>234</v>
      </c>
      <c r="D230" s="9">
        <v>1024532544</v>
      </c>
      <c r="E230" s="9" t="s">
        <v>445</v>
      </c>
      <c r="F230" s="9" t="s">
        <v>39</v>
      </c>
      <c r="G230" s="9" t="s">
        <v>39</v>
      </c>
      <c r="H230" s="11" t="s">
        <v>446</v>
      </c>
      <c r="I230" s="12">
        <v>44585</v>
      </c>
      <c r="J230" s="9">
        <v>180</v>
      </c>
      <c r="K230" s="12">
        <v>44587</v>
      </c>
      <c r="L230" s="12">
        <v>44767</v>
      </c>
      <c r="M230" s="13">
        <v>20532000</v>
      </c>
      <c r="N230" s="14">
        <v>0</v>
      </c>
      <c r="O230" s="15">
        <v>20532000</v>
      </c>
      <c r="P230" s="16"/>
      <c r="Q230" s="16"/>
      <c r="R230" s="16"/>
      <c r="S230" s="16"/>
      <c r="T230" s="16"/>
      <c r="U230" s="17">
        <v>0</v>
      </c>
      <c r="V230" s="15">
        <v>20532000</v>
      </c>
      <c r="W230" s="18">
        <v>20532000</v>
      </c>
      <c r="X230" s="18">
        <v>0</v>
      </c>
      <c r="Y230" s="19">
        <v>1</v>
      </c>
      <c r="Z230" s="19">
        <v>1</v>
      </c>
      <c r="AA230" s="42" t="s">
        <v>1358</v>
      </c>
      <c r="AB230" s="20" t="s">
        <v>1110</v>
      </c>
    </row>
    <row r="231" spans="2:28" ht="99.95" customHeight="1" x14ac:dyDescent="0.25">
      <c r="B231" s="9">
        <v>2022</v>
      </c>
      <c r="C231" s="10">
        <v>235</v>
      </c>
      <c r="D231" s="9">
        <v>79492527</v>
      </c>
      <c r="E231" s="9" t="s">
        <v>447</v>
      </c>
      <c r="F231" s="9" t="s">
        <v>39</v>
      </c>
      <c r="G231" s="9" t="s">
        <v>39</v>
      </c>
      <c r="H231" s="11" t="s">
        <v>78</v>
      </c>
      <c r="I231" s="12">
        <v>44585</v>
      </c>
      <c r="J231" s="9">
        <v>180</v>
      </c>
      <c r="K231" s="12">
        <v>44587</v>
      </c>
      <c r="L231" s="12">
        <v>44767</v>
      </c>
      <c r="M231" s="13">
        <v>13596000</v>
      </c>
      <c r="N231" s="14">
        <v>0</v>
      </c>
      <c r="O231" s="15">
        <v>13596000</v>
      </c>
      <c r="P231" s="16"/>
      <c r="Q231" s="16"/>
      <c r="R231" s="16"/>
      <c r="S231" s="16"/>
      <c r="T231" s="16"/>
      <c r="U231" s="17">
        <v>0</v>
      </c>
      <c r="V231" s="15">
        <v>13596000</v>
      </c>
      <c r="W231" s="18">
        <v>13596000</v>
      </c>
      <c r="X231" s="18">
        <v>0</v>
      </c>
      <c r="Y231" s="19">
        <v>1</v>
      </c>
      <c r="Z231" s="19">
        <v>1</v>
      </c>
      <c r="AA231" s="42" t="s">
        <v>1358</v>
      </c>
      <c r="AB231" s="20" t="s">
        <v>1111</v>
      </c>
    </row>
    <row r="232" spans="2:28" ht="99.95" customHeight="1" x14ac:dyDescent="0.25">
      <c r="B232" s="9">
        <v>2022</v>
      </c>
      <c r="C232" s="10">
        <v>236</v>
      </c>
      <c r="D232" s="9">
        <v>1233693313</v>
      </c>
      <c r="E232" s="9" t="s">
        <v>448</v>
      </c>
      <c r="F232" s="9" t="s">
        <v>39</v>
      </c>
      <c r="G232" s="9" t="s">
        <v>39</v>
      </c>
      <c r="H232" s="11" t="s">
        <v>78</v>
      </c>
      <c r="I232" s="12">
        <v>44586</v>
      </c>
      <c r="J232" s="9">
        <v>180</v>
      </c>
      <c r="K232" s="12">
        <v>44593</v>
      </c>
      <c r="L232" s="12">
        <v>44772</v>
      </c>
      <c r="M232" s="13">
        <v>13596000</v>
      </c>
      <c r="N232" s="14">
        <v>0</v>
      </c>
      <c r="O232" s="15">
        <v>13596000</v>
      </c>
      <c r="P232" s="16"/>
      <c r="Q232" s="16"/>
      <c r="R232" s="16"/>
      <c r="S232" s="16"/>
      <c r="T232" s="16"/>
      <c r="U232" s="17">
        <v>0</v>
      </c>
      <c r="V232" s="15">
        <v>13596000</v>
      </c>
      <c r="W232" s="18">
        <v>13596000</v>
      </c>
      <c r="X232" s="18">
        <v>0</v>
      </c>
      <c r="Y232" s="19">
        <v>1</v>
      </c>
      <c r="Z232" s="19">
        <v>1</v>
      </c>
      <c r="AA232" s="42" t="s">
        <v>1358</v>
      </c>
      <c r="AB232" s="20" t="s">
        <v>1112</v>
      </c>
    </row>
    <row r="233" spans="2:28" ht="99.95" customHeight="1" x14ac:dyDescent="0.25">
      <c r="B233" s="9">
        <v>2022</v>
      </c>
      <c r="C233" s="10">
        <v>237</v>
      </c>
      <c r="D233" s="9">
        <v>79901721</v>
      </c>
      <c r="E233" s="9" t="s">
        <v>449</v>
      </c>
      <c r="F233" s="9" t="s">
        <v>39</v>
      </c>
      <c r="G233" s="9" t="s">
        <v>39</v>
      </c>
      <c r="H233" s="11" t="s">
        <v>450</v>
      </c>
      <c r="I233" s="12">
        <v>44587</v>
      </c>
      <c r="J233" s="9">
        <v>300</v>
      </c>
      <c r="K233" s="12">
        <v>44593</v>
      </c>
      <c r="L233" s="12">
        <v>44895</v>
      </c>
      <c r="M233" s="13">
        <v>37080000</v>
      </c>
      <c r="N233" s="17">
        <v>3708000</v>
      </c>
      <c r="O233" s="15">
        <v>40788000</v>
      </c>
      <c r="P233" s="16"/>
      <c r="Q233" s="16"/>
      <c r="R233" s="16"/>
      <c r="S233" s="16"/>
      <c r="T233" s="16"/>
      <c r="U233" s="17">
        <v>0</v>
      </c>
      <c r="V233" s="15">
        <v>40788000</v>
      </c>
      <c r="W233" s="18">
        <v>40788000</v>
      </c>
      <c r="X233" s="18">
        <v>0</v>
      </c>
      <c r="Y233" s="19">
        <v>1</v>
      </c>
      <c r="Z233" s="19">
        <v>1</v>
      </c>
      <c r="AA233" s="42" t="s">
        <v>1358</v>
      </c>
      <c r="AB233" s="20" t="s">
        <v>1113</v>
      </c>
    </row>
    <row r="234" spans="2:28" ht="99.95" customHeight="1" x14ac:dyDescent="0.25">
      <c r="B234" s="9">
        <v>2022</v>
      </c>
      <c r="C234" s="10">
        <v>238</v>
      </c>
      <c r="D234" s="9">
        <v>1020712754</v>
      </c>
      <c r="E234" s="9" t="s">
        <v>451</v>
      </c>
      <c r="F234" s="9" t="s">
        <v>39</v>
      </c>
      <c r="G234" s="9" t="s">
        <v>39</v>
      </c>
      <c r="H234" s="11" t="s">
        <v>452</v>
      </c>
      <c r="I234" s="12">
        <v>44581</v>
      </c>
      <c r="J234" s="9">
        <v>180</v>
      </c>
      <c r="K234" s="12">
        <v>44582</v>
      </c>
      <c r="L234" s="12">
        <v>44762</v>
      </c>
      <c r="M234" s="13">
        <v>13596000</v>
      </c>
      <c r="N234" s="14">
        <v>3021333</v>
      </c>
      <c r="O234" s="15">
        <v>16617333</v>
      </c>
      <c r="P234" s="16"/>
      <c r="Q234" s="16"/>
      <c r="R234" s="16"/>
      <c r="S234" s="16"/>
      <c r="T234" s="16"/>
      <c r="U234" s="17">
        <v>0</v>
      </c>
      <c r="V234" s="15">
        <v>16617333</v>
      </c>
      <c r="W234" s="18">
        <v>16617333</v>
      </c>
      <c r="X234" s="18">
        <v>0</v>
      </c>
      <c r="Y234" s="19">
        <v>1</v>
      </c>
      <c r="Z234" s="19">
        <v>1</v>
      </c>
      <c r="AA234" s="42" t="s">
        <v>1358</v>
      </c>
      <c r="AB234" s="20" t="s">
        <v>1114</v>
      </c>
    </row>
    <row r="235" spans="2:28" ht="99.95" customHeight="1" x14ac:dyDescent="0.25">
      <c r="B235" s="9">
        <v>2022</v>
      </c>
      <c r="C235" s="10">
        <v>239</v>
      </c>
      <c r="D235" s="9">
        <v>1013659629</v>
      </c>
      <c r="E235" s="9" t="s">
        <v>453</v>
      </c>
      <c r="F235" s="9" t="s">
        <v>39</v>
      </c>
      <c r="G235" s="9" t="s">
        <v>39</v>
      </c>
      <c r="H235" s="11" t="s">
        <v>454</v>
      </c>
      <c r="I235" s="12">
        <v>44587</v>
      </c>
      <c r="J235" s="9">
        <v>180</v>
      </c>
      <c r="K235" s="12">
        <v>44588</v>
      </c>
      <c r="L235" s="12">
        <v>44768</v>
      </c>
      <c r="M235" s="13">
        <v>13596000</v>
      </c>
      <c r="N235" s="17">
        <v>3021333</v>
      </c>
      <c r="O235" s="15">
        <v>14577933</v>
      </c>
      <c r="P235" s="16"/>
      <c r="Q235" s="16"/>
      <c r="R235" s="16"/>
      <c r="S235" s="16"/>
      <c r="T235" s="16"/>
      <c r="U235" s="17">
        <v>2039400</v>
      </c>
      <c r="V235" s="15">
        <v>14577933</v>
      </c>
      <c r="W235" s="18">
        <v>14577933</v>
      </c>
      <c r="X235" s="18">
        <v>0</v>
      </c>
      <c r="Y235" s="19">
        <v>1</v>
      </c>
      <c r="Z235" s="19">
        <v>1</v>
      </c>
      <c r="AA235" s="42" t="s">
        <v>1358</v>
      </c>
      <c r="AB235" s="20" t="s">
        <v>1115</v>
      </c>
    </row>
    <row r="236" spans="2:28" ht="99.95" customHeight="1" x14ac:dyDescent="0.25">
      <c r="B236" s="9">
        <v>2022</v>
      </c>
      <c r="C236" s="10">
        <v>240</v>
      </c>
      <c r="D236" s="9">
        <v>1033796152</v>
      </c>
      <c r="E236" s="9" t="s">
        <v>455</v>
      </c>
      <c r="F236" s="9" t="s">
        <v>39</v>
      </c>
      <c r="G236" s="9" t="s">
        <v>39</v>
      </c>
      <c r="H236" s="11" t="s">
        <v>454</v>
      </c>
      <c r="I236" s="12">
        <v>44587</v>
      </c>
      <c r="J236" s="9">
        <v>180</v>
      </c>
      <c r="K236" s="12">
        <v>44588</v>
      </c>
      <c r="L236" s="12">
        <v>44768</v>
      </c>
      <c r="M236" s="13">
        <v>12828000</v>
      </c>
      <c r="N236" s="17">
        <v>3021333</v>
      </c>
      <c r="O236" s="15">
        <v>15678667</v>
      </c>
      <c r="P236" s="16"/>
      <c r="Q236" s="16"/>
      <c r="R236" s="16"/>
      <c r="S236" s="16"/>
      <c r="T236" s="16"/>
      <c r="U236" s="17">
        <v>170666</v>
      </c>
      <c r="V236" s="15">
        <v>15678667</v>
      </c>
      <c r="W236" s="18">
        <v>15678667</v>
      </c>
      <c r="X236" s="18">
        <v>0</v>
      </c>
      <c r="Y236" s="19">
        <v>1</v>
      </c>
      <c r="Z236" s="19">
        <v>1</v>
      </c>
      <c r="AA236" s="42" t="s">
        <v>1358</v>
      </c>
      <c r="AB236" s="20" t="s">
        <v>1116</v>
      </c>
    </row>
    <row r="237" spans="2:28" ht="99.95" customHeight="1" x14ac:dyDescent="0.25">
      <c r="B237" s="9">
        <v>2022</v>
      </c>
      <c r="C237" s="10">
        <v>241</v>
      </c>
      <c r="D237" s="9">
        <v>80174993</v>
      </c>
      <c r="E237" s="9" t="s">
        <v>456</v>
      </c>
      <c r="F237" s="9" t="s">
        <v>39</v>
      </c>
      <c r="G237" s="9" t="s">
        <v>39</v>
      </c>
      <c r="H237" s="11" t="s">
        <v>454</v>
      </c>
      <c r="I237" s="12">
        <v>44587</v>
      </c>
      <c r="J237" s="9">
        <v>180</v>
      </c>
      <c r="K237" s="12">
        <v>44593</v>
      </c>
      <c r="L237" s="12">
        <v>44772</v>
      </c>
      <c r="M237" s="13">
        <v>12828000</v>
      </c>
      <c r="N237" s="17">
        <v>2850667</v>
      </c>
      <c r="O237" s="15">
        <v>15678667</v>
      </c>
      <c r="P237" s="16"/>
      <c r="Q237" s="16"/>
      <c r="R237" s="16"/>
      <c r="S237" s="16"/>
      <c r="T237" s="16"/>
      <c r="U237" s="17">
        <v>0</v>
      </c>
      <c r="V237" s="15">
        <v>15678667</v>
      </c>
      <c r="W237" s="18">
        <v>15678667</v>
      </c>
      <c r="X237" s="18">
        <v>0</v>
      </c>
      <c r="Y237" s="19">
        <v>1</v>
      </c>
      <c r="Z237" s="19">
        <v>1</v>
      </c>
      <c r="AA237" s="42" t="s">
        <v>1358</v>
      </c>
      <c r="AB237" s="20" t="s">
        <v>1117</v>
      </c>
    </row>
    <row r="238" spans="2:28" ht="99.95" customHeight="1" x14ac:dyDescent="0.25">
      <c r="B238" s="9">
        <v>2022</v>
      </c>
      <c r="C238" s="10">
        <v>242</v>
      </c>
      <c r="D238" s="9">
        <v>52154618</v>
      </c>
      <c r="E238" s="9" t="s">
        <v>457</v>
      </c>
      <c r="F238" s="9" t="s">
        <v>39</v>
      </c>
      <c r="G238" s="9" t="s">
        <v>39</v>
      </c>
      <c r="H238" s="11" t="s">
        <v>454</v>
      </c>
      <c r="I238" s="12">
        <v>44587</v>
      </c>
      <c r="J238" s="9">
        <v>180</v>
      </c>
      <c r="K238" s="12">
        <v>44588</v>
      </c>
      <c r="L238" s="12">
        <v>44768</v>
      </c>
      <c r="M238" s="13">
        <v>13596000</v>
      </c>
      <c r="N238" s="17">
        <v>3021333</v>
      </c>
      <c r="O238" s="15">
        <v>16617333</v>
      </c>
      <c r="P238" s="16"/>
      <c r="Q238" s="16"/>
      <c r="R238" s="16"/>
      <c r="S238" s="16"/>
      <c r="T238" s="16"/>
      <c r="U238" s="17">
        <v>0</v>
      </c>
      <c r="V238" s="15">
        <v>16617333</v>
      </c>
      <c r="W238" s="18">
        <v>16617333</v>
      </c>
      <c r="X238" s="18">
        <v>0</v>
      </c>
      <c r="Y238" s="19">
        <v>1</v>
      </c>
      <c r="Z238" s="19">
        <v>1</v>
      </c>
      <c r="AA238" s="42" t="s">
        <v>1358</v>
      </c>
      <c r="AB238" s="20" t="s">
        <v>1118</v>
      </c>
    </row>
    <row r="239" spans="2:28" ht="99.95" customHeight="1" x14ac:dyDescent="0.25">
      <c r="B239" s="9">
        <v>2022</v>
      </c>
      <c r="C239" s="10">
        <v>244</v>
      </c>
      <c r="D239" s="9">
        <v>1033680854</v>
      </c>
      <c r="E239" s="9" t="s">
        <v>458</v>
      </c>
      <c r="F239" s="9" t="s">
        <v>39</v>
      </c>
      <c r="G239" s="9" t="s">
        <v>39</v>
      </c>
      <c r="H239" s="11" t="s">
        <v>454</v>
      </c>
      <c r="I239" s="12">
        <v>44581</v>
      </c>
      <c r="J239" s="9">
        <v>180</v>
      </c>
      <c r="K239" s="12">
        <v>44588</v>
      </c>
      <c r="L239" s="12">
        <v>44768</v>
      </c>
      <c r="M239" s="13">
        <v>13596000</v>
      </c>
      <c r="N239" s="17">
        <v>3021333</v>
      </c>
      <c r="O239" s="15">
        <v>16617333</v>
      </c>
      <c r="P239" s="16"/>
      <c r="Q239" s="16"/>
      <c r="R239" s="16"/>
      <c r="S239" s="16"/>
      <c r="T239" s="16"/>
      <c r="U239" s="17">
        <v>0</v>
      </c>
      <c r="V239" s="15">
        <v>16617333</v>
      </c>
      <c r="W239" s="18">
        <v>16617333</v>
      </c>
      <c r="X239" s="18">
        <v>0</v>
      </c>
      <c r="Y239" s="19">
        <v>1</v>
      </c>
      <c r="Z239" s="19">
        <v>1</v>
      </c>
      <c r="AA239" s="42" t="s">
        <v>1358</v>
      </c>
      <c r="AB239" s="20" t="s">
        <v>1119</v>
      </c>
    </row>
    <row r="240" spans="2:28" ht="99.95" customHeight="1" x14ac:dyDescent="0.25">
      <c r="B240" s="9">
        <v>2022</v>
      </c>
      <c r="C240" s="10">
        <v>245</v>
      </c>
      <c r="D240" s="9">
        <v>79525571</v>
      </c>
      <c r="E240" s="9" t="s">
        <v>459</v>
      </c>
      <c r="F240" s="9" t="s">
        <v>39</v>
      </c>
      <c r="G240" s="9" t="s">
        <v>39</v>
      </c>
      <c r="H240" s="11" t="s">
        <v>460</v>
      </c>
      <c r="I240" s="12">
        <v>44586</v>
      </c>
      <c r="J240" s="9">
        <v>180</v>
      </c>
      <c r="K240" s="12">
        <v>44593</v>
      </c>
      <c r="L240" s="12">
        <v>44772</v>
      </c>
      <c r="M240" s="13">
        <v>30000000</v>
      </c>
      <c r="N240" s="17">
        <v>6666667</v>
      </c>
      <c r="O240" s="15">
        <v>36666667</v>
      </c>
      <c r="P240" s="16"/>
      <c r="Q240" s="16"/>
      <c r="R240" s="16"/>
      <c r="S240" s="16"/>
      <c r="T240" s="16"/>
      <c r="U240" s="17">
        <v>0</v>
      </c>
      <c r="V240" s="15">
        <v>36666667</v>
      </c>
      <c r="W240" s="18">
        <v>36666667</v>
      </c>
      <c r="X240" s="18">
        <v>0</v>
      </c>
      <c r="Y240" s="19">
        <v>1</v>
      </c>
      <c r="Z240" s="19">
        <v>1</v>
      </c>
      <c r="AA240" s="42" t="s">
        <v>1358</v>
      </c>
      <c r="AB240" s="20" t="s">
        <v>1120</v>
      </c>
    </row>
    <row r="241" spans="2:28" ht="99.95" customHeight="1" x14ac:dyDescent="0.25">
      <c r="B241" s="9">
        <v>2022</v>
      </c>
      <c r="C241" s="10">
        <v>246</v>
      </c>
      <c r="D241" s="9">
        <v>1032373181</v>
      </c>
      <c r="E241" s="9" t="s">
        <v>461</v>
      </c>
      <c r="F241" s="9" t="s">
        <v>39</v>
      </c>
      <c r="G241" s="9" t="s">
        <v>39</v>
      </c>
      <c r="H241" s="11" t="s">
        <v>462</v>
      </c>
      <c r="I241" s="12">
        <v>44579</v>
      </c>
      <c r="J241" s="9">
        <v>180</v>
      </c>
      <c r="K241" s="12">
        <v>44581</v>
      </c>
      <c r="L241" s="12">
        <v>44761</v>
      </c>
      <c r="M241" s="13">
        <v>28119000</v>
      </c>
      <c r="N241" s="14">
        <v>6248667</v>
      </c>
      <c r="O241" s="15">
        <v>34367667</v>
      </c>
      <c r="P241" s="16"/>
      <c r="Q241" s="16"/>
      <c r="R241" s="16"/>
      <c r="S241" s="16"/>
      <c r="T241" s="16"/>
      <c r="U241" s="17">
        <v>0</v>
      </c>
      <c r="V241" s="15">
        <v>34367667</v>
      </c>
      <c r="W241" s="18">
        <v>34367667</v>
      </c>
      <c r="X241" s="18">
        <v>0</v>
      </c>
      <c r="Y241" s="19">
        <v>1</v>
      </c>
      <c r="Z241" s="19">
        <v>1</v>
      </c>
      <c r="AA241" s="42" t="s">
        <v>1358</v>
      </c>
      <c r="AB241" s="20" t="s">
        <v>1121</v>
      </c>
    </row>
    <row r="242" spans="2:28" ht="99.95" customHeight="1" x14ac:dyDescent="0.25">
      <c r="B242" s="9">
        <v>2022</v>
      </c>
      <c r="C242" s="10">
        <v>247</v>
      </c>
      <c r="D242" s="9">
        <v>19305593</v>
      </c>
      <c r="E242" s="9" t="s">
        <v>463</v>
      </c>
      <c r="F242" s="9" t="s">
        <v>39</v>
      </c>
      <c r="G242" s="9" t="s">
        <v>39</v>
      </c>
      <c r="H242" s="11" t="s">
        <v>464</v>
      </c>
      <c r="I242" s="12">
        <v>44578</v>
      </c>
      <c r="J242" s="9">
        <v>270</v>
      </c>
      <c r="K242" s="12">
        <v>44582</v>
      </c>
      <c r="L242" s="12">
        <v>44854</v>
      </c>
      <c r="M242" s="13">
        <v>27810000</v>
      </c>
      <c r="N242" s="17">
        <v>0</v>
      </c>
      <c r="O242" s="15">
        <v>27810000</v>
      </c>
      <c r="P242" s="16"/>
      <c r="Q242" s="16"/>
      <c r="R242" s="16"/>
      <c r="S242" s="16"/>
      <c r="T242" s="16"/>
      <c r="U242" s="17">
        <v>0</v>
      </c>
      <c r="V242" s="15">
        <v>27810000</v>
      </c>
      <c r="W242" s="18">
        <v>27810000</v>
      </c>
      <c r="X242" s="18">
        <v>0</v>
      </c>
      <c r="Y242" s="19">
        <v>1</v>
      </c>
      <c r="Z242" s="19">
        <v>1</v>
      </c>
      <c r="AA242" s="42" t="s">
        <v>1358</v>
      </c>
      <c r="AB242" s="20" t="s">
        <v>1122</v>
      </c>
    </row>
    <row r="243" spans="2:28" ht="99.95" customHeight="1" x14ac:dyDescent="0.25">
      <c r="B243" s="9">
        <v>2022</v>
      </c>
      <c r="C243" s="10">
        <v>248</v>
      </c>
      <c r="D243" s="9">
        <v>1033703689</v>
      </c>
      <c r="E243" s="9" t="s">
        <v>465</v>
      </c>
      <c r="F243" s="9" t="s">
        <v>39</v>
      </c>
      <c r="G243" s="9" t="s">
        <v>39</v>
      </c>
      <c r="H243" s="11" t="s">
        <v>466</v>
      </c>
      <c r="I243" s="12">
        <v>44581</v>
      </c>
      <c r="J243" s="9">
        <v>180</v>
      </c>
      <c r="K243" s="12">
        <v>44587</v>
      </c>
      <c r="L243" s="12">
        <v>44767</v>
      </c>
      <c r="M243" s="13">
        <v>28119000</v>
      </c>
      <c r="N243" s="17">
        <v>6248667</v>
      </c>
      <c r="O243" s="15">
        <v>34367667</v>
      </c>
      <c r="P243" s="16"/>
      <c r="Q243" s="16"/>
      <c r="R243" s="16"/>
      <c r="S243" s="16"/>
      <c r="T243" s="16"/>
      <c r="U243" s="17">
        <v>0</v>
      </c>
      <c r="V243" s="15">
        <v>34367667</v>
      </c>
      <c r="W243" s="18">
        <v>34367667</v>
      </c>
      <c r="X243" s="18">
        <v>0</v>
      </c>
      <c r="Y243" s="19">
        <v>1</v>
      </c>
      <c r="Z243" s="19">
        <v>1</v>
      </c>
      <c r="AA243" s="42" t="s">
        <v>1358</v>
      </c>
      <c r="AB243" s="20" t="s">
        <v>1407</v>
      </c>
    </row>
    <row r="244" spans="2:28" ht="99.95" customHeight="1" x14ac:dyDescent="0.25">
      <c r="B244" s="9">
        <v>2022</v>
      </c>
      <c r="C244" s="10">
        <v>249</v>
      </c>
      <c r="D244" s="9">
        <v>1026289376</v>
      </c>
      <c r="E244" s="9" t="s">
        <v>467</v>
      </c>
      <c r="F244" s="9" t="s">
        <v>39</v>
      </c>
      <c r="G244" s="9" t="s">
        <v>39</v>
      </c>
      <c r="H244" s="11" t="s">
        <v>468</v>
      </c>
      <c r="I244" s="12">
        <v>44581</v>
      </c>
      <c r="J244" s="9">
        <v>180</v>
      </c>
      <c r="K244" s="12">
        <v>44582</v>
      </c>
      <c r="L244" s="12">
        <v>44762</v>
      </c>
      <c r="M244" s="13">
        <v>28119000</v>
      </c>
      <c r="N244" s="14">
        <v>0</v>
      </c>
      <c r="O244" s="15">
        <v>28119000</v>
      </c>
      <c r="P244" s="16"/>
      <c r="Q244" s="16"/>
      <c r="R244" s="16"/>
      <c r="S244" s="16"/>
      <c r="T244" s="16"/>
      <c r="U244" s="17">
        <v>0</v>
      </c>
      <c r="V244" s="15">
        <v>28119000</v>
      </c>
      <c r="W244" s="18">
        <v>28119000</v>
      </c>
      <c r="X244" s="18">
        <v>0</v>
      </c>
      <c r="Y244" s="19">
        <v>1</v>
      </c>
      <c r="Z244" s="19">
        <v>1</v>
      </c>
      <c r="AA244" s="42" t="s">
        <v>1358</v>
      </c>
      <c r="AB244" s="20" t="s">
        <v>1123</v>
      </c>
    </row>
    <row r="245" spans="2:28" ht="99.95" customHeight="1" x14ac:dyDescent="0.25">
      <c r="B245" s="9">
        <v>2022</v>
      </c>
      <c r="C245" s="10">
        <v>250</v>
      </c>
      <c r="D245" s="9">
        <v>1018421746</v>
      </c>
      <c r="E245" s="9" t="s">
        <v>469</v>
      </c>
      <c r="F245" s="9" t="s">
        <v>39</v>
      </c>
      <c r="G245" s="9" t="s">
        <v>39</v>
      </c>
      <c r="H245" s="11" t="s">
        <v>470</v>
      </c>
      <c r="I245" s="12">
        <v>44579</v>
      </c>
      <c r="J245" s="9">
        <v>180</v>
      </c>
      <c r="K245" s="12">
        <v>44588</v>
      </c>
      <c r="L245" s="12">
        <v>44768</v>
      </c>
      <c r="M245" s="13">
        <v>29271600</v>
      </c>
      <c r="N245" s="17">
        <v>6504800</v>
      </c>
      <c r="O245" s="15">
        <v>35776400</v>
      </c>
      <c r="P245" s="16"/>
      <c r="Q245" s="16"/>
      <c r="R245" s="16"/>
      <c r="S245" s="16"/>
      <c r="T245" s="16"/>
      <c r="U245" s="17">
        <v>0</v>
      </c>
      <c r="V245" s="15">
        <v>35776400</v>
      </c>
      <c r="W245" s="18">
        <v>35776400</v>
      </c>
      <c r="X245" s="18">
        <v>0</v>
      </c>
      <c r="Y245" s="19">
        <v>1</v>
      </c>
      <c r="Z245" s="19">
        <v>1</v>
      </c>
      <c r="AA245" s="42" t="s">
        <v>1358</v>
      </c>
      <c r="AB245" s="20" t="s">
        <v>1124</v>
      </c>
    </row>
    <row r="246" spans="2:28" ht="99.95" customHeight="1" x14ac:dyDescent="0.25">
      <c r="B246" s="9">
        <v>2022</v>
      </c>
      <c r="C246" s="10">
        <v>251</v>
      </c>
      <c r="D246" s="9">
        <v>80186760</v>
      </c>
      <c r="E246" s="9" t="s">
        <v>471</v>
      </c>
      <c r="F246" s="9" t="s">
        <v>39</v>
      </c>
      <c r="G246" s="9" t="s">
        <v>39</v>
      </c>
      <c r="H246" s="11" t="s">
        <v>472</v>
      </c>
      <c r="I246" s="12">
        <v>44582</v>
      </c>
      <c r="J246" s="9">
        <v>180</v>
      </c>
      <c r="K246" s="12">
        <v>44587</v>
      </c>
      <c r="L246" s="12">
        <v>44767</v>
      </c>
      <c r="M246" s="13">
        <v>33000000</v>
      </c>
      <c r="N246" s="14">
        <v>0</v>
      </c>
      <c r="O246" s="15">
        <v>33000000</v>
      </c>
      <c r="P246" s="16"/>
      <c r="Q246" s="16"/>
      <c r="R246" s="16"/>
      <c r="S246" s="16"/>
      <c r="T246" s="16"/>
      <c r="U246" s="17">
        <v>0</v>
      </c>
      <c r="V246" s="15">
        <v>33000000</v>
      </c>
      <c r="W246" s="18">
        <v>33000000</v>
      </c>
      <c r="X246" s="18">
        <v>0</v>
      </c>
      <c r="Y246" s="19">
        <v>1</v>
      </c>
      <c r="Z246" s="19">
        <v>1</v>
      </c>
      <c r="AA246" s="42" t="s">
        <v>1358</v>
      </c>
      <c r="AB246" s="20" t="s">
        <v>1125</v>
      </c>
    </row>
    <row r="247" spans="2:28" ht="99.95" customHeight="1" x14ac:dyDescent="0.25">
      <c r="B247" s="9">
        <v>2022</v>
      </c>
      <c r="C247" s="10">
        <v>252</v>
      </c>
      <c r="D247" s="9">
        <v>1018475561</v>
      </c>
      <c r="E247" s="9" t="s">
        <v>473</v>
      </c>
      <c r="F247" s="9" t="s">
        <v>39</v>
      </c>
      <c r="G247" s="9" t="s">
        <v>39</v>
      </c>
      <c r="H247" s="11" t="s">
        <v>474</v>
      </c>
      <c r="I247" s="12">
        <v>44582</v>
      </c>
      <c r="J247" s="9">
        <v>180</v>
      </c>
      <c r="K247" s="12">
        <v>44585</v>
      </c>
      <c r="L247" s="12">
        <v>44765</v>
      </c>
      <c r="M247" s="13">
        <v>20526006</v>
      </c>
      <c r="N247" s="14">
        <v>0</v>
      </c>
      <c r="O247" s="15">
        <v>20526006</v>
      </c>
      <c r="P247" s="16"/>
      <c r="Q247" s="16"/>
      <c r="R247" s="16"/>
      <c r="S247" s="16"/>
      <c r="T247" s="16"/>
      <c r="U247" s="17">
        <v>0</v>
      </c>
      <c r="V247" s="15">
        <v>20526006</v>
      </c>
      <c r="W247" s="18">
        <v>20526006</v>
      </c>
      <c r="X247" s="18">
        <v>0</v>
      </c>
      <c r="Y247" s="19">
        <v>1</v>
      </c>
      <c r="Z247" s="19">
        <v>1</v>
      </c>
      <c r="AA247" s="42" t="s">
        <v>1358</v>
      </c>
      <c r="AB247" s="20" t="s">
        <v>1126</v>
      </c>
    </row>
    <row r="248" spans="2:28" ht="99.95" customHeight="1" x14ac:dyDescent="0.25">
      <c r="B248" s="9">
        <v>2022</v>
      </c>
      <c r="C248" s="10">
        <v>253</v>
      </c>
      <c r="D248" s="9">
        <v>51732981</v>
      </c>
      <c r="E248" s="9" t="s">
        <v>475</v>
      </c>
      <c r="F248" s="9" t="s">
        <v>39</v>
      </c>
      <c r="G248" s="9" t="s">
        <v>39</v>
      </c>
      <c r="H248" s="11" t="s">
        <v>476</v>
      </c>
      <c r="I248" s="12">
        <v>44582</v>
      </c>
      <c r="J248" s="9">
        <v>180</v>
      </c>
      <c r="K248" s="12">
        <v>44586</v>
      </c>
      <c r="L248" s="12">
        <v>44766</v>
      </c>
      <c r="M248" s="13">
        <v>20526000</v>
      </c>
      <c r="N248" s="14">
        <v>0</v>
      </c>
      <c r="O248" s="15">
        <v>20526000</v>
      </c>
      <c r="P248" s="16"/>
      <c r="Q248" s="16"/>
      <c r="R248" s="16"/>
      <c r="S248" s="16"/>
      <c r="T248" s="16"/>
      <c r="U248" s="17">
        <v>0</v>
      </c>
      <c r="V248" s="15">
        <v>20526000</v>
      </c>
      <c r="W248" s="18">
        <v>20526000</v>
      </c>
      <c r="X248" s="18">
        <v>0</v>
      </c>
      <c r="Y248" s="19">
        <v>1</v>
      </c>
      <c r="Z248" s="19">
        <v>1</v>
      </c>
      <c r="AA248" s="42" t="s">
        <v>1358</v>
      </c>
      <c r="AB248" s="20" t="s">
        <v>1127</v>
      </c>
    </row>
    <row r="249" spans="2:28" ht="99.95" customHeight="1" x14ac:dyDescent="0.25">
      <c r="B249" s="9">
        <v>2022</v>
      </c>
      <c r="C249" s="10">
        <v>254</v>
      </c>
      <c r="D249" s="9">
        <v>65748593</v>
      </c>
      <c r="E249" s="9" t="s">
        <v>477</v>
      </c>
      <c r="F249" s="9" t="s">
        <v>39</v>
      </c>
      <c r="G249" s="9" t="s">
        <v>39</v>
      </c>
      <c r="H249" s="11" t="s">
        <v>478</v>
      </c>
      <c r="I249" s="12">
        <v>44587</v>
      </c>
      <c r="J249" s="9">
        <v>300</v>
      </c>
      <c r="K249" s="12">
        <v>44593</v>
      </c>
      <c r="L249" s="12">
        <v>44895</v>
      </c>
      <c r="M249" s="13">
        <v>44500000</v>
      </c>
      <c r="N249" s="17">
        <v>4450000</v>
      </c>
      <c r="O249" s="15">
        <v>48950000</v>
      </c>
      <c r="P249" s="16"/>
      <c r="Q249" s="16"/>
      <c r="R249" s="16"/>
      <c r="S249" s="16"/>
      <c r="T249" s="16"/>
      <c r="U249" s="17">
        <v>0</v>
      </c>
      <c r="V249" s="15">
        <v>48950000</v>
      </c>
      <c r="W249" s="18">
        <v>48950000</v>
      </c>
      <c r="X249" s="18">
        <v>0</v>
      </c>
      <c r="Y249" s="19">
        <v>1</v>
      </c>
      <c r="Z249" s="19">
        <v>1</v>
      </c>
      <c r="AA249" s="42" t="s">
        <v>1358</v>
      </c>
      <c r="AB249" s="20" t="s">
        <v>1128</v>
      </c>
    </row>
    <row r="250" spans="2:28" ht="99.95" customHeight="1" x14ac:dyDescent="0.25">
      <c r="B250" s="9">
        <v>2022</v>
      </c>
      <c r="C250" s="10">
        <v>255</v>
      </c>
      <c r="D250" s="9">
        <v>1010247315</v>
      </c>
      <c r="E250" s="9" t="s">
        <v>479</v>
      </c>
      <c r="F250" s="9" t="s">
        <v>39</v>
      </c>
      <c r="G250" s="9" t="s">
        <v>39</v>
      </c>
      <c r="H250" s="11" t="s">
        <v>480</v>
      </c>
      <c r="I250" s="12">
        <v>44581</v>
      </c>
      <c r="J250" s="9">
        <v>180</v>
      </c>
      <c r="K250" s="12">
        <v>44582</v>
      </c>
      <c r="L250" s="12">
        <v>44762</v>
      </c>
      <c r="M250" s="13">
        <v>19776000</v>
      </c>
      <c r="N250" s="14">
        <v>0</v>
      </c>
      <c r="O250" s="15">
        <v>19776000</v>
      </c>
      <c r="P250" s="16"/>
      <c r="Q250" s="16"/>
      <c r="R250" s="16"/>
      <c r="S250" s="16"/>
      <c r="T250" s="16"/>
      <c r="U250" s="17">
        <v>0</v>
      </c>
      <c r="V250" s="15">
        <v>19776000</v>
      </c>
      <c r="W250" s="18">
        <v>19776000</v>
      </c>
      <c r="X250" s="18">
        <v>0</v>
      </c>
      <c r="Y250" s="19">
        <v>1</v>
      </c>
      <c r="Z250" s="19">
        <v>1</v>
      </c>
      <c r="AA250" s="42" t="s">
        <v>1358</v>
      </c>
      <c r="AB250" s="20" t="s">
        <v>1129</v>
      </c>
    </row>
    <row r="251" spans="2:28" ht="99.95" customHeight="1" x14ac:dyDescent="0.25">
      <c r="B251" s="9">
        <v>2022</v>
      </c>
      <c r="C251" s="10">
        <v>256</v>
      </c>
      <c r="D251" s="9">
        <v>65634362</v>
      </c>
      <c r="E251" s="9" t="s">
        <v>481</v>
      </c>
      <c r="F251" s="9" t="s">
        <v>39</v>
      </c>
      <c r="G251" s="9" t="s">
        <v>39</v>
      </c>
      <c r="H251" s="11" t="s">
        <v>482</v>
      </c>
      <c r="I251" s="12">
        <v>44586</v>
      </c>
      <c r="J251" s="9">
        <v>300</v>
      </c>
      <c r="K251" s="12">
        <v>44593</v>
      </c>
      <c r="L251" s="12">
        <v>44895</v>
      </c>
      <c r="M251" s="13">
        <v>37080000</v>
      </c>
      <c r="N251" s="17">
        <v>0</v>
      </c>
      <c r="O251" s="15">
        <v>37080000</v>
      </c>
      <c r="P251" s="16"/>
      <c r="Q251" s="16"/>
      <c r="R251" s="16"/>
      <c r="S251" s="16"/>
      <c r="T251" s="16"/>
      <c r="U251" s="17">
        <v>0</v>
      </c>
      <c r="V251" s="15">
        <v>37080000</v>
      </c>
      <c r="W251" s="18">
        <v>33372000</v>
      </c>
      <c r="X251" s="18">
        <v>3708000</v>
      </c>
      <c r="Y251" s="19">
        <v>0.9</v>
      </c>
      <c r="Z251" s="19">
        <v>1</v>
      </c>
      <c r="AA251" s="42" t="s">
        <v>1358</v>
      </c>
      <c r="AB251" s="20" t="s">
        <v>1130</v>
      </c>
    </row>
    <row r="252" spans="2:28" ht="99.95" customHeight="1" x14ac:dyDescent="0.25">
      <c r="B252" s="9">
        <v>2022</v>
      </c>
      <c r="C252" s="10">
        <v>257</v>
      </c>
      <c r="D252" s="9">
        <v>19405859</v>
      </c>
      <c r="E252" s="9" t="s">
        <v>483</v>
      </c>
      <c r="F252" s="9" t="s">
        <v>39</v>
      </c>
      <c r="G252" s="9" t="s">
        <v>39</v>
      </c>
      <c r="H252" s="11" t="s">
        <v>484</v>
      </c>
      <c r="I252" s="12">
        <v>44586</v>
      </c>
      <c r="J252" s="9">
        <v>300</v>
      </c>
      <c r="K252" s="12">
        <v>44593</v>
      </c>
      <c r="L252" s="12">
        <v>44895</v>
      </c>
      <c r="M252" s="13">
        <v>45000000</v>
      </c>
      <c r="N252" s="17">
        <v>4500000</v>
      </c>
      <c r="O252" s="15">
        <v>49500000</v>
      </c>
      <c r="P252" s="16"/>
      <c r="Q252" s="16"/>
      <c r="R252" s="16"/>
      <c r="S252" s="16"/>
      <c r="T252" s="16"/>
      <c r="U252" s="17">
        <v>0</v>
      </c>
      <c r="V252" s="15">
        <v>49500000</v>
      </c>
      <c r="W252" s="18">
        <v>49500000</v>
      </c>
      <c r="X252" s="18">
        <v>0</v>
      </c>
      <c r="Y252" s="19">
        <v>1</v>
      </c>
      <c r="Z252" s="19">
        <v>1</v>
      </c>
      <c r="AA252" s="42" t="s">
        <v>1358</v>
      </c>
      <c r="AB252" s="20" t="s">
        <v>1131</v>
      </c>
    </row>
    <row r="253" spans="2:28" ht="99.95" customHeight="1" x14ac:dyDescent="0.25">
      <c r="B253" s="9">
        <v>2022</v>
      </c>
      <c r="C253" s="10">
        <v>258</v>
      </c>
      <c r="D253" s="9">
        <v>1030674194</v>
      </c>
      <c r="E253" s="9" t="s">
        <v>485</v>
      </c>
      <c r="F253" s="9" t="s">
        <v>39</v>
      </c>
      <c r="G253" s="9" t="s">
        <v>39</v>
      </c>
      <c r="H253" s="11" t="s">
        <v>364</v>
      </c>
      <c r="I253" s="12">
        <v>44586</v>
      </c>
      <c r="J253" s="9">
        <v>180</v>
      </c>
      <c r="K253" s="12">
        <v>44593</v>
      </c>
      <c r="L253" s="12">
        <v>44772</v>
      </c>
      <c r="M253" s="13">
        <v>19776000</v>
      </c>
      <c r="N253" s="14">
        <v>0</v>
      </c>
      <c r="O253" s="15">
        <v>19776000</v>
      </c>
      <c r="P253" s="16"/>
      <c r="Q253" s="16"/>
      <c r="R253" s="16"/>
      <c r="S253" s="16"/>
      <c r="T253" s="16"/>
      <c r="U253" s="17">
        <v>0</v>
      </c>
      <c r="V253" s="15">
        <v>19776000</v>
      </c>
      <c r="W253" s="18">
        <v>13184000</v>
      </c>
      <c r="X253" s="18">
        <v>6592000</v>
      </c>
      <c r="Y253" s="19">
        <v>0.66666666666666674</v>
      </c>
      <c r="Z253" s="19">
        <v>1</v>
      </c>
      <c r="AA253" s="42" t="s">
        <v>1358</v>
      </c>
      <c r="AB253" s="20" t="s">
        <v>1132</v>
      </c>
    </row>
    <row r="254" spans="2:28" ht="99.95" customHeight="1" x14ac:dyDescent="0.25">
      <c r="B254" s="9">
        <v>2022</v>
      </c>
      <c r="C254" s="10">
        <v>259</v>
      </c>
      <c r="D254" s="9">
        <v>1030616550</v>
      </c>
      <c r="E254" s="9" t="s">
        <v>486</v>
      </c>
      <c r="F254" s="9" t="s">
        <v>39</v>
      </c>
      <c r="G254" s="9" t="s">
        <v>39</v>
      </c>
      <c r="H254" s="11" t="s">
        <v>487</v>
      </c>
      <c r="I254" s="12">
        <v>44578</v>
      </c>
      <c r="J254" s="9">
        <v>270</v>
      </c>
      <c r="K254" s="12">
        <v>44579</v>
      </c>
      <c r="L254" s="12">
        <v>44851</v>
      </c>
      <c r="M254" s="13">
        <v>32445000</v>
      </c>
      <c r="N254" s="17">
        <v>0</v>
      </c>
      <c r="O254" s="15">
        <v>32445000</v>
      </c>
      <c r="P254" s="16"/>
      <c r="Q254" s="16"/>
      <c r="R254" s="16"/>
      <c r="S254" s="16"/>
      <c r="T254" s="16"/>
      <c r="U254" s="17">
        <v>0</v>
      </c>
      <c r="V254" s="15">
        <v>32445000</v>
      </c>
      <c r="W254" s="18">
        <v>32445000</v>
      </c>
      <c r="X254" s="18">
        <v>0</v>
      </c>
      <c r="Y254" s="19">
        <v>1</v>
      </c>
      <c r="Z254" s="19">
        <v>1</v>
      </c>
      <c r="AA254" s="42" t="s">
        <v>1358</v>
      </c>
      <c r="AB254" s="20" t="s">
        <v>1133</v>
      </c>
    </row>
    <row r="255" spans="2:28" ht="99.95" customHeight="1" x14ac:dyDescent="0.25">
      <c r="B255" s="9">
        <v>2022</v>
      </c>
      <c r="C255" s="10">
        <v>260</v>
      </c>
      <c r="D255" s="9">
        <v>53122277</v>
      </c>
      <c r="E255" s="9" t="s">
        <v>488</v>
      </c>
      <c r="F255" s="9" t="s">
        <v>39</v>
      </c>
      <c r="G255" s="9" t="s">
        <v>39</v>
      </c>
      <c r="H255" s="11" t="s">
        <v>489</v>
      </c>
      <c r="I255" s="12">
        <v>44578</v>
      </c>
      <c r="J255" s="9">
        <v>180</v>
      </c>
      <c r="K255" s="12">
        <v>44579</v>
      </c>
      <c r="L255" s="12">
        <v>44759</v>
      </c>
      <c r="M255" s="13">
        <v>30000000</v>
      </c>
      <c r="N255" s="14">
        <v>0</v>
      </c>
      <c r="O255" s="15">
        <v>30000000</v>
      </c>
      <c r="P255" s="16"/>
      <c r="Q255" s="16"/>
      <c r="R255" s="16"/>
      <c r="S255" s="16"/>
      <c r="T255" s="16"/>
      <c r="U255" s="17">
        <v>0</v>
      </c>
      <c r="V255" s="15">
        <v>30000000</v>
      </c>
      <c r="W255" s="18">
        <v>30000000</v>
      </c>
      <c r="X255" s="18">
        <v>0</v>
      </c>
      <c r="Y255" s="19">
        <v>1</v>
      </c>
      <c r="Z255" s="19">
        <v>1</v>
      </c>
      <c r="AA255" s="42" t="s">
        <v>1358</v>
      </c>
      <c r="AB255" s="20" t="s">
        <v>1134</v>
      </c>
    </row>
    <row r="256" spans="2:28" ht="99.95" customHeight="1" x14ac:dyDescent="0.25">
      <c r="B256" s="9">
        <v>2022</v>
      </c>
      <c r="C256" s="10">
        <v>261</v>
      </c>
      <c r="D256" s="9">
        <v>1019131436</v>
      </c>
      <c r="E256" s="9" t="s">
        <v>490</v>
      </c>
      <c r="F256" s="9" t="s">
        <v>39</v>
      </c>
      <c r="G256" s="9" t="s">
        <v>39</v>
      </c>
      <c r="H256" s="11" t="s">
        <v>491</v>
      </c>
      <c r="I256" s="12">
        <v>44572</v>
      </c>
      <c r="J256" s="9">
        <v>270</v>
      </c>
      <c r="K256" s="12">
        <v>44572</v>
      </c>
      <c r="L256" s="12">
        <v>44844</v>
      </c>
      <c r="M256" s="13">
        <v>37800000</v>
      </c>
      <c r="N256" s="14">
        <v>0</v>
      </c>
      <c r="O256" s="15">
        <v>30380000</v>
      </c>
      <c r="P256" s="16"/>
      <c r="Q256" s="16"/>
      <c r="R256" s="16"/>
      <c r="S256" s="16"/>
      <c r="T256" s="16"/>
      <c r="U256" s="17">
        <v>7420000</v>
      </c>
      <c r="V256" s="15">
        <v>30380000</v>
      </c>
      <c r="W256" s="18">
        <v>30380000</v>
      </c>
      <c r="X256" s="18">
        <v>0</v>
      </c>
      <c r="Y256" s="19">
        <v>1</v>
      </c>
      <c r="Z256" s="19">
        <v>1</v>
      </c>
      <c r="AA256" s="42" t="s">
        <v>1358</v>
      </c>
      <c r="AB256" s="20" t="s">
        <v>1135</v>
      </c>
    </row>
    <row r="257" spans="2:28" ht="99.95" customHeight="1" x14ac:dyDescent="0.25">
      <c r="B257" s="9">
        <v>2022</v>
      </c>
      <c r="C257" s="10">
        <v>262</v>
      </c>
      <c r="D257" s="9">
        <v>1014263916</v>
      </c>
      <c r="E257" s="9" t="s">
        <v>492</v>
      </c>
      <c r="F257" s="9" t="s">
        <v>39</v>
      </c>
      <c r="G257" s="9" t="s">
        <v>39</v>
      </c>
      <c r="H257" s="11" t="s">
        <v>493</v>
      </c>
      <c r="I257" s="12">
        <v>44572</v>
      </c>
      <c r="J257" s="9">
        <v>270</v>
      </c>
      <c r="K257" s="12">
        <v>44572</v>
      </c>
      <c r="L257" s="12">
        <v>44844</v>
      </c>
      <c r="M257" s="13">
        <v>27000000</v>
      </c>
      <c r="N257" s="17">
        <v>0</v>
      </c>
      <c r="O257" s="15">
        <v>27000000</v>
      </c>
      <c r="P257" s="16"/>
      <c r="Q257" s="16"/>
      <c r="R257" s="16"/>
      <c r="S257" s="16"/>
      <c r="T257" s="16"/>
      <c r="U257" s="17">
        <v>0</v>
      </c>
      <c r="V257" s="15">
        <v>27000000</v>
      </c>
      <c r="W257" s="18">
        <v>27000000</v>
      </c>
      <c r="X257" s="18">
        <v>0</v>
      </c>
      <c r="Y257" s="19">
        <v>1</v>
      </c>
      <c r="Z257" s="19">
        <v>1</v>
      </c>
      <c r="AA257" s="42" t="s">
        <v>1358</v>
      </c>
      <c r="AB257" s="20" t="s">
        <v>1136</v>
      </c>
    </row>
    <row r="258" spans="2:28" ht="99.95" customHeight="1" x14ac:dyDescent="0.25">
      <c r="B258" s="9">
        <v>2022</v>
      </c>
      <c r="C258" s="10">
        <v>263</v>
      </c>
      <c r="D258" s="9">
        <v>1010179953</v>
      </c>
      <c r="E258" s="9" t="s">
        <v>494</v>
      </c>
      <c r="F258" s="9" t="s">
        <v>39</v>
      </c>
      <c r="G258" s="9" t="s">
        <v>39</v>
      </c>
      <c r="H258" s="11" t="s">
        <v>495</v>
      </c>
      <c r="I258" s="12">
        <v>44578</v>
      </c>
      <c r="J258" s="9">
        <v>270</v>
      </c>
      <c r="K258" s="12">
        <v>44579</v>
      </c>
      <c r="L258" s="12">
        <v>44851</v>
      </c>
      <c r="M258" s="13">
        <v>36000000</v>
      </c>
      <c r="N258" s="17">
        <v>0</v>
      </c>
      <c r="O258" s="15">
        <v>36000000</v>
      </c>
      <c r="P258" s="16"/>
      <c r="Q258" s="16"/>
      <c r="R258" s="16"/>
      <c r="S258" s="16"/>
      <c r="T258" s="16"/>
      <c r="U258" s="17">
        <v>0</v>
      </c>
      <c r="V258" s="15">
        <v>36000000</v>
      </c>
      <c r="W258" s="18">
        <v>36000000</v>
      </c>
      <c r="X258" s="18">
        <v>0</v>
      </c>
      <c r="Y258" s="19">
        <v>1</v>
      </c>
      <c r="Z258" s="19">
        <v>1</v>
      </c>
      <c r="AA258" s="42" t="s">
        <v>1358</v>
      </c>
      <c r="AB258" s="20" t="s">
        <v>1137</v>
      </c>
    </row>
    <row r="259" spans="2:28" ht="99.95" customHeight="1" x14ac:dyDescent="0.25">
      <c r="B259" s="9">
        <v>2022</v>
      </c>
      <c r="C259" s="10">
        <v>264</v>
      </c>
      <c r="D259" s="9">
        <v>80053483</v>
      </c>
      <c r="E259" s="9" t="s">
        <v>496</v>
      </c>
      <c r="F259" s="9" t="s">
        <v>39</v>
      </c>
      <c r="G259" s="9" t="s">
        <v>39</v>
      </c>
      <c r="H259" s="11" t="s">
        <v>497</v>
      </c>
      <c r="I259" s="12">
        <v>44578</v>
      </c>
      <c r="J259" s="9">
        <v>270</v>
      </c>
      <c r="K259" s="12">
        <v>44580</v>
      </c>
      <c r="L259" s="12">
        <v>44852</v>
      </c>
      <c r="M259" s="13">
        <v>36000000</v>
      </c>
      <c r="N259" s="17">
        <v>0</v>
      </c>
      <c r="O259" s="15">
        <v>36000000</v>
      </c>
      <c r="P259" s="16"/>
      <c r="Q259" s="16"/>
      <c r="R259" s="16"/>
      <c r="S259" s="16"/>
      <c r="T259" s="16"/>
      <c r="U259" s="17">
        <v>0</v>
      </c>
      <c r="V259" s="15">
        <v>36000000</v>
      </c>
      <c r="W259" s="18">
        <v>36000000</v>
      </c>
      <c r="X259" s="18">
        <v>0</v>
      </c>
      <c r="Y259" s="19">
        <v>1</v>
      </c>
      <c r="Z259" s="19">
        <v>1</v>
      </c>
      <c r="AA259" s="42" t="s">
        <v>1358</v>
      </c>
      <c r="AB259" s="20" t="s">
        <v>1138</v>
      </c>
    </row>
    <row r="260" spans="2:28" ht="99.95" customHeight="1" x14ac:dyDescent="0.25">
      <c r="B260" s="9">
        <v>2022</v>
      </c>
      <c r="C260" s="10">
        <v>265</v>
      </c>
      <c r="D260" s="9">
        <v>12202124</v>
      </c>
      <c r="E260" s="9" t="s">
        <v>498</v>
      </c>
      <c r="F260" s="9" t="s">
        <v>39</v>
      </c>
      <c r="G260" s="9" t="s">
        <v>39</v>
      </c>
      <c r="H260" s="11" t="s">
        <v>386</v>
      </c>
      <c r="I260" s="12">
        <v>44573</v>
      </c>
      <c r="J260" s="9">
        <v>180</v>
      </c>
      <c r="K260" s="12">
        <v>44579</v>
      </c>
      <c r="L260" s="12">
        <v>44759</v>
      </c>
      <c r="M260" s="13">
        <v>33000000</v>
      </c>
      <c r="N260" s="14">
        <v>0</v>
      </c>
      <c r="O260" s="15">
        <v>33000000</v>
      </c>
      <c r="P260" s="16"/>
      <c r="Q260" s="16"/>
      <c r="R260" s="16"/>
      <c r="S260" s="16"/>
      <c r="T260" s="16"/>
      <c r="U260" s="17">
        <v>0</v>
      </c>
      <c r="V260" s="15">
        <v>33000000</v>
      </c>
      <c r="W260" s="18">
        <v>33000000</v>
      </c>
      <c r="X260" s="18">
        <v>0</v>
      </c>
      <c r="Y260" s="19">
        <v>1</v>
      </c>
      <c r="Z260" s="19">
        <v>1</v>
      </c>
      <c r="AA260" s="42" t="s">
        <v>1358</v>
      </c>
      <c r="AB260" s="20" t="s">
        <v>1139</v>
      </c>
    </row>
    <row r="261" spans="2:28" ht="99.95" customHeight="1" x14ac:dyDescent="0.25">
      <c r="B261" s="9">
        <v>2022</v>
      </c>
      <c r="C261" s="10">
        <v>266</v>
      </c>
      <c r="D261" s="9">
        <v>63506888</v>
      </c>
      <c r="E261" s="9" t="s">
        <v>499</v>
      </c>
      <c r="F261" s="9" t="s">
        <v>39</v>
      </c>
      <c r="G261" s="9" t="s">
        <v>39</v>
      </c>
      <c r="H261" s="11" t="s">
        <v>491</v>
      </c>
      <c r="I261" s="12">
        <v>44578</v>
      </c>
      <c r="J261" s="9">
        <v>180</v>
      </c>
      <c r="K261" s="12">
        <v>44579</v>
      </c>
      <c r="L261" s="12">
        <v>44759</v>
      </c>
      <c r="M261" s="13">
        <v>25338000</v>
      </c>
      <c r="N261" s="17">
        <v>12669000</v>
      </c>
      <c r="O261" s="15">
        <v>38007000</v>
      </c>
      <c r="P261" s="16"/>
      <c r="Q261" s="16"/>
      <c r="R261" s="16"/>
      <c r="S261" s="16"/>
      <c r="T261" s="16"/>
      <c r="U261" s="17">
        <v>0</v>
      </c>
      <c r="V261" s="15">
        <v>38007000</v>
      </c>
      <c r="W261" s="18">
        <v>38007000</v>
      </c>
      <c r="X261" s="18">
        <v>0</v>
      </c>
      <c r="Y261" s="19">
        <v>1</v>
      </c>
      <c r="Z261" s="19">
        <v>1</v>
      </c>
      <c r="AA261" s="42" t="s">
        <v>1358</v>
      </c>
      <c r="AB261" s="20" t="s">
        <v>1140</v>
      </c>
    </row>
    <row r="262" spans="2:28" ht="99.95" customHeight="1" x14ac:dyDescent="0.25">
      <c r="B262" s="9">
        <v>2022</v>
      </c>
      <c r="C262" s="10">
        <v>267</v>
      </c>
      <c r="D262" s="9">
        <v>1032441293</v>
      </c>
      <c r="E262" s="9" t="s">
        <v>500</v>
      </c>
      <c r="F262" s="9" t="s">
        <v>39</v>
      </c>
      <c r="G262" s="9" t="s">
        <v>39</v>
      </c>
      <c r="H262" s="11" t="s">
        <v>501</v>
      </c>
      <c r="I262" s="12">
        <v>44585</v>
      </c>
      <c r="J262" s="9">
        <v>270</v>
      </c>
      <c r="K262" s="12">
        <v>44585</v>
      </c>
      <c r="L262" s="12">
        <v>44857</v>
      </c>
      <c r="M262" s="13">
        <v>36000000</v>
      </c>
      <c r="N262" s="17">
        <v>0</v>
      </c>
      <c r="O262" s="15">
        <v>36000000</v>
      </c>
      <c r="P262" s="16"/>
      <c r="Q262" s="16"/>
      <c r="R262" s="16"/>
      <c r="S262" s="16"/>
      <c r="T262" s="16"/>
      <c r="U262" s="17">
        <v>0</v>
      </c>
      <c r="V262" s="15">
        <v>36000000</v>
      </c>
      <c r="W262" s="18">
        <v>36000000</v>
      </c>
      <c r="X262" s="18">
        <v>0</v>
      </c>
      <c r="Y262" s="19">
        <v>1</v>
      </c>
      <c r="Z262" s="19">
        <v>1</v>
      </c>
      <c r="AA262" s="42" t="s">
        <v>1358</v>
      </c>
      <c r="AB262" s="20" t="s">
        <v>1141</v>
      </c>
    </row>
    <row r="263" spans="2:28" ht="99.95" customHeight="1" x14ac:dyDescent="0.25">
      <c r="B263" s="9">
        <v>2022</v>
      </c>
      <c r="C263" s="10">
        <v>268</v>
      </c>
      <c r="D263" s="9">
        <v>1026583168</v>
      </c>
      <c r="E263" s="9" t="s">
        <v>502</v>
      </c>
      <c r="F263" s="9" t="s">
        <v>39</v>
      </c>
      <c r="G263" s="9" t="s">
        <v>39</v>
      </c>
      <c r="H263" s="11" t="s">
        <v>454</v>
      </c>
      <c r="I263" s="12">
        <v>44582</v>
      </c>
      <c r="J263" s="9">
        <v>180</v>
      </c>
      <c r="K263" s="12">
        <v>44585</v>
      </c>
      <c r="L263" s="12">
        <v>44765</v>
      </c>
      <c r="M263" s="13">
        <v>13596000</v>
      </c>
      <c r="N263" s="17">
        <v>3021333</v>
      </c>
      <c r="O263" s="15">
        <v>16617333</v>
      </c>
      <c r="P263" s="16"/>
      <c r="Q263" s="16"/>
      <c r="R263" s="16"/>
      <c r="S263" s="16"/>
      <c r="T263" s="16"/>
      <c r="U263" s="17">
        <v>0</v>
      </c>
      <c r="V263" s="15">
        <v>16617333</v>
      </c>
      <c r="W263" s="18">
        <v>16390733</v>
      </c>
      <c r="X263" s="18">
        <v>226600</v>
      </c>
      <c r="Y263" s="19">
        <v>0.98636363609009947</v>
      </c>
      <c r="Z263" s="19">
        <v>1</v>
      </c>
      <c r="AA263" s="42" t="s">
        <v>1358</v>
      </c>
      <c r="AB263" s="20" t="s">
        <v>1142</v>
      </c>
    </row>
    <row r="264" spans="2:28" ht="99.95" customHeight="1" x14ac:dyDescent="0.25">
      <c r="B264" s="9">
        <v>2022</v>
      </c>
      <c r="C264" s="10">
        <v>269</v>
      </c>
      <c r="D264" s="9">
        <v>1006323299</v>
      </c>
      <c r="E264" s="9" t="s">
        <v>503</v>
      </c>
      <c r="F264" s="9" t="s">
        <v>39</v>
      </c>
      <c r="G264" s="9" t="s">
        <v>39</v>
      </c>
      <c r="H264" s="11" t="s">
        <v>454</v>
      </c>
      <c r="I264" s="12">
        <v>44580</v>
      </c>
      <c r="J264" s="9">
        <v>180</v>
      </c>
      <c r="K264" s="12">
        <v>44588</v>
      </c>
      <c r="L264" s="12">
        <v>44768</v>
      </c>
      <c r="M264" s="13">
        <v>12828000</v>
      </c>
      <c r="N264" s="17">
        <v>2850667</v>
      </c>
      <c r="O264" s="15">
        <v>15678667</v>
      </c>
      <c r="P264" s="16"/>
      <c r="Q264" s="16"/>
      <c r="R264" s="16"/>
      <c r="S264" s="16"/>
      <c r="T264" s="16"/>
      <c r="U264" s="17">
        <v>0</v>
      </c>
      <c r="V264" s="15">
        <v>15678667</v>
      </c>
      <c r="W264" s="18">
        <v>15251067</v>
      </c>
      <c r="X264" s="18">
        <v>427600</v>
      </c>
      <c r="Y264" s="19">
        <v>0.9727272733070994</v>
      </c>
      <c r="Z264" s="19">
        <v>1</v>
      </c>
      <c r="AA264" s="42" t="s">
        <v>1358</v>
      </c>
      <c r="AB264" s="20" t="s">
        <v>1143</v>
      </c>
    </row>
    <row r="265" spans="2:28" ht="99.95" customHeight="1" x14ac:dyDescent="0.25">
      <c r="B265" s="9">
        <v>2022</v>
      </c>
      <c r="C265" s="10">
        <v>270</v>
      </c>
      <c r="D265" s="9">
        <v>1022965657</v>
      </c>
      <c r="E265" s="9" t="s">
        <v>504</v>
      </c>
      <c r="F265" s="9" t="s">
        <v>39</v>
      </c>
      <c r="G265" s="9" t="s">
        <v>39</v>
      </c>
      <c r="H265" s="11" t="s">
        <v>505</v>
      </c>
      <c r="I265" s="12">
        <v>44587</v>
      </c>
      <c r="J265" s="9">
        <v>180</v>
      </c>
      <c r="K265" s="12">
        <v>44593</v>
      </c>
      <c r="L265" s="12">
        <v>44772</v>
      </c>
      <c r="M265" s="13">
        <v>19446000</v>
      </c>
      <c r="N265" s="17">
        <v>4321133</v>
      </c>
      <c r="O265" s="15">
        <v>23767133</v>
      </c>
      <c r="P265" s="16"/>
      <c r="Q265" s="16"/>
      <c r="R265" s="16"/>
      <c r="S265" s="16"/>
      <c r="T265" s="16"/>
      <c r="U265" s="17">
        <v>0</v>
      </c>
      <c r="V265" s="15">
        <v>23767133</v>
      </c>
      <c r="W265" s="18">
        <v>23767133</v>
      </c>
      <c r="X265" s="18">
        <v>0</v>
      </c>
      <c r="Y265" s="19">
        <v>1</v>
      </c>
      <c r="Z265" s="19">
        <v>1</v>
      </c>
      <c r="AA265" s="42" t="s">
        <v>1358</v>
      </c>
      <c r="AB265" s="20" t="s">
        <v>1144</v>
      </c>
    </row>
    <row r="266" spans="2:28" ht="99.95" customHeight="1" x14ac:dyDescent="0.25">
      <c r="B266" s="9">
        <v>2022</v>
      </c>
      <c r="C266" s="10">
        <v>271</v>
      </c>
      <c r="D266" s="9">
        <v>1013657947</v>
      </c>
      <c r="E266" s="9" t="s">
        <v>506</v>
      </c>
      <c r="F266" s="9" t="s">
        <v>39</v>
      </c>
      <c r="G266" s="9" t="s">
        <v>39</v>
      </c>
      <c r="H266" s="11" t="s">
        <v>507</v>
      </c>
      <c r="I266" s="12">
        <v>44581</v>
      </c>
      <c r="J266" s="9">
        <v>330</v>
      </c>
      <c r="K266" s="12">
        <v>44587</v>
      </c>
      <c r="L266" s="12">
        <v>44920</v>
      </c>
      <c r="M266" s="13">
        <v>44000000</v>
      </c>
      <c r="N266" s="17">
        <v>4000000</v>
      </c>
      <c r="O266" s="15">
        <v>48000000</v>
      </c>
      <c r="P266" s="16"/>
      <c r="Q266" s="16"/>
      <c r="R266" s="16"/>
      <c r="S266" s="16"/>
      <c r="T266" s="16"/>
      <c r="U266" s="17">
        <v>0</v>
      </c>
      <c r="V266" s="15">
        <v>48000000</v>
      </c>
      <c r="W266" s="18">
        <v>44666667</v>
      </c>
      <c r="X266" s="18">
        <v>3333333</v>
      </c>
      <c r="Y266" s="19">
        <v>0.93055556249999993</v>
      </c>
      <c r="Z266" s="19">
        <v>0.94166666666666665</v>
      </c>
      <c r="AA266" s="42" t="s">
        <v>1390</v>
      </c>
      <c r="AB266" s="20" t="s">
        <v>1145</v>
      </c>
    </row>
    <row r="267" spans="2:28" ht="99.95" customHeight="1" x14ac:dyDescent="0.25">
      <c r="B267" s="9">
        <v>2022</v>
      </c>
      <c r="C267" s="10">
        <v>272</v>
      </c>
      <c r="D267" s="9">
        <v>79893613</v>
      </c>
      <c r="E267" s="9" t="s">
        <v>508</v>
      </c>
      <c r="F267" s="9" t="s">
        <v>39</v>
      </c>
      <c r="G267" s="9" t="s">
        <v>39</v>
      </c>
      <c r="H267" s="11" t="s">
        <v>509</v>
      </c>
      <c r="I267" s="12">
        <v>44587</v>
      </c>
      <c r="J267" s="9">
        <v>180</v>
      </c>
      <c r="K267" s="12">
        <v>44593</v>
      </c>
      <c r="L267" s="12">
        <v>44772</v>
      </c>
      <c r="M267" s="13">
        <v>45600000</v>
      </c>
      <c r="N267" s="14">
        <v>0</v>
      </c>
      <c r="O267" s="15">
        <v>45600000</v>
      </c>
      <c r="P267" s="16"/>
      <c r="Q267" s="16"/>
      <c r="R267" s="16"/>
      <c r="S267" s="16"/>
      <c r="T267" s="16"/>
      <c r="U267" s="17">
        <v>0</v>
      </c>
      <c r="V267" s="15">
        <v>45600000</v>
      </c>
      <c r="W267" s="18">
        <v>45600000</v>
      </c>
      <c r="X267" s="18">
        <v>0</v>
      </c>
      <c r="Y267" s="19">
        <v>1</v>
      </c>
      <c r="Z267" s="19">
        <v>1</v>
      </c>
      <c r="AA267" s="42" t="s">
        <v>1358</v>
      </c>
      <c r="AB267" s="20" t="s">
        <v>1146</v>
      </c>
    </row>
    <row r="268" spans="2:28" ht="99.95" customHeight="1" x14ac:dyDescent="0.25">
      <c r="B268" s="9">
        <v>2022</v>
      </c>
      <c r="C268" s="10">
        <v>273</v>
      </c>
      <c r="D268" s="9">
        <v>1016035253</v>
      </c>
      <c r="E268" s="9" t="s">
        <v>510</v>
      </c>
      <c r="F268" s="9" t="s">
        <v>39</v>
      </c>
      <c r="G268" s="9" t="s">
        <v>39</v>
      </c>
      <c r="H268" s="11" t="s">
        <v>511</v>
      </c>
      <c r="I268" s="12">
        <v>44587</v>
      </c>
      <c r="J268" s="9">
        <v>180</v>
      </c>
      <c r="K268" s="12">
        <v>44593</v>
      </c>
      <c r="L268" s="12">
        <v>44772</v>
      </c>
      <c r="M268" s="13">
        <v>24000000</v>
      </c>
      <c r="N268" s="14">
        <v>0</v>
      </c>
      <c r="O268" s="15">
        <v>24000000</v>
      </c>
      <c r="P268" s="16"/>
      <c r="Q268" s="16"/>
      <c r="R268" s="16"/>
      <c r="S268" s="16"/>
      <c r="T268" s="16"/>
      <c r="U268" s="17">
        <v>0</v>
      </c>
      <c r="V268" s="15">
        <v>24000000</v>
      </c>
      <c r="W268" s="18">
        <v>24000000</v>
      </c>
      <c r="X268" s="18">
        <v>0</v>
      </c>
      <c r="Y268" s="19">
        <v>1</v>
      </c>
      <c r="Z268" s="19">
        <v>1</v>
      </c>
      <c r="AA268" s="42" t="s">
        <v>1358</v>
      </c>
      <c r="AB268" s="20" t="s">
        <v>1147</v>
      </c>
    </row>
    <row r="269" spans="2:28" ht="99.95" customHeight="1" x14ac:dyDescent="0.25">
      <c r="B269" s="9">
        <v>2022</v>
      </c>
      <c r="C269" s="10">
        <v>274</v>
      </c>
      <c r="D269" s="9">
        <v>37578598</v>
      </c>
      <c r="E269" s="9" t="s">
        <v>512</v>
      </c>
      <c r="F269" s="9" t="s">
        <v>39</v>
      </c>
      <c r="G269" s="9" t="s">
        <v>39</v>
      </c>
      <c r="H269" s="11" t="s">
        <v>513</v>
      </c>
      <c r="I269" s="12">
        <v>44586</v>
      </c>
      <c r="J269" s="9">
        <v>330</v>
      </c>
      <c r="K269" s="12">
        <v>44593</v>
      </c>
      <c r="L269" s="12">
        <v>44925</v>
      </c>
      <c r="M269" s="13">
        <v>65147500</v>
      </c>
      <c r="N269" s="17">
        <v>5922500</v>
      </c>
      <c r="O269" s="15">
        <v>71070000</v>
      </c>
      <c r="P269" s="16"/>
      <c r="Q269" s="16"/>
      <c r="R269" s="16"/>
      <c r="S269" s="16"/>
      <c r="T269" s="16"/>
      <c r="U269" s="17">
        <v>0</v>
      </c>
      <c r="V269" s="15">
        <v>71070000</v>
      </c>
      <c r="W269" s="18">
        <v>65147500</v>
      </c>
      <c r="X269" s="18">
        <v>5922500</v>
      </c>
      <c r="Y269" s="19">
        <v>0.91666666666666674</v>
      </c>
      <c r="Z269" s="19">
        <v>0.92500000000000004</v>
      </c>
      <c r="AA269" s="42" t="s">
        <v>1390</v>
      </c>
      <c r="AB269" s="20" t="s">
        <v>1148</v>
      </c>
    </row>
    <row r="270" spans="2:28" ht="99.95" customHeight="1" x14ac:dyDescent="0.25">
      <c r="B270" s="9">
        <v>2022</v>
      </c>
      <c r="C270" s="10">
        <v>275</v>
      </c>
      <c r="D270" s="9">
        <v>79715209</v>
      </c>
      <c r="E270" s="9" t="s">
        <v>514</v>
      </c>
      <c r="F270" s="9" t="s">
        <v>39</v>
      </c>
      <c r="G270" s="9" t="s">
        <v>39</v>
      </c>
      <c r="H270" s="11" t="s">
        <v>40</v>
      </c>
      <c r="I270" s="12">
        <v>44579</v>
      </c>
      <c r="J270" s="9">
        <v>180</v>
      </c>
      <c r="K270" s="12">
        <v>44582</v>
      </c>
      <c r="L270" s="12">
        <v>44762</v>
      </c>
      <c r="M270" s="13">
        <v>19776000</v>
      </c>
      <c r="N270" s="14">
        <v>0</v>
      </c>
      <c r="O270" s="15">
        <v>19776000</v>
      </c>
      <c r="P270" s="16"/>
      <c r="Q270" s="16"/>
      <c r="R270" s="16"/>
      <c r="S270" s="16"/>
      <c r="T270" s="16"/>
      <c r="U270" s="17">
        <v>0</v>
      </c>
      <c r="V270" s="15">
        <v>19776000</v>
      </c>
      <c r="W270" s="18">
        <v>19776000</v>
      </c>
      <c r="X270" s="18">
        <v>0</v>
      </c>
      <c r="Y270" s="19">
        <v>1</v>
      </c>
      <c r="Z270" s="19">
        <v>1</v>
      </c>
      <c r="AA270" s="42" t="s">
        <v>1358</v>
      </c>
      <c r="AB270" s="20" t="s">
        <v>1149</v>
      </c>
    </row>
    <row r="271" spans="2:28" ht="99.95" customHeight="1" x14ac:dyDescent="0.25">
      <c r="B271" s="9">
        <v>2022</v>
      </c>
      <c r="C271" s="10">
        <v>276</v>
      </c>
      <c r="D271" s="9">
        <v>1026290475</v>
      </c>
      <c r="E271" s="9" t="s">
        <v>515</v>
      </c>
      <c r="F271" s="9" t="s">
        <v>39</v>
      </c>
      <c r="G271" s="9" t="s">
        <v>39</v>
      </c>
      <c r="H271" s="11" t="s">
        <v>516</v>
      </c>
      <c r="I271" s="12">
        <v>44582</v>
      </c>
      <c r="J271" s="9">
        <v>330</v>
      </c>
      <c r="K271" s="12">
        <v>44585</v>
      </c>
      <c r="L271" s="12">
        <v>44918</v>
      </c>
      <c r="M271" s="13">
        <v>32934000</v>
      </c>
      <c r="N271" s="17">
        <v>3792400</v>
      </c>
      <c r="O271" s="15">
        <v>36726400</v>
      </c>
      <c r="P271" s="16"/>
      <c r="Q271" s="16"/>
      <c r="R271" s="16"/>
      <c r="S271" s="16"/>
      <c r="T271" s="16"/>
      <c r="U271" s="17">
        <v>0</v>
      </c>
      <c r="V271" s="15">
        <v>36726400</v>
      </c>
      <c r="W271" s="18">
        <v>33632600</v>
      </c>
      <c r="X271" s="18">
        <v>3093800</v>
      </c>
      <c r="Y271" s="19">
        <v>0.91576086956521729</v>
      </c>
      <c r="Z271" s="19">
        <v>0.92663043478260865</v>
      </c>
      <c r="AA271" s="42" t="s">
        <v>1390</v>
      </c>
      <c r="AB271" s="20" t="s">
        <v>1150</v>
      </c>
    </row>
    <row r="272" spans="2:28" ht="99.95" customHeight="1" x14ac:dyDescent="0.25">
      <c r="B272" s="9">
        <v>2022</v>
      </c>
      <c r="C272" s="10">
        <v>277</v>
      </c>
      <c r="D272" s="9">
        <v>1015431884</v>
      </c>
      <c r="E272" s="9" t="s">
        <v>517</v>
      </c>
      <c r="F272" s="9" t="s">
        <v>39</v>
      </c>
      <c r="G272" s="9" t="s">
        <v>39</v>
      </c>
      <c r="H272" s="11" t="s">
        <v>518</v>
      </c>
      <c r="I272" s="12">
        <v>44588</v>
      </c>
      <c r="J272" s="9">
        <v>330</v>
      </c>
      <c r="K272" s="12">
        <v>44593</v>
      </c>
      <c r="L272" s="12">
        <v>44925</v>
      </c>
      <c r="M272" s="13">
        <v>50100000</v>
      </c>
      <c r="N272" s="17">
        <v>2250000</v>
      </c>
      <c r="O272" s="15">
        <v>52350000</v>
      </c>
      <c r="P272" s="16"/>
      <c r="Q272" s="16"/>
      <c r="R272" s="16"/>
      <c r="S272" s="16"/>
      <c r="T272" s="16"/>
      <c r="U272" s="17">
        <v>0</v>
      </c>
      <c r="V272" s="15">
        <v>52350000</v>
      </c>
      <c r="W272" s="18">
        <v>49500000</v>
      </c>
      <c r="X272" s="18">
        <v>2850000</v>
      </c>
      <c r="Y272" s="19">
        <v>0.94555873925501432</v>
      </c>
      <c r="Z272" s="19">
        <v>0.9652173913043478</v>
      </c>
      <c r="AA272" s="42" t="s">
        <v>1390</v>
      </c>
      <c r="AB272" s="20" t="s">
        <v>1151</v>
      </c>
    </row>
    <row r="273" spans="2:28" ht="99.95" customHeight="1" x14ac:dyDescent="0.25">
      <c r="B273" s="9">
        <v>2022</v>
      </c>
      <c r="C273" s="10">
        <v>278</v>
      </c>
      <c r="D273" s="9">
        <v>1022410770</v>
      </c>
      <c r="E273" s="9" t="s">
        <v>519</v>
      </c>
      <c r="F273" s="9" t="s">
        <v>39</v>
      </c>
      <c r="G273" s="9" t="s">
        <v>39</v>
      </c>
      <c r="H273" s="11" t="s">
        <v>520</v>
      </c>
      <c r="I273" s="12">
        <v>44582</v>
      </c>
      <c r="J273" s="9">
        <v>315</v>
      </c>
      <c r="K273" s="12">
        <v>44587</v>
      </c>
      <c r="L273" s="12">
        <v>44905</v>
      </c>
      <c r="M273" s="13">
        <v>38850000</v>
      </c>
      <c r="N273" s="17">
        <v>0</v>
      </c>
      <c r="O273" s="15">
        <v>38850000</v>
      </c>
      <c r="P273" s="16"/>
      <c r="Q273" s="16"/>
      <c r="R273" s="16"/>
      <c r="S273" s="16"/>
      <c r="T273" s="16"/>
      <c r="U273" s="17">
        <v>0</v>
      </c>
      <c r="V273" s="15">
        <v>38850000</v>
      </c>
      <c r="W273" s="18">
        <v>38850000</v>
      </c>
      <c r="X273" s="18">
        <v>0</v>
      </c>
      <c r="Y273" s="19">
        <v>1</v>
      </c>
      <c r="Z273" s="19">
        <v>1</v>
      </c>
      <c r="AA273" s="42" t="s">
        <v>1358</v>
      </c>
      <c r="AB273" s="20" t="s">
        <v>1152</v>
      </c>
    </row>
    <row r="274" spans="2:28" ht="99.95" customHeight="1" x14ac:dyDescent="0.25">
      <c r="B274" s="9">
        <v>2022</v>
      </c>
      <c r="C274" s="10">
        <v>279</v>
      </c>
      <c r="D274" s="9">
        <v>1020773887</v>
      </c>
      <c r="E274" s="9" t="s">
        <v>521</v>
      </c>
      <c r="F274" s="9" t="s">
        <v>39</v>
      </c>
      <c r="G274" s="9" t="s">
        <v>39</v>
      </c>
      <c r="H274" s="11" t="s">
        <v>522</v>
      </c>
      <c r="I274" s="12">
        <v>44582</v>
      </c>
      <c r="J274" s="9">
        <v>330</v>
      </c>
      <c r="K274" s="12">
        <v>44587</v>
      </c>
      <c r="L274" s="12">
        <v>44920</v>
      </c>
      <c r="M274" s="13">
        <v>60049000</v>
      </c>
      <c r="N274" s="14">
        <v>0</v>
      </c>
      <c r="O274" s="15">
        <v>39122833</v>
      </c>
      <c r="P274" s="16"/>
      <c r="Q274" s="16"/>
      <c r="R274" s="16"/>
      <c r="S274" s="16"/>
      <c r="T274" s="16"/>
      <c r="U274" s="17">
        <v>20926167</v>
      </c>
      <c r="V274" s="15">
        <v>39122833</v>
      </c>
      <c r="W274" s="18">
        <v>39122833</v>
      </c>
      <c r="X274" s="18">
        <v>0</v>
      </c>
      <c r="Y274" s="19">
        <v>1</v>
      </c>
      <c r="Z274" s="19">
        <v>1</v>
      </c>
      <c r="AA274" s="42" t="s">
        <v>1358</v>
      </c>
      <c r="AB274" s="20" t="s">
        <v>1153</v>
      </c>
    </row>
    <row r="275" spans="2:28" ht="99.95" customHeight="1" x14ac:dyDescent="0.25">
      <c r="B275" s="9">
        <v>2022</v>
      </c>
      <c r="C275" s="10">
        <v>280</v>
      </c>
      <c r="D275" s="9">
        <v>1016063699</v>
      </c>
      <c r="E275" s="9" t="s">
        <v>523</v>
      </c>
      <c r="F275" s="9" t="s">
        <v>39</v>
      </c>
      <c r="G275" s="9" t="s">
        <v>39</v>
      </c>
      <c r="H275" s="11" t="s">
        <v>524</v>
      </c>
      <c r="I275" s="12">
        <v>44582</v>
      </c>
      <c r="J275" s="9">
        <v>315</v>
      </c>
      <c r="K275" s="12">
        <v>44586</v>
      </c>
      <c r="L275" s="12">
        <v>44904</v>
      </c>
      <c r="M275" s="13">
        <v>49749000</v>
      </c>
      <c r="N275" s="17">
        <v>2369000</v>
      </c>
      <c r="O275" s="15">
        <v>52118000</v>
      </c>
      <c r="P275" s="16"/>
      <c r="Q275" s="16"/>
      <c r="R275" s="16"/>
      <c r="S275" s="16"/>
      <c r="T275" s="16"/>
      <c r="U275" s="17">
        <v>0</v>
      </c>
      <c r="V275" s="15">
        <v>52118000</v>
      </c>
      <c r="W275" s="18">
        <v>52118000</v>
      </c>
      <c r="X275" s="18">
        <v>0</v>
      </c>
      <c r="Y275" s="19">
        <v>1</v>
      </c>
      <c r="Z275" s="19">
        <v>1</v>
      </c>
      <c r="AA275" s="42" t="s">
        <v>1358</v>
      </c>
      <c r="AB275" s="20" t="s">
        <v>1154</v>
      </c>
    </row>
    <row r="276" spans="2:28" ht="99.95" customHeight="1" x14ac:dyDescent="0.25">
      <c r="B276" s="9">
        <v>2022</v>
      </c>
      <c r="C276" s="10">
        <v>281</v>
      </c>
      <c r="D276" s="9">
        <v>1048850510</v>
      </c>
      <c r="E276" s="9" t="s">
        <v>525</v>
      </c>
      <c r="F276" s="9" t="s">
        <v>39</v>
      </c>
      <c r="G276" s="9" t="s">
        <v>39</v>
      </c>
      <c r="H276" s="11" t="s">
        <v>526</v>
      </c>
      <c r="I276" s="12">
        <v>44582</v>
      </c>
      <c r="J276" s="9">
        <v>330</v>
      </c>
      <c r="K276" s="12">
        <v>44587</v>
      </c>
      <c r="L276" s="12">
        <v>44920</v>
      </c>
      <c r="M276" s="13">
        <v>37631000</v>
      </c>
      <c r="N276" s="17">
        <v>1710500</v>
      </c>
      <c r="O276" s="15">
        <v>39341500</v>
      </c>
      <c r="P276" s="16"/>
      <c r="Q276" s="16"/>
      <c r="R276" s="16"/>
      <c r="S276" s="16"/>
      <c r="T276" s="16"/>
      <c r="U276" s="17">
        <v>0</v>
      </c>
      <c r="V276" s="15">
        <v>39341500</v>
      </c>
      <c r="W276" s="18">
        <v>38201167</v>
      </c>
      <c r="X276" s="18">
        <v>1140333</v>
      </c>
      <c r="Y276" s="19">
        <v>0.97101450122644029</v>
      </c>
      <c r="Z276" s="19">
        <v>0.9826086956521739</v>
      </c>
      <c r="AA276" s="42" t="s">
        <v>1390</v>
      </c>
      <c r="AB276" s="20" t="s">
        <v>1155</v>
      </c>
    </row>
    <row r="277" spans="2:28" ht="99.95" customHeight="1" x14ac:dyDescent="0.25">
      <c r="B277" s="9">
        <v>2022</v>
      </c>
      <c r="C277" s="10">
        <v>282</v>
      </c>
      <c r="D277" s="9">
        <v>1016077253</v>
      </c>
      <c r="E277" s="9" t="s">
        <v>527</v>
      </c>
      <c r="F277" s="9" t="s">
        <v>39</v>
      </c>
      <c r="G277" s="9" t="s">
        <v>39</v>
      </c>
      <c r="H277" s="11" t="s">
        <v>528</v>
      </c>
      <c r="I277" s="12">
        <v>44582</v>
      </c>
      <c r="J277" s="9">
        <v>330</v>
      </c>
      <c r="K277" s="12">
        <v>44587</v>
      </c>
      <c r="L277" s="12">
        <v>44920</v>
      </c>
      <c r="M277" s="13">
        <v>39655000</v>
      </c>
      <c r="N277" s="17">
        <v>0</v>
      </c>
      <c r="O277" s="15">
        <v>39655000</v>
      </c>
      <c r="P277" s="16"/>
      <c r="Q277" s="16"/>
      <c r="R277" s="16"/>
      <c r="S277" s="16"/>
      <c r="T277" s="16"/>
      <c r="U277" s="17">
        <v>0</v>
      </c>
      <c r="V277" s="15">
        <v>39655000</v>
      </c>
      <c r="W277" s="18">
        <v>39655000</v>
      </c>
      <c r="X277" s="18">
        <v>0</v>
      </c>
      <c r="Y277" s="19">
        <v>1</v>
      </c>
      <c r="Z277" s="19">
        <v>1</v>
      </c>
      <c r="AA277" s="42" t="s">
        <v>1358</v>
      </c>
      <c r="AB277" s="20" t="s">
        <v>1156</v>
      </c>
    </row>
    <row r="278" spans="2:28" ht="99.95" customHeight="1" x14ac:dyDescent="0.25">
      <c r="B278" s="9">
        <v>2022</v>
      </c>
      <c r="C278" s="10">
        <v>283</v>
      </c>
      <c r="D278" s="9">
        <v>1010182233</v>
      </c>
      <c r="E278" s="9" t="s">
        <v>529</v>
      </c>
      <c r="F278" s="9" t="s">
        <v>39</v>
      </c>
      <c r="G278" s="9" t="s">
        <v>39</v>
      </c>
      <c r="H278" s="11" t="s">
        <v>530</v>
      </c>
      <c r="I278" s="12">
        <v>44586</v>
      </c>
      <c r="J278" s="9">
        <v>315</v>
      </c>
      <c r="K278" s="12">
        <v>44589</v>
      </c>
      <c r="L278" s="12">
        <v>44907</v>
      </c>
      <c r="M278" s="13">
        <v>38850000</v>
      </c>
      <c r="N278" s="17">
        <v>0</v>
      </c>
      <c r="O278" s="15">
        <v>38850000</v>
      </c>
      <c r="P278" s="16"/>
      <c r="Q278" s="16"/>
      <c r="R278" s="16"/>
      <c r="S278" s="16"/>
      <c r="T278" s="16"/>
      <c r="U278" s="17">
        <v>0</v>
      </c>
      <c r="V278" s="15">
        <v>38850000</v>
      </c>
      <c r="W278" s="18">
        <v>38850000</v>
      </c>
      <c r="X278" s="18">
        <v>0</v>
      </c>
      <c r="Y278" s="19">
        <v>1</v>
      </c>
      <c r="Z278" s="19">
        <v>1</v>
      </c>
      <c r="AA278" s="42" t="s">
        <v>1358</v>
      </c>
      <c r="AB278" s="20" t="s">
        <v>1157</v>
      </c>
    </row>
    <row r="279" spans="2:28" ht="99.95" customHeight="1" x14ac:dyDescent="0.25">
      <c r="B279" s="9">
        <v>2022</v>
      </c>
      <c r="C279" s="10">
        <v>284</v>
      </c>
      <c r="D279" s="9">
        <v>1022383552</v>
      </c>
      <c r="E279" s="9" t="s">
        <v>531</v>
      </c>
      <c r="F279" s="9" t="s">
        <v>39</v>
      </c>
      <c r="G279" s="9" t="s">
        <v>39</v>
      </c>
      <c r="H279" s="11" t="s">
        <v>532</v>
      </c>
      <c r="I279" s="12">
        <v>44588</v>
      </c>
      <c r="J279" s="9">
        <v>330</v>
      </c>
      <c r="K279" s="12">
        <v>44593</v>
      </c>
      <c r="L279" s="12">
        <v>44925</v>
      </c>
      <c r="M279" s="13">
        <v>49839000</v>
      </c>
      <c r="N279" s="17">
        <v>2245000</v>
      </c>
      <c r="O279" s="15">
        <v>52084000</v>
      </c>
      <c r="P279" s="16"/>
      <c r="Q279" s="16"/>
      <c r="R279" s="16"/>
      <c r="S279" s="16"/>
      <c r="T279" s="16"/>
      <c r="U279" s="17">
        <v>0</v>
      </c>
      <c r="V279" s="15">
        <v>52084000</v>
      </c>
      <c r="W279" s="18">
        <v>49390000</v>
      </c>
      <c r="X279" s="18">
        <v>2694000</v>
      </c>
      <c r="Y279" s="19">
        <v>0.94827586206896552</v>
      </c>
      <c r="Z279" s="19">
        <v>0.9652173913043478</v>
      </c>
      <c r="AA279" s="42" t="s">
        <v>1390</v>
      </c>
      <c r="AB279" s="20" t="s">
        <v>1158</v>
      </c>
    </row>
    <row r="280" spans="2:28" ht="99.95" customHeight="1" x14ac:dyDescent="0.25">
      <c r="B280" s="9">
        <v>2022</v>
      </c>
      <c r="C280" s="10">
        <v>285</v>
      </c>
      <c r="D280" s="9">
        <v>1020799228</v>
      </c>
      <c r="E280" s="9" t="s">
        <v>533</v>
      </c>
      <c r="F280" s="9" t="s">
        <v>39</v>
      </c>
      <c r="G280" s="9" t="s">
        <v>39</v>
      </c>
      <c r="H280" s="11" t="s">
        <v>534</v>
      </c>
      <c r="I280" s="12">
        <v>44586</v>
      </c>
      <c r="J280" s="9">
        <v>300</v>
      </c>
      <c r="K280" s="12">
        <v>44593</v>
      </c>
      <c r="L280" s="12">
        <v>44895</v>
      </c>
      <c r="M280" s="13">
        <v>45000000</v>
      </c>
      <c r="N280" s="17">
        <v>9000000</v>
      </c>
      <c r="O280" s="15">
        <v>54000000</v>
      </c>
      <c r="P280" s="16"/>
      <c r="Q280" s="16"/>
      <c r="R280" s="16"/>
      <c r="S280" s="16"/>
      <c r="T280" s="16"/>
      <c r="U280" s="17">
        <v>0</v>
      </c>
      <c r="V280" s="15">
        <v>54000000</v>
      </c>
      <c r="W280" s="18">
        <v>49500000</v>
      </c>
      <c r="X280" s="18">
        <v>4500000</v>
      </c>
      <c r="Y280" s="19">
        <v>0.91666666666666674</v>
      </c>
      <c r="Z280" s="19">
        <v>0.92500000000000004</v>
      </c>
      <c r="AA280" s="42" t="s">
        <v>1390</v>
      </c>
      <c r="AB280" s="20" t="s">
        <v>1159</v>
      </c>
    </row>
    <row r="281" spans="2:28" ht="99.95" customHeight="1" x14ac:dyDescent="0.25">
      <c r="B281" s="9">
        <v>2022</v>
      </c>
      <c r="C281" s="10">
        <v>286</v>
      </c>
      <c r="D281" s="9">
        <v>1020752210</v>
      </c>
      <c r="E281" s="9" t="s">
        <v>535</v>
      </c>
      <c r="F281" s="9" t="s">
        <v>39</v>
      </c>
      <c r="G281" s="9" t="s">
        <v>39</v>
      </c>
      <c r="H281" s="11" t="s">
        <v>536</v>
      </c>
      <c r="I281" s="12">
        <v>44588</v>
      </c>
      <c r="J281" s="9">
        <v>330</v>
      </c>
      <c r="K281" s="12">
        <v>44593</v>
      </c>
      <c r="L281" s="12">
        <v>44925</v>
      </c>
      <c r="M281" s="13">
        <v>50100000</v>
      </c>
      <c r="N281" s="17">
        <v>0</v>
      </c>
      <c r="O281" s="15">
        <v>50100000</v>
      </c>
      <c r="P281" s="16"/>
      <c r="Q281" s="16"/>
      <c r="R281" s="16"/>
      <c r="S281" s="16"/>
      <c r="T281" s="16"/>
      <c r="U281" s="17">
        <v>0</v>
      </c>
      <c r="V281" s="15">
        <v>50100000</v>
      </c>
      <c r="W281" s="18">
        <v>49500000</v>
      </c>
      <c r="X281" s="18">
        <v>600000</v>
      </c>
      <c r="Y281" s="19">
        <v>0.9880239520958084</v>
      </c>
      <c r="Z281" s="19">
        <v>1</v>
      </c>
      <c r="AA281" s="42" t="s">
        <v>1358</v>
      </c>
      <c r="AB281" s="20" t="s">
        <v>1160</v>
      </c>
    </row>
    <row r="282" spans="2:28" ht="99.95" customHeight="1" x14ac:dyDescent="0.25">
      <c r="B282" s="9">
        <v>2022</v>
      </c>
      <c r="C282" s="10">
        <v>287</v>
      </c>
      <c r="D282" s="9">
        <v>1003237202</v>
      </c>
      <c r="E282" s="9" t="s">
        <v>537</v>
      </c>
      <c r="F282" s="9" t="s">
        <v>39</v>
      </c>
      <c r="G282" s="9" t="s">
        <v>39</v>
      </c>
      <c r="H282" s="11" t="s">
        <v>538</v>
      </c>
      <c r="I282" s="12">
        <v>44588</v>
      </c>
      <c r="J282" s="9">
        <v>300</v>
      </c>
      <c r="K282" s="12">
        <v>44593</v>
      </c>
      <c r="L282" s="12">
        <v>44895</v>
      </c>
      <c r="M282" s="13">
        <v>26000000</v>
      </c>
      <c r="N282" s="17">
        <v>0</v>
      </c>
      <c r="O282" s="15">
        <v>26000000</v>
      </c>
      <c r="P282" s="16"/>
      <c r="Q282" s="16"/>
      <c r="R282" s="16"/>
      <c r="S282" s="16"/>
      <c r="T282" s="16"/>
      <c r="U282" s="17">
        <v>0</v>
      </c>
      <c r="V282" s="15">
        <v>26000000</v>
      </c>
      <c r="W282" s="18">
        <v>26000000</v>
      </c>
      <c r="X282" s="18">
        <v>0</v>
      </c>
      <c r="Y282" s="19">
        <v>1</v>
      </c>
      <c r="Z282" s="19">
        <v>1</v>
      </c>
      <c r="AA282" s="42" t="s">
        <v>1358</v>
      </c>
      <c r="AB282" s="20" t="s">
        <v>1161</v>
      </c>
    </row>
    <row r="283" spans="2:28" ht="99.95" customHeight="1" x14ac:dyDescent="0.25">
      <c r="B283" s="9">
        <v>2022</v>
      </c>
      <c r="C283" s="10">
        <v>288</v>
      </c>
      <c r="D283" s="9">
        <v>52269581</v>
      </c>
      <c r="E283" s="9" t="s">
        <v>539</v>
      </c>
      <c r="F283" s="9" t="s">
        <v>39</v>
      </c>
      <c r="G283" s="9" t="s">
        <v>39</v>
      </c>
      <c r="H283" s="11" t="s">
        <v>540</v>
      </c>
      <c r="I283" s="12">
        <v>44588</v>
      </c>
      <c r="J283" s="9">
        <v>285</v>
      </c>
      <c r="K283" s="12">
        <v>44600</v>
      </c>
      <c r="L283" s="12">
        <v>44887</v>
      </c>
      <c r="M283" s="13">
        <v>52250000</v>
      </c>
      <c r="N283" s="17">
        <v>0</v>
      </c>
      <c r="O283" s="15">
        <v>52250000</v>
      </c>
      <c r="P283" s="16"/>
      <c r="Q283" s="16"/>
      <c r="R283" s="16"/>
      <c r="S283" s="16"/>
      <c r="T283" s="16"/>
      <c r="U283" s="17">
        <v>0</v>
      </c>
      <c r="V283" s="15">
        <v>52250000</v>
      </c>
      <c r="W283" s="18">
        <v>48216667</v>
      </c>
      <c r="X283" s="18">
        <v>4033333</v>
      </c>
      <c r="Y283" s="19">
        <v>0.92280702392344494</v>
      </c>
      <c r="Z283" s="19">
        <v>1</v>
      </c>
      <c r="AA283" s="42" t="s">
        <v>1358</v>
      </c>
      <c r="AB283" s="20" t="s">
        <v>1162</v>
      </c>
    </row>
    <row r="284" spans="2:28" ht="99.95" customHeight="1" x14ac:dyDescent="0.25">
      <c r="B284" s="9">
        <v>2022</v>
      </c>
      <c r="C284" s="10">
        <v>289</v>
      </c>
      <c r="D284" s="9">
        <v>1077970840</v>
      </c>
      <c r="E284" s="9" t="s">
        <v>541</v>
      </c>
      <c r="F284" s="9" t="s">
        <v>39</v>
      </c>
      <c r="G284" s="9" t="s">
        <v>39</v>
      </c>
      <c r="H284" s="11" t="s">
        <v>78</v>
      </c>
      <c r="I284" s="12">
        <v>44579</v>
      </c>
      <c r="J284" s="9">
        <v>180</v>
      </c>
      <c r="K284" s="12">
        <v>44582</v>
      </c>
      <c r="L284" s="12">
        <v>44762</v>
      </c>
      <c r="M284" s="13">
        <v>13596000</v>
      </c>
      <c r="N284" s="14">
        <v>0</v>
      </c>
      <c r="O284" s="15">
        <v>13596000</v>
      </c>
      <c r="P284" s="16"/>
      <c r="Q284" s="16"/>
      <c r="R284" s="16"/>
      <c r="S284" s="16"/>
      <c r="T284" s="16"/>
      <c r="U284" s="17">
        <v>0</v>
      </c>
      <c r="V284" s="15">
        <v>13596000</v>
      </c>
      <c r="W284" s="18">
        <v>13596000</v>
      </c>
      <c r="X284" s="18">
        <v>0</v>
      </c>
      <c r="Y284" s="19">
        <v>1</v>
      </c>
      <c r="Z284" s="19">
        <v>1</v>
      </c>
      <c r="AA284" s="42" t="s">
        <v>1358</v>
      </c>
      <c r="AB284" s="20" t="s">
        <v>1163</v>
      </c>
    </row>
    <row r="285" spans="2:28" ht="99.95" customHeight="1" x14ac:dyDescent="0.25">
      <c r="B285" s="9">
        <v>2022</v>
      </c>
      <c r="C285" s="10">
        <v>290</v>
      </c>
      <c r="D285" s="9">
        <v>1013665485</v>
      </c>
      <c r="E285" s="9" t="s">
        <v>542</v>
      </c>
      <c r="F285" s="9" t="s">
        <v>39</v>
      </c>
      <c r="G285" s="9" t="s">
        <v>39</v>
      </c>
      <c r="H285" s="11" t="s">
        <v>543</v>
      </c>
      <c r="I285" s="12">
        <v>44587</v>
      </c>
      <c r="J285" s="9">
        <v>333</v>
      </c>
      <c r="K285" s="12">
        <v>44589</v>
      </c>
      <c r="L285" s="12">
        <v>44926</v>
      </c>
      <c r="M285" s="13">
        <v>47759833</v>
      </c>
      <c r="N285" s="17">
        <v>3421600</v>
      </c>
      <c r="O285" s="15">
        <v>51181433</v>
      </c>
      <c r="P285" s="16"/>
      <c r="Q285" s="16"/>
      <c r="R285" s="16"/>
      <c r="S285" s="16"/>
      <c r="T285" s="16"/>
      <c r="U285" s="17">
        <v>0</v>
      </c>
      <c r="V285" s="15">
        <v>51181433</v>
      </c>
      <c r="W285" s="18">
        <v>47474700</v>
      </c>
      <c r="X285" s="18">
        <v>3706733</v>
      </c>
      <c r="Y285" s="19">
        <v>0.92757660771241002</v>
      </c>
      <c r="Z285" s="19">
        <v>0.94397759103641454</v>
      </c>
      <c r="AA285" s="42" t="s">
        <v>1390</v>
      </c>
      <c r="AB285" s="20" t="s">
        <v>1164</v>
      </c>
    </row>
    <row r="286" spans="2:28" ht="99.95" customHeight="1" x14ac:dyDescent="0.25">
      <c r="B286" s="9">
        <v>2022</v>
      </c>
      <c r="C286" s="10">
        <v>291</v>
      </c>
      <c r="D286" s="9">
        <v>1026569760</v>
      </c>
      <c r="E286" s="9" t="s">
        <v>544</v>
      </c>
      <c r="F286" s="9" t="s">
        <v>39</v>
      </c>
      <c r="G286" s="9" t="s">
        <v>39</v>
      </c>
      <c r="H286" s="11" t="s">
        <v>545</v>
      </c>
      <c r="I286" s="12">
        <v>44580</v>
      </c>
      <c r="J286" s="9">
        <v>330</v>
      </c>
      <c r="K286" s="12">
        <v>44582</v>
      </c>
      <c r="L286" s="12">
        <v>44915</v>
      </c>
      <c r="M286" s="13">
        <v>44187000</v>
      </c>
      <c r="N286" s="17">
        <v>0</v>
      </c>
      <c r="O286" s="15">
        <v>44187000</v>
      </c>
      <c r="P286" s="16"/>
      <c r="Q286" s="16"/>
      <c r="R286" s="16"/>
      <c r="S286" s="16"/>
      <c r="T286" s="16"/>
      <c r="U286" s="17">
        <v>0</v>
      </c>
      <c r="V286" s="15">
        <v>44187000</v>
      </c>
      <c r="W286" s="18">
        <v>44187000</v>
      </c>
      <c r="X286" s="18">
        <v>0</v>
      </c>
      <c r="Y286" s="19">
        <v>1</v>
      </c>
      <c r="Z286" s="19">
        <v>1</v>
      </c>
      <c r="AA286" s="42" t="s">
        <v>1358</v>
      </c>
      <c r="AB286" s="20" t="s">
        <v>1165</v>
      </c>
    </row>
    <row r="287" spans="2:28" ht="99.95" customHeight="1" x14ac:dyDescent="0.25">
      <c r="B287" s="9">
        <v>2022</v>
      </c>
      <c r="C287" s="10">
        <v>292</v>
      </c>
      <c r="D287" s="9">
        <v>52881170</v>
      </c>
      <c r="E287" s="9" t="s">
        <v>546</v>
      </c>
      <c r="F287" s="9" t="s">
        <v>39</v>
      </c>
      <c r="G287" s="9" t="s">
        <v>39</v>
      </c>
      <c r="H287" s="11" t="s">
        <v>547</v>
      </c>
      <c r="I287" s="12">
        <v>44578</v>
      </c>
      <c r="J287" s="9">
        <v>330</v>
      </c>
      <c r="K287" s="12">
        <v>44588</v>
      </c>
      <c r="L287" s="12">
        <v>44921</v>
      </c>
      <c r="M287" s="13">
        <v>75900000</v>
      </c>
      <c r="N287" s="17">
        <v>3450000</v>
      </c>
      <c r="O287" s="15">
        <v>79350000</v>
      </c>
      <c r="P287" s="16"/>
      <c r="Q287" s="16"/>
      <c r="R287" s="16"/>
      <c r="S287" s="16"/>
      <c r="T287" s="16"/>
      <c r="U287" s="17">
        <v>0</v>
      </c>
      <c r="V287" s="15">
        <v>79350000</v>
      </c>
      <c r="W287" s="18">
        <v>76820000</v>
      </c>
      <c r="X287" s="18">
        <v>2530000</v>
      </c>
      <c r="Y287" s="19">
        <v>0.96811594202898543</v>
      </c>
      <c r="Z287" s="19">
        <v>0.97971014492753628</v>
      </c>
      <c r="AA287" s="42" t="s">
        <v>1390</v>
      </c>
      <c r="AB287" s="20" t="s">
        <v>1166</v>
      </c>
    </row>
    <row r="288" spans="2:28" ht="99.95" customHeight="1" x14ac:dyDescent="0.25">
      <c r="B288" s="9">
        <v>2022</v>
      </c>
      <c r="C288" s="10">
        <v>293</v>
      </c>
      <c r="D288" s="9">
        <v>1020763329</v>
      </c>
      <c r="E288" s="9" t="s">
        <v>548</v>
      </c>
      <c r="F288" s="9" t="s">
        <v>39</v>
      </c>
      <c r="G288" s="9" t="s">
        <v>39</v>
      </c>
      <c r="H288" s="11" t="s">
        <v>549</v>
      </c>
      <c r="I288" s="12">
        <v>44580</v>
      </c>
      <c r="J288" s="9">
        <v>330</v>
      </c>
      <c r="K288" s="12">
        <v>44582</v>
      </c>
      <c r="L288" s="12">
        <v>44915</v>
      </c>
      <c r="M288" s="13">
        <v>56650000</v>
      </c>
      <c r="N288" s="17">
        <v>0</v>
      </c>
      <c r="O288" s="15">
        <v>56650000</v>
      </c>
      <c r="P288" s="16"/>
      <c r="Q288" s="16"/>
      <c r="R288" s="16"/>
      <c r="S288" s="16"/>
      <c r="T288" s="16"/>
      <c r="U288" s="17">
        <v>0</v>
      </c>
      <c r="V288" s="15">
        <v>56650000</v>
      </c>
      <c r="W288" s="18">
        <v>56650000</v>
      </c>
      <c r="X288" s="18">
        <v>0</v>
      </c>
      <c r="Y288" s="19">
        <v>1</v>
      </c>
      <c r="Z288" s="19">
        <v>1</v>
      </c>
      <c r="AA288" s="42" t="s">
        <v>1358</v>
      </c>
      <c r="AB288" s="20" t="s">
        <v>1167</v>
      </c>
    </row>
    <row r="289" spans="2:28" ht="99.95" customHeight="1" x14ac:dyDescent="0.25">
      <c r="B289" s="9">
        <v>2022</v>
      </c>
      <c r="C289" s="10">
        <v>294</v>
      </c>
      <c r="D289" s="9">
        <v>1070006201</v>
      </c>
      <c r="E289" s="9" t="s">
        <v>550</v>
      </c>
      <c r="F289" s="9" t="s">
        <v>39</v>
      </c>
      <c r="G289" s="9" t="s">
        <v>39</v>
      </c>
      <c r="H289" s="11" t="s">
        <v>551</v>
      </c>
      <c r="I289" s="12">
        <v>44588</v>
      </c>
      <c r="J289" s="9">
        <v>330</v>
      </c>
      <c r="K289" s="12">
        <v>44593</v>
      </c>
      <c r="L289" s="12">
        <v>44925</v>
      </c>
      <c r="M289" s="13">
        <v>37631000</v>
      </c>
      <c r="N289" s="17">
        <v>0</v>
      </c>
      <c r="O289" s="15">
        <v>37631000</v>
      </c>
      <c r="P289" s="16"/>
      <c r="Q289" s="16"/>
      <c r="R289" s="16"/>
      <c r="S289" s="16"/>
      <c r="T289" s="16"/>
      <c r="U289" s="17">
        <v>0</v>
      </c>
      <c r="V289" s="15">
        <v>37631000</v>
      </c>
      <c r="W289" s="18">
        <v>37631000</v>
      </c>
      <c r="X289" s="18">
        <v>0</v>
      </c>
      <c r="Y289" s="19">
        <v>1</v>
      </c>
      <c r="Z289" s="19">
        <v>1</v>
      </c>
      <c r="AA289" s="42" t="s">
        <v>1358</v>
      </c>
      <c r="AB289" s="20" t="s">
        <v>1168</v>
      </c>
    </row>
    <row r="290" spans="2:28" ht="99.95" customHeight="1" x14ac:dyDescent="0.25">
      <c r="B290" s="9">
        <v>2022</v>
      </c>
      <c r="C290" s="10">
        <v>295</v>
      </c>
      <c r="D290" s="9">
        <v>1018489414</v>
      </c>
      <c r="E290" s="9" t="s">
        <v>552</v>
      </c>
      <c r="F290" s="9" t="s">
        <v>39</v>
      </c>
      <c r="G290" s="9" t="s">
        <v>39</v>
      </c>
      <c r="H290" s="11" t="s">
        <v>553</v>
      </c>
      <c r="I290" s="12">
        <v>44578</v>
      </c>
      <c r="J290" s="9">
        <v>315</v>
      </c>
      <c r="K290" s="12">
        <v>44580</v>
      </c>
      <c r="L290" s="12">
        <v>44898</v>
      </c>
      <c r="M290" s="13">
        <v>49749000</v>
      </c>
      <c r="N290" s="17">
        <v>0</v>
      </c>
      <c r="O290" s="15">
        <v>49749000</v>
      </c>
      <c r="P290" s="16"/>
      <c r="Q290" s="16"/>
      <c r="R290" s="16"/>
      <c r="S290" s="16"/>
      <c r="T290" s="16"/>
      <c r="U290" s="17">
        <v>0</v>
      </c>
      <c r="V290" s="15">
        <v>49749000</v>
      </c>
      <c r="W290" s="18">
        <v>49749000</v>
      </c>
      <c r="X290" s="18">
        <v>0</v>
      </c>
      <c r="Y290" s="19">
        <v>1</v>
      </c>
      <c r="Z290" s="19">
        <v>1</v>
      </c>
      <c r="AA290" s="42" t="s">
        <v>1358</v>
      </c>
      <c r="AB290" s="20" t="s">
        <v>1169</v>
      </c>
    </row>
    <row r="291" spans="2:28" ht="99.95" customHeight="1" x14ac:dyDescent="0.25">
      <c r="B291" s="9">
        <v>2022</v>
      </c>
      <c r="C291" s="10">
        <v>296</v>
      </c>
      <c r="D291" s="9">
        <v>80037526</v>
      </c>
      <c r="E291" s="9" t="s">
        <v>554</v>
      </c>
      <c r="F291" s="9" t="s">
        <v>39</v>
      </c>
      <c r="G291" s="9" t="s">
        <v>39</v>
      </c>
      <c r="H291" s="11" t="s">
        <v>555</v>
      </c>
      <c r="I291" s="12">
        <v>44582</v>
      </c>
      <c r="J291" s="9">
        <v>335</v>
      </c>
      <c r="K291" s="12">
        <v>44587</v>
      </c>
      <c r="L291" s="12">
        <v>44926</v>
      </c>
      <c r="M291" s="13">
        <v>95483333</v>
      </c>
      <c r="N291" s="17">
        <v>4250000</v>
      </c>
      <c r="O291" s="15">
        <v>99733333</v>
      </c>
      <c r="P291" s="16"/>
      <c r="Q291" s="16"/>
      <c r="R291" s="16"/>
      <c r="S291" s="16"/>
      <c r="T291" s="16"/>
      <c r="U291" s="17">
        <v>0</v>
      </c>
      <c r="V291" s="15">
        <v>99733333</v>
      </c>
      <c r="W291" s="18">
        <v>94916667</v>
      </c>
      <c r="X291" s="18">
        <v>4816666</v>
      </c>
      <c r="Y291" s="19">
        <v>0.95170455197762227</v>
      </c>
      <c r="Z291" s="19">
        <v>0.96857142857142853</v>
      </c>
      <c r="AA291" s="42" t="s">
        <v>1390</v>
      </c>
      <c r="AB291" s="20" t="s">
        <v>1170</v>
      </c>
    </row>
    <row r="292" spans="2:28" ht="99.95" customHeight="1" x14ac:dyDescent="0.25">
      <c r="B292" s="9">
        <v>2022</v>
      </c>
      <c r="C292" s="10">
        <v>297</v>
      </c>
      <c r="D292" s="9">
        <v>1013689915</v>
      </c>
      <c r="E292" s="9" t="s">
        <v>556</v>
      </c>
      <c r="F292" s="9" t="s">
        <v>39</v>
      </c>
      <c r="G292" s="9" t="s">
        <v>39</v>
      </c>
      <c r="H292" s="11" t="s">
        <v>557</v>
      </c>
      <c r="I292" s="12">
        <v>44580</v>
      </c>
      <c r="J292" s="9">
        <v>315</v>
      </c>
      <c r="K292" s="12">
        <v>44589</v>
      </c>
      <c r="L292" s="12">
        <v>44907</v>
      </c>
      <c r="M292" s="13">
        <v>38850000</v>
      </c>
      <c r="N292" s="17">
        <v>0</v>
      </c>
      <c r="O292" s="15">
        <v>38850000</v>
      </c>
      <c r="P292" s="16"/>
      <c r="Q292" s="16"/>
      <c r="R292" s="16"/>
      <c r="S292" s="16"/>
      <c r="T292" s="16"/>
      <c r="U292" s="17">
        <v>0</v>
      </c>
      <c r="V292" s="15">
        <v>38850000</v>
      </c>
      <c r="W292" s="18">
        <v>38850000</v>
      </c>
      <c r="X292" s="18">
        <v>0</v>
      </c>
      <c r="Y292" s="19">
        <v>1</v>
      </c>
      <c r="Z292" s="19">
        <v>1</v>
      </c>
      <c r="AA292" s="42" t="s">
        <v>1358</v>
      </c>
      <c r="AB292" s="20" t="s">
        <v>1171</v>
      </c>
    </row>
    <row r="293" spans="2:28" ht="99.95" customHeight="1" x14ac:dyDescent="0.25">
      <c r="B293" s="9">
        <v>2022</v>
      </c>
      <c r="C293" s="10">
        <v>298</v>
      </c>
      <c r="D293" s="9">
        <v>52222823</v>
      </c>
      <c r="E293" s="9" t="s">
        <v>558</v>
      </c>
      <c r="F293" s="9" t="s">
        <v>39</v>
      </c>
      <c r="G293" s="9" t="s">
        <v>39</v>
      </c>
      <c r="H293" s="11" t="s">
        <v>559</v>
      </c>
      <c r="I293" s="12">
        <v>44578</v>
      </c>
      <c r="J293" s="9">
        <v>330</v>
      </c>
      <c r="K293" s="12">
        <v>44580</v>
      </c>
      <c r="L293" s="12">
        <v>44913</v>
      </c>
      <c r="M293" s="13">
        <v>67980000</v>
      </c>
      <c r="N293" s="17">
        <v>6592000</v>
      </c>
      <c r="O293" s="15">
        <v>74572000</v>
      </c>
      <c r="P293" s="16"/>
      <c r="Q293" s="16"/>
      <c r="R293" s="16"/>
      <c r="S293" s="16"/>
      <c r="T293" s="16"/>
      <c r="U293" s="17">
        <v>0</v>
      </c>
      <c r="V293" s="15">
        <v>74572000</v>
      </c>
      <c r="W293" s="18">
        <v>70452000</v>
      </c>
      <c r="X293" s="18">
        <v>4120000</v>
      </c>
      <c r="Y293" s="19">
        <v>0.94475138121546964</v>
      </c>
      <c r="Z293" s="19">
        <v>0.95580110497237569</v>
      </c>
      <c r="AA293" s="42" t="s">
        <v>1390</v>
      </c>
      <c r="AB293" s="20" t="s">
        <v>1172</v>
      </c>
    </row>
    <row r="294" spans="2:28" ht="99.95" customHeight="1" x14ac:dyDescent="0.25">
      <c r="B294" s="9">
        <v>2022</v>
      </c>
      <c r="C294" s="10">
        <v>299</v>
      </c>
      <c r="D294" s="9">
        <v>1022344483</v>
      </c>
      <c r="E294" s="9" t="s">
        <v>560</v>
      </c>
      <c r="F294" s="9" t="s">
        <v>39</v>
      </c>
      <c r="G294" s="9" t="s">
        <v>39</v>
      </c>
      <c r="H294" s="11" t="s">
        <v>561</v>
      </c>
      <c r="I294" s="12">
        <v>44581</v>
      </c>
      <c r="J294" s="9">
        <v>330</v>
      </c>
      <c r="K294" s="12">
        <v>44585</v>
      </c>
      <c r="L294" s="12">
        <v>44918</v>
      </c>
      <c r="M294" s="13">
        <v>75900000</v>
      </c>
      <c r="N294" s="17">
        <v>0</v>
      </c>
      <c r="O294" s="15">
        <v>75900000</v>
      </c>
      <c r="P294" s="16"/>
      <c r="Q294" s="16"/>
      <c r="R294" s="16"/>
      <c r="S294" s="16"/>
      <c r="T294" s="16"/>
      <c r="U294" s="17">
        <v>0</v>
      </c>
      <c r="V294" s="15">
        <v>75900000</v>
      </c>
      <c r="W294" s="18">
        <v>75900000</v>
      </c>
      <c r="X294" s="18">
        <v>0</v>
      </c>
      <c r="Y294" s="19">
        <v>1</v>
      </c>
      <c r="Z294" s="19">
        <v>1</v>
      </c>
      <c r="AA294" s="42" t="s">
        <v>1358</v>
      </c>
      <c r="AB294" s="20" t="s">
        <v>1173</v>
      </c>
    </row>
    <row r="295" spans="2:28" ht="99.95" customHeight="1" x14ac:dyDescent="0.25">
      <c r="B295" s="9">
        <v>2022</v>
      </c>
      <c r="C295" s="10">
        <v>300</v>
      </c>
      <c r="D295" s="9">
        <v>1014192099</v>
      </c>
      <c r="E295" s="9" t="s">
        <v>562</v>
      </c>
      <c r="F295" s="9" t="s">
        <v>39</v>
      </c>
      <c r="G295" s="9" t="s">
        <v>39</v>
      </c>
      <c r="H295" s="11" t="s">
        <v>563</v>
      </c>
      <c r="I295" s="12">
        <v>44578</v>
      </c>
      <c r="J295" s="9">
        <v>330</v>
      </c>
      <c r="K295" s="12">
        <v>44589</v>
      </c>
      <c r="L295" s="12">
        <v>44922</v>
      </c>
      <c r="M295" s="13">
        <v>70246000</v>
      </c>
      <c r="N295" s="17">
        <v>0</v>
      </c>
      <c r="O295" s="15">
        <v>70246000</v>
      </c>
      <c r="P295" s="16"/>
      <c r="Q295" s="16"/>
      <c r="R295" s="16"/>
      <c r="S295" s="16"/>
      <c r="T295" s="16"/>
      <c r="U295" s="17">
        <v>0</v>
      </c>
      <c r="V295" s="15">
        <v>70246000</v>
      </c>
      <c r="W295" s="18">
        <v>70246000</v>
      </c>
      <c r="X295" s="18">
        <v>0</v>
      </c>
      <c r="Y295" s="19">
        <v>1</v>
      </c>
      <c r="Z295" s="19">
        <v>1</v>
      </c>
      <c r="AA295" s="42" t="s">
        <v>1358</v>
      </c>
      <c r="AB295" s="20" t="s">
        <v>1174</v>
      </c>
    </row>
    <row r="296" spans="2:28" ht="99.95" customHeight="1" x14ac:dyDescent="0.25">
      <c r="B296" s="9">
        <v>2022</v>
      </c>
      <c r="C296" s="10">
        <v>301</v>
      </c>
      <c r="D296" s="9">
        <v>1024507991</v>
      </c>
      <c r="E296" s="9" t="s">
        <v>564</v>
      </c>
      <c r="F296" s="9" t="s">
        <v>39</v>
      </c>
      <c r="G296" s="9" t="s">
        <v>39</v>
      </c>
      <c r="H296" s="11" t="s">
        <v>565</v>
      </c>
      <c r="I296" s="12">
        <v>44581</v>
      </c>
      <c r="J296" s="9">
        <v>315</v>
      </c>
      <c r="K296" s="12">
        <v>44585</v>
      </c>
      <c r="L296" s="12">
        <v>44903</v>
      </c>
      <c r="M296" s="13">
        <v>64890000</v>
      </c>
      <c r="N296" s="14">
        <v>0</v>
      </c>
      <c r="O296" s="15">
        <v>33372000</v>
      </c>
      <c r="P296" s="16"/>
      <c r="Q296" s="16"/>
      <c r="R296" s="16"/>
      <c r="S296" s="16"/>
      <c r="T296" s="16"/>
      <c r="U296" s="17">
        <v>31518000</v>
      </c>
      <c r="V296" s="15">
        <v>33372000</v>
      </c>
      <c r="W296" s="18">
        <v>33372000</v>
      </c>
      <c r="X296" s="18">
        <v>0</v>
      </c>
      <c r="Y296" s="19">
        <v>1</v>
      </c>
      <c r="Z296" s="19">
        <v>1</v>
      </c>
      <c r="AA296" s="42" t="s">
        <v>1358</v>
      </c>
      <c r="AB296" s="20" t="s">
        <v>1175</v>
      </c>
    </row>
    <row r="297" spans="2:28" ht="99.95" customHeight="1" x14ac:dyDescent="0.25">
      <c r="B297" s="9">
        <v>2022</v>
      </c>
      <c r="C297" s="10">
        <v>302</v>
      </c>
      <c r="D297" s="9">
        <v>53016535</v>
      </c>
      <c r="E297" s="9" t="s">
        <v>566</v>
      </c>
      <c r="F297" s="9" t="s">
        <v>39</v>
      </c>
      <c r="G297" s="9" t="s">
        <v>39</v>
      </c>
      <c r="H297" s="11" t="s">
        <v>567</v>
      </c>
      <c r="I297" s="12">
        <v>44585</v>
      </c>
      <c r="J297" s="9">
        <v>335</v>
      </c>
      <c r="K297" s="12">
        <v>44587</v>
      </c>
      <c r="L297" s="12">
        <v>44926</v>
      </c>
      <c r="M297" s="13">
        <v>35840000</v>
      </c>
      <c r="N297" s="17">
        <v>3200000</v>
      </c>
      <c r="O297" s="15">
        <v>39040000</v>
      </c>
      <c r="P297" s="16"/>
      <c r="Q297" s="16"/>
      <c r="R297" s="16"/>
      <c r="S297" s="16"/>
      <c r="T297" s="16"/>
      <c r="U297" s="17">
        <v>0</v>
      </c>
      <c r="V297" s="15">
        <v>39040000</v>
      </c>
      <c r="W297" s="18">
        <v>35733333</v>
      </c>
      <c r="X297" s="18">
        <v>3306667</v>
      </c>
      <c r="Y297" s="19">
        <v>0.91530053790983601</v>
      </c>
      <c r="Z297" s="19">
        <v>0.92876712328767119</v>
      </c>
      <c r="AA297" s="42" t="s">
        <v>1390</v>
      </c>
      <c r="AB297" s="20" t="s">
        <v>1176</v>
      </c>
    </row>
    <row r="298" spans="2:28" ht="99.95" customHeight="1" x14ac:dyDescent="0.25">
      <c r="B298" s="9">
        <v>2022</v>
      </c>
      <c r="C298" s="10">
        <v>303</v>
      </c>
      <c r="D298" s="9">
        <v>52879687</v>
      </c>
      <c r="E298" s="9" t="s">
        <v>568</v>
      </c>
      <c r="F298" s="9" t="s">
        <v>39</v>
      </c>
      <c r="G298" s="9" t="s">
        <v>39</v>
      </c>
      <c r="H298" s="11" t="s">
        <v>569</v>
      </c>
      <c r="I298" s="12">
        <v>44585</v>
      </c>
      <c r="J298" s="9">
        <v>150</v>
      </c>
      <c r="K298" s="12">
        <v>44588</v>
      </c>
      <c r="L298" s="12">
        <v>44738</v>
      </c>
      <c r="M298" s="13">
        <v>15450000</v>
      </c>
      <c r="N298" s="14">
        <v>0</v>
      </c>
      <c r="O298" s="15">
        <v>15450000</v>
      </c>
      <c r="P298" s="16"/>
      <c r="Q298" s="16"/>
      <c r="R298" s="16"/>
      <c r="S298" s="16"/>
      <c r="T298" s="16"/>
      <c r="U298" s="17">
        <v>0</v>
      </c>
      <c r="V298" s="15">
        <v>15450000</v>
      </c>
      <c r="W298" s="18">
        <v>15450000</v>
      </c>
      <c r="X298" s="18">
        <v>0</v>
      </c>
      <c r="Y298" s="19">
        <v>1</v>
      </c>
      <c r="Z298" s="19">
        <v>1</v>
      </c>
      <c r="AA298" s="42" t="s">
        <v>1358</v>
      </c>
      <c r="AB298" s="20" t="s">
        <v>1177</v>
      </c>
    </row>
    <row r="299" spans="2:28" ht="99.95" customHeight="1" x14ac:dyDescent="0.25">
      <c r="B299" s="9">
        <v>2022</v>
      </c>
      <c r="C299" s="10">
        <v>304</v>
      </c>
      <c r="D299" s="9">
        <v>27470450</v>
      </c>
      <c r="E299" s="9" t="s">
        <v>570</v>
      </c>
      <c r="F299" s="9" t="s">
        <v>39</v>
      </c>
      <c r="G299" s="9" t="s">
        <v>39</v>
      </c>
      <c r="H299" s="11" t="s">
        <v>571</v>
      </c>
      <c r="I299" s="12">
        <v>44585</v>
      </c>
      <c r="J299" s="9">
        <v>150</v>
      </c>
      <c r="K299" s="12">
        <v>44588</v>
      </c>
      <c r="L299" s="12">
        <v>44738</v>
      </c>
      <c r="M299" s="13">
        <v>10000000</v>
      </c>
      <c r="N299" s="14">
        <v>0</v>
      </c>
      <c r="O299" s="15">
        <v>10000000</v>
      </c>
      <c r="P299" s="16"/>
      <c r="Q299" s="16"/>
      <c r="R299" s="16"/>
      <c r="S299" s="16"/>
      <c r="T299" s="16"/>
      <c r="U299" s="17">
        <v>0</v>
      </c>
      <c r="V299" s="15">
        <v>10000000</v>
      </c>
      <c r="W299" s="18">
        <v>10000000</v>
      </c>
      <c r="X299" s="18">
        <v>0</v>
      </c>
      <c r="Y299" s="19">
        <v>1</v>
      </c>
      <c r="Z299" s="19">
        <v>1</v>
      </c>
      <c r="AA299" s="42" t="s">
        <v>1358</v>
      </c>
      <c r="AB299" s="20" t="s">
        <v>1178</v>
      </c>
    </row>
    <row r="300" spans="2:28" ht="99.95" customHeight="1" x14ac:dyDescent="0.25">
      <c r="B300" s="9">
        <v>2022</v>
      </c>
      <c r="C300" s="10">
        <v>305</v>
      </c>
      <c r="D300" s="9">
        <v>1089512195</v>
      </c>
      <c r="E300" s="9" t="s">
        <v>572</v>
      </c>
      <c r="F300" s="9" t="s">
        <v>39</v>
      </c>
      <c r="G300" s="9" t="s">
        <v>39</v>
      </c>
      <c r="H300" s="11" t="s">
        <v>573</v>
      </c>
      <c r="I300" s="12">
        <v>44585</v>
      </c>
      <c r="J300" s="9">
        <v>150</v>
      </c>
      <c r="K300" s="12">
        <v>44588</v>
      </c>
      <c r="L300" s="12">
        <v>44738</v>
      </c>
      <c r="M300" s="13">
        <v>15000000</v>
      </c>
      <c r="N300" s="14">
        <v>0</v>
      </c>
      <c r="O300" s="15">
        <v>15000000</v>
      </c>
      <c r="P300" s="16"/>
      <c r="Q300" s="16"/>
      <c r="R300" s="16"/>
      <c r="S300" s="16"/>
      <c r="T300" s="16"/>
      <c r="U300" s="17">
        <v>0</v>
      </c>
      <c r="V300" s="15">
        <v>15000000</v>
      </c>
      <c r="W300" s="18">
        <v>15000000</v>
      </c>
      <c r="X300" s="18">
        <v>0</v>
      </c>
      <c r="Y300" s="19">
        <v>1</v>
      </c>
      <c r="Z300" s="19">
        <v>1</v>
      </c>
      <c r="AA300" s="42" t="s">
        <v>1358</v>
      </c>
      <c r="AB300" s="20" t="s">
        <v>1179</v>
      </c>
    </row>
    <row r="301" spans="2:28" ht="99.95" customHeight="1" x14ac:dyDescent="0.25">
      <c r="B301" s="9">
        <v>2022</v>
      </c>
      <c r="C301" s="10">
        <v>306</v>
      </c>
      <c r="D301" s="9">
        <v>77184696</v>
      </c>
      <c r="E301" s="9" t="s">
        <v>574</v>
      </c>
      <c r="F301" s="9" t="s">
        <v>39</v>
      </c>
      <c r="G301" s="9" t="s">
        <v>39</v>
      </c>
      <c r="H301" s="11" t="s">
        <v>575</v>
      </c>
      <c r="I301" s="12">
        <v>44582</v>
      </c>
      <c r="J301" s="9">
        <v>150</v>
      </c>
      <c r="K301" s="12">
        <v>44585</v>
      </c>
      <c r="L301" s="12">
        <v>44735</v>
      </c>
      <c r="M301" s="13">
        <v>24000000</v>
      </c>
      <c r="N301" s="14">
        <v>0</v>
      </c>
      <c r="O301" s="15">
        <v>24000000</v>
      </c>
      <c r="P301" s="16"/>
      <c r="Q301" s="16"/>
      <c r="R301" s="16"/>
      <c r="S301" s="16"/>
      <c r="T301" s="16"/>
      <c r="U301" s="17">
        <v>0</v>
      </c>
      <c r="V301" s="15">
        <v>24000000</v>
      </c>
      <c r="W301" s="18">
        <v>24000000</v>
      </c>
      <c r="X301" s="18">
        <v>0</v>
      </c>
      <c r="Y301" s="19">
        <v>1</v>
      </c>
      <c r="Z301" s="19">
        <v>1</v>
      </c>
      <c r="AA301" s="42" t="s">
        <v>1358</v>
      </c>
      <c r="AB301" s="20" t="s">
        <v>1180</v>
      </c>
    </row>
    <row r="302" spans="2:28" ht="99.95" customHeight="1" x14ac:dyDescent="0.25">
      <c r="B302" s="9">
        <v>2022</v>
      </c>
      <c r="C302" s="10">
        <v>307</v>
      </c>
      <c r="D302" s="9">
        <v>51889624</v>
      </c>
      <c r="E302" s="9" t="s">
        <v>576</v>
      </c>
      <c r="F302" s="9" t="s">
        <v>39</v>
      </c>
      <c r="G302" s="9" t="s">
        <v>39</v>
      </c>
      <c r="H302" s="11" t="s">
        <v>577</v>
      </c>
      <c r="I302" s="12">
        <v>44585</v>
      </c>
      <c r="J302" s="9">
        <v>150</v>
      </c>
      <c r="K302" s="12">
        <v>44587</v>
      </c>
      <c r="L302" s="12">
        <v>44737</v>
      </c>
      <c r="M302" s="13">
        <v>20000000</v>
      </c>
      <c r="N302" s="14">
        <v>0</v>
      </c>
      <c r="O302" s="15">
        <v>20000000</v>
      </c>
      <c r="P302" s="16"/>
      <c r="Q302" s="16"/>
      <c r="R302" s="16"/>
      <c r="S302" s="16"/>
      <c r="T302" s="16"/>
      <c r="U302" s="17">
        <v>0</v>
      </c>
      <c r="V302" s="15">
        <v>20000000</v>
      </c>
      <c r="W302" s="18">
        <v>20000000</v>
      </c>
      <c r="X302" s="18">
        <v>0</v>
      </c>
      <c r="Y302" s="19">
        <v>1</v>
      </c>
      <c r="Z302" s="19">
        <v>1</v>
      </c>
      <c r="AA302" s="42" t="s">
        <v>1358</v>
      </c>
      <c r="AB302" s="20" t="s">
        <v>1181</v>
      </c>
    </row>
    <row r="303" spans="2:28" ht="99.95" customHeight="1" x14ac:dyDescent="0.25">
      <c r="B303" s="9">
        <v>2022</v>
      </c>
      <c r="C303" s="10">
        <v>309</v>
      </c>
      <c r="D303" s="9">
        <v>52032432</v>
      </c>
      <c r="E303" s="9" t="s">
        <v>578</v>
      </c>
      <c r="F303" s="9" t="s">
        <v>39</v>
      </c>
      <c r="G303" s="9" t="s">
        <v>39</v>
      </c>
      <c r="H303" s="11" t="s">
        <v>73</v>
      </c>
      <c r="I303" s="12">
        <v>44587</v>
      </c>
      <c r="J303" s="9">
        <v>180</v>
      </c>
      <c r="K303" s="12">
        <v>44593</v>
      </c>
      <c r="L303" s="12">
        <v>44772</v>
      </c>
      <c r="M303" s="13">
        <v>13596000</v>
      </c>
      <c r="N303" s="14">
        <v>0</v>
      </c>
      <c r="O303" s="15">
        <v>13596000</v>
      </c>
      <c r="P303" s="16"/>
      <c r="Q303" s="16"/>
      <c r="R303" s="16"/>
      <c r="S303" s="16"/>
      <c r="T303" s="16"/>
      <c r="U303" s="17">
        <v>0</v>
      </c>
      <c r="V303" s="15">
        <v>13596000</v>
      </c>
      <c r="W303" s="18">
        <v>13596000</v>
      </c>
      <c r="X303" s="18">
        <v>0</v>
      </c>
      <c r="Y303" s="19">
        <v>1</v>
      </c>
      <c r="Z303" s="19">
        <v>1</v>
      </c>
      <c r="AA303" s="42" t="s">
        <v>1358</v>
      </c>
      <c r="AB303" s="20" t="s">
        <v>1182</v>
      </c>
    </row>
    <row r="304" spans="2:28" ht="99.95" customHeight="1" x14ac:dyDescent="0.25">
      <c r="B304" s="9">
        <v>2022</v>
      </c>
      <c r="C304" s="10">
        <v>310</v>
      </c>
      <c r="D304" s="9">
        <v>1124379149</v>
      </c>
      <c r="E304" s="9" t="s">
        <v>579</v>
      </c>
      <c r="F304" s="9" t="s">
        <v>39</v>
      </c>
      <c r="G304" s="9" t="s">
        <v>39</v>
      </c>
      <c r="H304" s="11" t="s">
        <v>580</v>
      </c>
      <c r="I304" s="12">
        <v>44582</v>
      </c>
      <c r="J304" s="9">
        <v>150</v>
      </c>
      <c r="K304" s="12">
        <v>44588</v>
      </c>
      <c r="L304" s="12">
        <v>44738</v>
      </c>
      <c r="M304" s="13">
        <v>16500000</v>
      </c>
      <c r="N304" s="14">
        <v>0</v>
      </c>
      <c r="O304" s="15">
        <v>16500000</v>
      </c>
      <c r="P304" s="16"/>
      <c r="Q304" s="16"/>
      <c r="R304" s="16"/>
      <c r="S304" s="16"/>
      <c r="T304" s="16"/>
      <c r="U304" s="17">
        <v>0</v>
      </c>
      <c r="V304" s="15">
        <v>16500000</v>
      </c>
      <c r="W304" s="18">
        <v>16500000</v>
      </c>
      <c r="X304" s="18">
        <v>0</v>
      </c>
      <c r="Y304" s="19">
        <v>1</v>
      </c>
      <c r="Z304" s="19">
        <v>1</v>
      </c>
      <c r="AA304" s="42" t="s">
        <v>1358</v>
      </c>
      <c r="AB304" s="20" t="s">
        <v>1183</v>
      </c>
    </row>
    <row r="305" spans="2:28" ht="99.95" customHeight="1" x14ac:dyDescent="0.25">
      <c r="B305" s="9">
        <v>2022</v>
      </c>
      <c r="C305" s="10">
        <v>311</v>
      </c>
      <c r="D305" s="9">
        <v>16836036</v>
      </c>
      <c r="E305" s="9" t="s">
        <v>581</v>
      </c>
      <c r="F305" s="9" t="s">
        <v>39</v>
      </c>
      <c r="G305" s="9" t="s">
        <v>39</v>
      </c>
      <c r="H305" s="11" t="s">
        <v>582</v>
      </c>
      <c r="I305" s="12">
        <v>44585</v>
      </c>
      <c r="J305" s="9">
        <v>150</v>
      </c>
      <c r="K305" s="12">
        <v>44588</v>
      </c>
      <c r="L305" s="12">
        <v>44738</v>
      </c>
      <c r="M305" s="13">
        <v>18000000</v>
      </c>
      <c r="N305" s="14">
        <v>0</v>
      </c>
      <c r="O305" s="15">
        <v>18000000</v>
      </c>
      <c r="P305" s="16"/>
      <c r="Q305" s="16"/>
      <c r="R305" s="16"/>
      <c r="S305" s="16"/>
      <c r="T305" s="16"/>
      <c r="U305" s="17">
        <v>0</v>
      </c>
      <c r="V305" s="15">
        <v>18000000</v>
      </c>
      <c r="W305" s="18">
        <v>18000000</v>
      </c>
      <c r="X305" s="18">
        <v>0</v>
      </c>
      <c r="Y305" s="19">
        <v>1</v>
      </c>
      <c r="Z305" s="19">
        <v>1</v>
      </c>
      <c r="AA305" s="42" t="s">
        <v>1358</v>
      </c>
      <c r="AB305" s="20" t="s">
        <v>1184</v>
      </c>
    </row>
    <row r="306" spans="2:28" ht="99.95" customHeight="1" x14ac:dyDescent="0.25">
      <c r="B306" s="9">
        <v>2022</v>
      </c>
      <c r="C306" s="10">
        <v>312</v>
      </c>
      <c r="D306" s="9">
        <v>1089513115</v>
      </c>
      <c r="E306" s="9" t="s">
        <v>583</v>
      </c>
      <c r="F306" s="9" t="s">
        <v>39</v>
      </c>
      <c r="G306" s="9" t="s">
        <v>39</v>
      </c>
      <c r="H306" s="11" t="s">
        <v>584</v>
      </c>
      <c r="I306" s="12">
        <v>44582</v>
      </c>
      <c r="J306" s="9">
        <v>150</v>
      </c>
      <c r="K306" s="12">
        <v>44588</v>
      </c>
      <c r="L306" s="12">
        <v>44738</v>
      </c>
      <c r="M306" s="13">
        <v>12500000</v>
      </c>
      <c r="N306" s="14">
        <v>0</v>
      </c>
      <c r="O306" s="15">
        <v>12500000</v>
      </c>
      <c r="P306" s="16"/>
      <c r="Q306" s="16"/>
      <c r="R306" s="16"/>
      <c r="S306" s="16"/>
      <c r="T306" s="16"/>
      <c r="U306" s="17">
        <v>0</v>
      </c>
      <c r="V306" s="15">
        <v>12500000</v>
      </c>
      <c r="W306" s="18">
        <v>12500000</v>
      </c>
      <c r="X306" s="18">
        <v>0</v>
      </c>
      <c r="Y306" s="19">
        <v>1</v>
      </c>
      <c r="Z306" s="19">
        <v>1</v>
      </c>
      <c r="AA306" s="42" t="s">
        <v>1358</v>
      </c>
      <c r="AB306" s="20" t="s">
        <v>1185</v>
      </c>
    </row>
    <row r="307" spans="2:28" ht="99.95" customHeight="1" x14ac:dyDescent="0.25">
      <c r="B307" s="9">
        <v>2022</v>
      </c>
      <c r="C307" s="10">
        <v>313</v>
      </c>
      <c r="D307" s="9">
        <v>73575098</v>
      </c>
      <c r="E307" s="9" t="s">
        <v>585</v>
      </c>
      <c r="F307" s="9" t="s">
        <v>39</v>
      </c>
      <c r="G307" s="9" t="s">
        <v>39</v>
      </c>
      <c r="H307" s="11" t="s">
        <v>586</v>
      </c>
      <c r="I307" s="12">
        <v>44585</v>
      </c>
      <c r="J307" s="9">
        <v>150</v>
      </c>
      <c r="K307" s="12">
        <v>44588</v>
      </c>
      <c r="L307" s="12">
        <v>44738</v>
      </c>
      <c r="M307" s="13">
        <v>15450000</v>
      </c>
      <c r="N307" s="14">
        <v>0</v>
      </c>
      <c r="O307" s="15">
        <v>15450000</v>
      </c>
      <c r="P307" s="16"/>
      <c r="Q307" s="16"/>
      <c r="R307" s="16"/>
      <c r="S307" s="16"/>
      <c r="T307" s="16"/>
      <c r="U307" s="17">
        <v>0</v>
      </c>
      <c r="V307" s="15">
        <v>15450000</v>
      </c>
      <c r="W307" s="18">
        <v>15450000</v>
      </c>
      <c r="X307" s="18">
        <v>0</v>
      </c>
      <c r="Y307" s="19">
        <v>1</v>
      </c>
      <c r="Z307" s="19">
        <v>1</v>
      </c>
      <c r="AA307" s="42" t="s">
        <v>1358</v>
      </c>
      <c r="AB307" s="20" t="s">
        <v>1186</v>
      </c>
    </row>
    <row r="308" spans="2:28" ht="99.95" customHeight="1" x14ac:dyDescent="0.25">
      <c r="B308" s="9">
        <v>2022</v>
      </c>
      <c r="C308" s="10">
        <v>314</v>
      </c>
      <c r="D308" s="9">
        <v>1004189251</v>
      </c>
      <c r="E308" s="9" t="s">
        <v>587</v>
      </c>
      <c r="F308" s="9" t="s">
        <v>39</v>
      </c>
      <c r="G308" s="9" t="s">
        <v>39</v>
      </c>
      <c r="H308" s="11" t="s">
        <v>588</v>
      </c>
      <c r="I308" s="12">
        <v>44586</v>
      </c>
      <c r="J308" s="9">
        <v>150</v>
      </c>
      <c r="K308" s="12">
        <v>44593</v>
      </c>
      <c r="L308" s="12">
        <v>44742</v>
      </c>
      <c r="M308" s="13">
        <v>15450000</v>
      </c>
      <c r="N308" s="14">
        <v>0</v>
      </c>
      <c r="O308" s="15">
        <v>15450000</v>
      </c>
      <c r="P308" s="16"/>
      <c r="Q308" s="16"/>
      <c r="R308" s="16"/>
      <c r="S308" s="16"/>
      <c r="T308" s="16"/>
      <c r="U308" s="17">
        <v>0</v>
      </c>
      <c r="V308" s="15">
        <v>15450000</v>
      </c>
      <c r="W308" s="18">
        <v>15450000</v>
      </c>
      <c r="X308" s="18">
        <v>0</v>
      </c>
      <c r="Y308" s="19">
        <v>1</v>
      </c>
      <c r="Z308" s="19">
        <v>1</v>
      </c>
      <c r="AA308" s="42" t="s">
        <v>1358</v>
      </c>
      <c r="AB308" s="20" t="s">
        <v>1187</v>
      </c>
    </row>
    <row r="309" spans="2:28" ht="99.95" customHeight="1" x14ac:dyDescent="0.25">
      <c r="B309" s="9">
        <v>2022</v>
      </c>
      <c r="C309" s="10">
        <v>315</v>
      </c>
      <c r="D309" s="9">
        <v>1012380839</v>
      </c>
      <c r="E309" s="9" t="s">
        <v>589</v>
      </c>
      <c r="F309" s="9" t="s">
        <v>39</v>
      </c>
      <c r="G309" s="9" t="s">
        <v>39</v>
      </c>
      <c r="H309" s="11" t="s">
        <v>590</v>
      </c>
      <c r="I309" s="12">
        <v>44581</v>
      </c>
      <c r="J309" s="9">
        <v>150</v>
      </c>
      <c r="K309" s="12">
        <v>44588</v>
      </c>
      <c r="L309" s="12">
        <v>44738</v>
      </c>
      <c r="M309" s="13">
        <v>12360000</v>
      </c>
      <c r="N309" s="14">
        <v>0</v>
      </c>
      <c r="O309" s="15">
        <v>12360000</v>
      </c>
      <c r="P309" s="16"/>
      <c r="Q309" s="16"/>
      <c r="R309" s="16"/>
      <c r="S309" s="16"/>
      <c r="T309" s="16"/>
      <c r="U309" s="17">
        <v>0</v>
      </c>
      <c r="V309" s="15">
        <v>12360000</v>
      </c>
      <c r="W309" s="18">
        <v>12360000</v>
      </c>
      <c r="X309" s="18">
        <v>0</v>
      </c>
      <c r="Y309" s="19">
        <v>1</v>
      </c>
      <c r="Z309" s="19">
        <v>1</v>
      </c>
      <c r="AA309" s="42" t="s">
        <v>1358</v>
      </c>
      <c r="AB309" s="20" t="s">
        <v>1188</v>
      </c>
    </row>
    <row r="310" spans="2:28" ht="99.95" customHeight="1" x14ac:dyDescent="0.25">
      <c r="B310" s="9">
        <v>2022</v>
      </c>
      <c r="C310" s="10">
        <v>316</v>
      </c>
      <c r="D310" s="9">
        <v>1001112020</v>
      </c>
      <c r="E310" s="9" t="s">
        <v>591</v>
      </c>
      <c r="F310" s="9" t="s">
        <v>39</v>
      </c>
      <c r="G310" s="9" t="s">
        <v>39</v>
      </c>
      <c r="H310" s="11" t="s">
        <v>78</v>
      </c>
      <c r="I310" s="12">
        <v>44587</v>
      </c>
      <c r="J310" s="9">
        <v>180</v>
      </c>
      <c r="K310" s="12">
        <v>44593</v>
      </c>
      <c r="L310" s="12">
        <v>44772</v>
      </c>
      <c r="M310" s="13">
        <v>13596000</v>
      </c>
      <c r="N310" s="14">
        <v>0</v>
      </c>
      <c r="O310" s="15">
        <v>13596000</v>
      </c>
      <c r="P310" s="16"/>
      <c r="Q310" s="16"/>
      <c r="R310" s="16"/>
      <c r="S310" s="16"/>
      <c r="T310" s="16"/>
      <c r="U310" s="17">
        <v>0</v>
      </c>
      <c r="V310" s="15">
        <v>13596000</v>
      </c>
      <c r="W310" s="18">
        <v>6798000</v>
      </c>
      <c r="X310" s="18">
        <v>6798000</v>
      </c>
      <c r="Y310" s="19">
        <v>0.5</v>
      </c>
      <c r="Z310" s="19">
        <v>1</v>
      </c>
      <c r="AA310" s="42" t="s">
        <v>1358</v>
      </c>
      <c r="AB310" s="20" t="s">
        <v>1189</v>
      </c>
    </row>
    <row r="311" spans="2:28" ht="99.95" customHeight="1" x14ac:dyDescent="0.25">
      <c r="B311" s="9">
        <v>2022</v>
      </c>
      <c r="C311" s="10">
        <v>317</v>
      </c>
      <c r="D311" s="9">
        <v>80120031</v>
      </c>
      <c r="E311" s="9" t="s">
        <v>592</v>
      </c>
      <c r="F311" s="9" t="s">
        <v>39</v>
      </c>
      <c r="G311" s="9" t="s">
        <v>39</v>
      </c>
      <c r="H311" s="11" t="s">
        <v>73</v>
      </c>
      <c r="I311" s="12">
        <v>44587</v>
      </c>
      <c r="J311" s="9">
        <v>180</v>
      </c>
      <c r="K311" s="12">
        <v>44593</v>
      </c>
      <c r="L311" s="12">
        <v>44772</v>
      </c>
      <c r="M311" s="13">
        <v>13596000</v>
      </c>
      <c r="N311" s="14">
        <v>0</v>
      </c>
      <c r="O311" s="15">
        <v>13596000</v>
      </c>
      <c r="P311" s="16"/>
      <c r="Q311" s="16"/>
      <c r="R311" s="16"/>
      <c r="S311" s="16"/>
      <c r="T311" s="16"/>
      <c r="U311" s="17">
        <v>0</v>
      </c>
      <c r="V311" s="15">
        <v>13596000</v>
      </c>
      <c r="W311" s="18">
        <v>13596000</v>
      </c>
      <c r="X311" s="18">
        <v>0</v>
      </c>
      <c r="Y311" s="19">
        <v>1</v>
      </c>
      <c r="Z311" s="19">
        <v>1</v>
      </c>
      <c r="AA311" s="42" t="s">
        <v>1358</v>
      </c>
      <c r="AB311" s="20" t="s">
        <v>1190</v>
      </c>
    </row>
    <row r="312" spans="2:28" ht="99.95" customHeight="1" x14ac:dyDescent="0.25">
      <c r="B312" s="9">
        <v>2022</v>
      </c>
      <c r="C312" s="10">
        <v>318</v>
      </c>
      <c r="D312" s="9">
        <v>79826847</v>
      </c>
      <c r="E312" s="9" t="s">
        <v>593</v>
      </c>
      <c r="F312" s="9" t="s">
        <v>39</v>
      </c>
      <c r="G312" s="9" t="s">
        <v>39</v>
      </c>
      <c r="H312" s="11" t="s">
        <v>594</v>
      </c>
      <c r="I312" s="12">
        <v>44581</v>
      </c>
      <c r="J312" s="9">
        <v>180</v>
      </c>
      <c r="K312" s="12">
        <v>44585</v>
      </c>
      <c r="L312" s="12">
        <v>44765</v>
      </c>
      <c r="M312" s="13">
        <v>18540000</v>
      </c>
      <c r="N312" s="14">
        <v>0</v>
      </c>
      <c r="O312" s="15">
        <v>18540000</v>
      </c>
      <c r="P312" s="16"/>
      <c r="Q312" s="16"/>
      <c r="R312" s="16"/>
      <c r="S312" s="16"/>
      <c r="T312" s="16"/>
      <c r="U312" s="17">
        <v>0</v>
      </c>
      <c r="V312" s="15">
        <v>18540000</v>
      </c>
      <c r="W312" s="18">
        <v>18540000</v>
      </c>
      <c r="X312" s="18">
        <v>0</v>
      </c>
      <c r="Y312" s="19">
        <v>1</v>
      </c>
      <c r="Z312" s="19">
        <v>1</v>
      </c>
      <c r="AA312" s="42" t="s">
        <v>1358</v>
      </c>
      <c r="AB312" s="20" t="s">
        <v>1191</v>
      </c>
    </row>
    <row r="313" spans="2:28" ht="99.95" customHeight="1" x14ac:dyDescent="0.25">
      <c r="B313" s="9">
        <v>2022</v>
      </c>
      <c r="C313" s="10">
        <v>319</v>
      </c>
      <c r="D313" s="9">
        <v>30331084</v>
      </c>
      <c r="E313" s="9" t="s">
        <v>595</v>
      </c>
      <c r="F313" s="9" t="s">
        <v>39</v>
      </c>
      <c r="G313" s="9" t="s">
        <v>39</v>
      </c>
      <c r="H313" s="11" t="s">
        <v>596</v>
      </c>
      <c r="I313" s="12">
        <v>44581</v>
      </c>
      <c r="J313" s="9">
        <v>330</v>
      </c>
      <c r="K313" s="12">
        <v>44587</v>
      </c>
      <c r="L313" s="12">
        <v>44920</v>
      </c>
      <c r="M313" s="13">
        <v>74800000</v>
      </c>
      <c r="N313" s="17">
        <v>6800000</v>
      </c>
      <c r="O313" s="15">
        <v>81600000</v>
      </c>
      <c r="P313" s="16"/>
      <c r="Q313" s="16"/>
      <c r="R313" s="16"/>
      <c r="S313" s="16"/>
      <c r="T313" s="16"/>
      <c r="U313" s="17">
        <v>0</v>
      </c>
      <c r="V313" s="15">
        <v>81600000</v>
      </c>
      <c r="W313" s="18">
        <v>75933333</v>
      </c>
      <c r="X313" s="18">
        <v>5666667</v>
      </c>
      <c r="Y313" s="19">
        <v>0.93055555147058822</v>
      </c>
      <c r="Z313" s="19">
        <v>0.94166666666666665</v>
      </c>
      <c r="AA313" s="42" t="s">
        <v>1390</v>
      </c>
      <c r="AB313" s="20" t="s">
        <v>1192</v>
      </c>
    </row>
    <row r="314" spans="2:28" ht="99.95" customHeight="1" x14ac:dyDescent="0.25">
      <c r="B314" s="9">
        <v>2022</v>
      </c>
      <c r="C314" s="10">
        <v>320</v>
      </c>
      <c r="D314" s="9">
        <v>79953746</v>
      </c>
      <c r="E314" s="9" t="s">
        <v>597</v>
      </c>
      <c r="F314" s="9" t="s">
        <v>39</v>
      </c>
      <c r="G314" s="9" t="s">
        <v>39</v>
      </c>
      <c r="H314" s="11" t="s">
        <v>36</v>
      </c>
      <c r="I314" s="12">
        <v>44586</v>
      </c>
      <c r="J314" s="9">
        <v>300</v>
      </c>
      <c r="K314" s="12">
        <v>44593</v>
      </c>
      <c r="L314" s="12">
        <v>44895</v>
      </c>
      <c r="M314" s="13">
        <v>80000000</v>
      </c>
      <c r="N314" s="17">
        <v>0</v>
      </c>
      <c r="O314" s="15">
        <v>80000000</v>
      </c>
      <c r="P314" s="16"/>
      <c r="Q314" s="16"/>
      <c r="R314" s="16"/>
      <c r="S314" s="16"/>
      <c r="T314" s="16"/>
      <c r="U314" s="17">
        <v>0</v>
      </c>
      <c r="V314" s="15">
        <v>80000000</v>
      </c>
      <c r="W314" s="18">
        <v>80000000</v>
      </c>
      <c r="X314" s="18">
        <v>0</v>
      </c>
      <c r="Y314" s="19">
        <v>1</v>
      </c>
      <c r="Z314" s="19">
        <v>1</v>
      </c>
      <c r="AA314" s="42" t="s">
        <v>1358</v>
      </c>
      <c r="AB314" s="20" t="s">
        <v>1193</v>
      </c>
    </row>
    <row r="315" spans="2:28" ht="99.95" customHeight="1" x14ac:dyDescent="0.25">
      <c r="B315" s="9">
        <v>2022</v>
      </c>
      <c r="C315" s="10">
        <v>321</v>
      </c>
      <c r="D315" s="9">
        <v>52376330</v>
      </c>
      <c r="E315" s="9" t="s">
        <v>598</v>
      </c>
      <c r="F315" s="9" t="s">
        <v>39</v>
      </c>
      <c r="G315" s="9" t="s">
        <v>39</v>
      </c>
      <c r="H315" s="11" t="s">
        <v>15</v>
      </c>
      <c r="I315" s="12">
        <v>44587</v>
      </c>
      <c r="J315" s="9">
        <v>300</v>
      </c>
      <c r="K315" s="12">
        <v>44593</v>
      </c>
      <c r="L315" s="12">
        <v>44895</v>
      </c>
      <c r="M315" s="13">
        <v>51500000</v>
      </c>
      <c r="N315" s="17">
        <v>5150000</v>
      </c>
      <c r="O315" s="15">
        <v>56650000</v>
      </c>
      <c r="P315" s="16"/>
      <c r="Q315" s="16"/>
      <c r="R315" s="16"/>
      <c r="S315" s="16"/>
      <c r="T315" s="16"/>
      <c r="U315" s="17">
        <v>0</v>
      </c>
      <c r="V315" s="15">
        <v>56650000</v>
      </c>
      <c r="W315" s="18">
        <v>56650000</v>
      </c>
      <c r="X315" s="18">
        <v>0</v>
      </c>
      <c r="Y315" s="19">
        <v>1</v>
      </c>
      <c r="Z315" s="19">
        <v>1</v>
      </c>
      <c r="AA315" s="42" t="s">
        <v>1358</v>
      </c>
      <c r="AB315" s="20" t="s">
        <v>1194</v>
      </c>
    </row>
    <row r="316" spans="2:28" ht="99.95" customHeight="1" x14ac:dyDescent="0.25">
      <c r="B316" s="9">
        <v>2022</v>
      </c>
      <c r="C316" s="10">
        <v>322</v>
      </c>
      <c r="D316" s="21">
        <v>1010179572</v>
      </c>
      <c r="E316" s="9" t="s">
        <v>599</v>
      </c>
      <c r="F316" s="9" t="s">
        <v>39</v>
      </c>
      <c r="G316" s="9" t="s">
        <v>39</v>
      </c>
      <c r="H316" s="11" t="s">
        <v>600</v>
      </c>
      <c r="I316" s="12">
        <v>44585</v>
      </c>
      <c r="J316" s="9">
        <v>180</v>
      </c>
      <c r="K316" s="12">
        <v>44586</v>
      </c>
      <c r="L316" s="12">
        <v>44766</v>
      </c>
      <c r="M316" s="13">
        <v>18540000</v>
      </c>
      <c r="N316" s="14">
        <v>0</v>
      </c>
      <c r="O316" s="15">
        <v>18540000</v>
      </c>
      <c r="P316" s="16"/>
      <c r="Q316" s="16"/>
      <c r="R316" s="16"/>
      <c r="S316" s="16"/>
      <c r="T316" s="16"/>
      <c r="U316" s="17">
        <v>0</v>
      </c>
      <c r="V316" s="15">
        <v>18540000</v>
      </c>
      <c r="W316" s="18">
        <v>18540000</v>
      </c>
      <c r="X316" s="18">
        <v>0</v>
      </c>
      <c r="Y316" s="19">
        <v>1</v>
      </c>
      <c r="Z316" s="19">
        <v>1</v>
      </c>
      <c r="AA316" s="42" t="s">
        <v>1358</v>
      </c>
      <c r="AB316" s="20" t="s">
        <v>1195</v>
      </c>
    </row>
    <row r="317" spans="2:28" ht="99.95" customHeight="1" x14ac:dyDescent="0.25">
      <c r="B317" s="9">
        <v>2022</v>
      </c>
      <c r="C317" s="10">
        <v>323</v>
      </c>
      <c r="D317" s="9">
        <v>1073239144</v>
      </c>
      <c r="E317" s="9" t="s">
        <v>601</v>
      </c>
      <c r="F317" s="9" t="s">
        <v>39</v>
      </c>
      <c r="G317" s="9" t="s">
        <v>39</v>
      </c>
      <c r="H317" s="11" t="s">
        <v>602</v>
      </c>
      <c r="I317" s="12">
        <v>44581</v>
      </c>
      <c r="J317" s="9">
        <v>180</v>
      </c>
      <c r="K317" s="12">
        <v>44585</v>
      </c>
      <c r="L317" s="12">
        <v>44765</v>
      </c>
      <c r="M317" s="13">
        <v>24720000</v>
      </c>
      <c r="N317" s="14">
        <v>0</v>
      </c>
      <c r="O317" s="15">
        <v>24720000</v>
      </c>
      <c r="P317" s="16"/>
      <c r="Q317" s="16"/>
      <c r="R317" s="16"/>
      <c r="S317" s="16"/>
      <c r="T317" s="16"/>
      <c r="U317" s="17">
        <v>0</v>
      </c>
      <c r="V317" s="15">
        <v>24720000</v>
      </c>
      <c r="W317" s="18">
        <v>24720000</v>
      </c>
      <c r="X317" s="18">
        <v>0</v>
      </c>
      <c r="Y317" s="19">
        <v>1</v>
      </c>
      <c r="Z317" s="19">
        <v>1</v>
      </c>
      <c r="AA317" s="42" t="s">
        <v>1358</v>
      </c>
      <c r="AB317" s="20" t="s">
        <v>1196</v>
      </c>
    </row>
    <row r="318" spans="2:28" ht="99.95" customHeight="1" x14ac:dyDescent="0.25">
      <c r="B318" s="9">
        <v>2022</v>
      </c>
      <c r="C318" s="10">
        <v>324</v>
      </c>
      <c r="D318" s="9">
        <v>1018441634</v>
      </c>
      <c r="E318" s="9" t="s">
        <v>603</v>
      </c>
      <c r="F318" s="9" t="s">
        <v>39</v>
      </c>
      <c r="G318" s="9" t="s">
        <v>39</v>
      </c>
      <c r="H318" s="11" t="s">
        <v>604</v>
      </c>
      <c r="I318" s="12">
        <v>44581</v>
      </c>
      <c r="J318" s="9">
        <v>180</v>
      </c>
      <c r="K318" s="12">
        <v>44585</v>
      </c>
      <c r="L318" s="12">
        <v>44765</v>
      </c>
      <c r="M318" s="13">
        <v>24720000</v>
      </c>
      <c r="N318" s="14">
        <v>0</v>
      </c>
      <c r="O318" s="15">
        <v>24720000</v>
      </c>
      <c r="P318" s="16"/>
      <c r="Q318" s="16"/>
      <c r="R318" s="16"/>
      <c r="S318" s="16"/>
      <c r="T318" s="16"/>
      <c r="U318" s="17">
        <v>0</v>
      </c>
      <c r="V318" s="15">
        <v>24720000</v>
      </c>
      <c r="W318" s="18">
        <v>24720000</v>
      </c>
      <c r="X318" s="18">
        <v>0</v>
      </c>
      <c r="Y318" s="19">
        <v>1</v>
      </c>
      <c r="Z318" s="19">
        <v>1</v>
      </c>
      <c r="AA318" s="42" t="s">
        <v>1358</v>
      </c>
      <c r="AB318" s="20" t="s">
        <v>1197</v>
      </c>
    </row>
    <row r="319" spans="2:28" ht="99.95" customHeight="1" x14ac:dyDescent="0.25">
      <c r="B319" s="9">
        <v>2022</v>
      </c>
      <c r="C319" s="10">
        <v>325</v>
      </c>
      <c r="D319" s="9">
        <v>3231835</v>
      </c>
      <c r="E319" s="9" t="s">
        <v>605</v>
      </c>
      <c r="F319" s="9" t="s">
        <v>39</v>
      </c>
      <c r="G319" s="9" t="s">
        <v>39</v>
      </c>
      <c r="H319" s="11" t="s">
        <v>606</v>
      </c>
      <c r="I319" s="12">
        <v>44581</v>
      </c>
      <c r="J319" s="9">
        <v>180</v>
      </c>
      <c r="K319" s="12">
        <v>44585</v>
      </c>
      <c r="L319" s="12">
        <v>44765</v>
      </c>
      <c r="M319" s="13">
        <v>18540000</v>
      </c>
      <c r="N319" s="14">
        <v>0</v>
      </c>
      <c r="O319" s="15">
        <v>18540000</v>
      </c>
      <c r="P319" s="16"/>
      <c r="Q319" s="16"/>
      <c r="R319" s="16"/>
      <c r="S319" s="16"/>
      <c r="T319" s="16"/>
      <c r="U319" s="17">
        <v>0</v>
      </c>
      <c r="V319" s="15">
        <v>18540000</v>
      </c>
      <c r="W319" s="18">
        <v>18540000</v>
      </c>
      <c r="X319" s="18">
        <v>0</v>
      </c>
      <c r="Y319" s="19">
        <v>1</v>
      </c>
      <c r="Z319" s="19">
        <v>1</v>
      </c>
      <c r="AA319" s="42" t="s">
        <v>1358</v>
      </c>
      <c r="AB319" s="20" t="s">
        <v>1198</v>
      </c>
    </row>
    <row r="320" spans="2:28" ht="99.95" customHeight="1" x14ac:dyDescent="0.25">
      <c r="B320" s="9">
        <v>2022</v>
      </c>
      <c r="C320" s="10">
        <v>326</v>
      </c>
      <c r="D320" s="9">
        <v>1018497902</v>
      </c>
      <c r="E320" s="9" t="s">
        <v>607</v>
      </c>
      <c r="F320" s="9" t="s">
        <v>39</v>
      </c>
      <c r="G320" s="9" t="s">
        <v>39</v>
      </c>
      <c r="H320" s="11" t="s">
        <v>454</v>
      </c>
      <c r="I320" s="12">
        <v>44587</v>
      </c>
      <c r="J320" s="9">
        <v>180</v>
      </c>
      <c r="K320" s="12">
        <v>44588</v>
      </c>
      <c r="L320" s="12">
        <v>44768</v>
      </c>
      <c r="M320" s="13">
        <v>12828000</v>
      </c>
      <c r="N320" s="17">
        <v>2850667</v>
      </c>
      <c r="O320" s="15">
        <v>15678667</v>
      </c>
      <c r="P320" s="16"/>
      <c r="Q320" s="16"/>
      <c r="R320" s="16"/>
      <c r="S320" s="16"/>
      <c r="T320" s="16"/>
      <c r="U320" s="17">
        <v>0</v>
      </c>
      <c r="V320" s="15">
        <v>15678667</v>
      </c>
      <c r="W320" s="18">
        <v>15678667</v>
      </c>
      <c r="X320" s="18">
        <v>0</v>
      </c>
      <c r="Y320" s="19">
        <v>1</v>
      </c>
      <c r="Z320" s="19">
        <v>1</v>
      </c>
      <c r="AA320" s="42" t="s">
        <v>1358</v>
      </c>
      <c r="AB320" s="20" t="s">
        <v>1199</v>
      </c>
    </row>
    <row r="321" spans="2:28" ht="99.95" customHeight="1" x14ac:dyDescent="0.25">
      <c r="B321" s="9">
        <v>2022</v>
      </c>
      <c r="C321" s="10">
        <v>327</v>
      </c>
      <c r="D321" s="9">
        <v>1032402719</v>
      </c>
      <c r="E321" s="9" t="s">
        <v>608</v>
      </c>
      <c r="F321" s="9" t="s">
        <v>39</v>
      </c>
      <c r="G321" s="9" t="s">
        <v>39</v>
      </c>
      <c r="H321" s="11" t="s">
        <v>609</v>
      </c>
      <c r="I321" s="12">
        <v>44586</v>
      </c>
      <c r="J321" s="9">
        <v>180</v>
      </c>
      <c r="K321" s="12">
        <v>44588</v>
      </c>
      <c r="L321" s="12">
        <v>44768</v>
      </c>
      <c r="M321" s="13">
        <v>28119000</v>
      </c>
      <c r="N321" s="17">
        <v>6248667</v>
      </c>
      <c r="O321" s="15">
        <v>34367667</v>
      </c>
      <c r="P321" s="16"/>
      <c r="Q321" s="16"/>
      <c r="R321" s="16"/>
      <c r="S321" s="16"/>
      <c r="T321" s="16"/>
      <c r="U321" s="17">
        <v>0</v>
      </c>
      <c r="V321" s="15">
        <v>34367667</v>
      </c>
      <c r="W321" s="18">
        <v>34367667</v>
      </c>
      <c r="X321" s="18">
        <v>0</v>
      </c>
      <c r="Y321" s="19">
        <v>1</v>
      </c>
      <c r="Z321" s="19">
        <v>1</v>
      </c>
      <c r="AA321" s="42" t="s">
        <v>1358</v>
      </c>
      <c r="AB321" s="20" t="s">
        <v>1200</v>
      </c>
    </row>
    <row r="322" spans="2:28" ht="99.95" customHeight="1" x14ac:dyDescent="0.25">
      <c r="B322" s="9">
        <v>2022</v>
      </c>
      <c r="C322" s="10">
        <v>329</v>
      </c>
      <c r="D322" s="9">
        <v>80122492</v>
      </c>
      <c r="E322" s="9" t="s">
        <v>610</v>
      </c>
      <c r="F322" s="9" t="s">
        <v>39</v>
      </c>
      <c r="G322" s="9" t="s">
        <v>39</v>
      </c>
      <c r="H322" s="11" t="s">
        <v>611</v>
      </c>
      <c r="I322" s="12">
        <v>44581</v>
      </c>
      <c r="J322" s="9">
        <v>180</v>
      </c>
      <c r="K322" s="12">
        <v>44587</v>
      </c>
      <c r="L322" s="12">
        <v>44767</v>
      </c>
      <c r="M322" s="13">
        <v>28119000</v>
      </c>
      <c r="N322" s="17">
        <v>6248667</v>
      </c>
      <c r="O322" s="15">
        <v>34367667</v>
      </c>
      <c r="P322" s="16"/>
      <c r="Q322" s="16"/>
      <c r="R322" s="16"/>
      <c r="S322" s="16"/>
      <c r="T322" s="16"/>
      <c r="U322" s="17">
        <v>0</v>
      </c>
      <c r="V322" s="15">
        <v>34367667</v>
      </c>
      <c r="W322" s="18">
        <v>34367667</v>
      </c>
      <c r="X322" s="18">
        <v>0</v>
      </c>
      <c r="Y322" s="19">
        <v>1</v>
      </c>
      <c r="Z322" s="19">
        <v>1</v>
      </c>
      <c r="AA322" s="42" t="s">
        <v>1358</v>
      </c>
      <c r="AB322" s="20" t="s">
        <v>1201</v>
      </c>
    </row>
    <row r="323" spans="2:28" ht="99.95" customHeight="1" x14ac:dyDescent="0.25">
      <c r="B323" s="9">
        <v>2022</v>
      </c>
      <c r="C323" s="10">
        <v>330</v>
      </c>
      <c r="D323" s="9">
        <v>79321293</v>
      </c>
      <c r="E323" s="9" t="s">
        <v>612</v>
      </c>
      <c r="F323" s="9" t="s">
        <v>39</v>
      </c>
      <c r="G323" s="9" t="s">
        <v>39</v>
      </c>
      <c r="H323" s="11" t="s">
        <v>613</v>
      </c>
      <c r="I323" s="12">
        <v>44579</v>
      </c>
      <c r="J323" s="9">
        <v>180</v>
      </c>
      <c r="K323" s="12">
        <v>44587</v>
      </c>
      <c r="L323" s="12">
        <v>44767</v>
      </c>
      <c r="M323" s="13">
        <v>28119000</v>
      </c>
      <c r="N323" s="17">
        <v>6248667</v>
      </c>
      <c r="O323" s="15">
        <v>34367667</v>
      </c>
      <c r="P323" s="16"/>
      <c r="Q323" s="16"/>
      <c r="R323" s="16"/>
      <c r="S323" s="16"/>
      <c r="T323" s="16"/>
      <c r="U323" s="17">
        <v>0</v>
      </c>
      <c r="V323" s="15">
        <v>34367667</v>
      </c>
      <c r="W323" s="18">
        <v>34367667</v>
      </c>
      <c r="X323" s="18">
        <v>0</v>
      </c>
      <c r="Y323" s="19">
        <v>1</v>
      </c>
      <c r="Z323" s="19">
        <v>1</v>
      </c>
      <c r="AA323" s="42" t="s">
        <v>1358</v>
      </c>
      <c r="AB323" s="20" t="s">
        <v>1202</v>
      </c>
    </row>
    <row r="324" spans="2:28" ht="99.95" customHeight="1" x14ac:dyDescent="0.25">
      <c r="B324" s="9">
        <v>2022</v>
      </c>
      <c r="C324" s="10">
        <v>331</v>
      </c>
      <c r="D324" s="9">
        <v>52287212</v>
      </c>
      <c r="E324" s="9" t="s">
        <v>614</v>
      </c>
      <c r="F324" s="9" t="s">
        <v>39</v>
      </c>
      <c r="G324" s="9" t="s">
        <v>39</v>
      </c>
      <c r="H324" s="11" t="s">
        <v>615</v>
      </c>
      <c r="I324" s="12">
        <v>44582</v>
      </c>
      <c r="J324" s="9">
        <v>180</v>
      </c>
      <c r="K324" s="12">
        <v>44587</v>
      </c>
      <c r="L324" s="12">
        <v>44767</v>
      </c>
      <c r="M324" s="13">
        <v>28119000</v>
      </c>
      <c r="N324" s="17">
        <v>6248667</v>
      </c>
      <c r="O324" s="15">
        <v>34367667</v>
      </c>
      <c r="P324" s="16"/>
      <c r="Q324" s="16"/>
      <c r="R324" s="16"/>
      <c r="S324" s="16"/>
      <c r="T324" s="16"/>
      <c r="U324" s="17">
        <v>0</v>
      </c>
      <c r="V324" s="15">
        <v>34367667</v>
      </c>
      <c r="W324" s="18">
        <v>34367666</v>
      </c>
      <c r="X324" s="18">
        <v>1</v>
      </c>
      <c r="Y324" s="19">
        <v>0.99999997090288373</v>
      </c>
      <c r="Z324" s="19">
        <v>1</v>
      </c>
      <c r="AA324" s="42" t="s">
        <v>1358</v>
      </c>
      <c r="AB324" s="20" t="s">
        <v>1203</v>
      </c>
    </row>
    <row r="325" spans="2:28" ht="99.95" customHeight="1" x14ac:dyDescent="0.25">
      <c r="B325" s="9">
        <v>2022</v>
      </c>
      <c r="C325" s="10">
        <v>332</v>
      </c>
      <c r="D325" s="9">
        <v>31324230</v>
      </c>
      <c r="E325" s="9" t="s">
        <v>616</v>
      </c>
      <c r="F325" s="9" t="s">
        <v>39</v>
      </c>
      <c r="G325" s="9" t="s">
        <v>39</v>
      </c>
      <c r="H325" s="11" t="s">
        <v>617</v>
      </c>
      <c r="I325" s="12">
        <v>44582</v>
      </c>
      <c r="J325" s="9">
        <v>180</v>
      </c>
      <c r="K325" s="12">
        <v>44585</v>
      </c>
      <c r="L325" s="12">
        <v>44765</v>
      </c>
      <c r="M325" s="13">
        <v>28119000</v>
      </c>
      <c r="N325" s="14">
        <v>0</v>
      </c>
      <c r="O325" s="15">
        <v>21870334</v>
      </c>
      <c r="P325" s="16"/>
      <c r="Q325" s="16"/>
      <c r="R325" s="16"/>
      <c r="S325" s="16"/>
      <c r="T325" s="16"/>
      <c r="U325" s="17">
        <v>6248666</v>
      </c>
      <c r="V325" s="15">
        <v>21870334</v>
      </c>
      <c r="W325" s="18">
        <v>21870334</v>
      </c>
      <c r="X325" s="18">
        <v>0</v>
      </c>
      <c r="Y325" s="19">
        <v>1</v>
      </c>
      <c r="Z325" s="19">
        <v>1</v>
      </c>
      <c r="AA325" s="42" t="s">
        <v>1358</v>
      </c>
      <c r="AB325" s="20" t="s">
        <v>1204</v>
      </c>
    </row>
    <row r="326" spans="2:28" ht="99.95" customHeight="1" x14ac:dyDescent="0.25">
      <c r="B326" s="9">
        <v>2022</v>
      </c>
      <c r="C326" s="10">
        <v>333</v>
      </c>
      <c r="D326" s="9">
        <v>1026591961</v>
      </c>
      <c r="E326" s="9" t="s">
        <v>618</v>
      </c>
      <c r="F326" s="9" t="s">
        <v>39</v>
      </c>
      <c r="G326" s="9" t="s">
        <v>39</v>
      </c>
      <c r="H326" s="11" t="s">
        <v>619</v>
      </c>
      <c r="I326" s="12">
        <v>44582</v>
      </c>
      <c r="J326" s="9">
        <v>180</v>
      </c>
      <c r="K326" s="12">
        <v>44585</v>
      </c>
      <c r="L326" s="12">
        <v>44765</v>
      </c>
      <c r="M326" s="13">
        <v>13596000</v>
      </c>
      <c r="N326" s="17">
        <v>3021333</v>
      </c>
      <c r="O326" s="15">
        <v>16617333</v>
      </c>
      <c r="P326" s="16"/>
      <c r="Q326" s="16"/>
      <c r="R326" s="16"/>
      <c r="S326" s="16"/>
      <c r="T326" s="16"/>
      <c r="U326" s="17">
        <v>0</v>
      </c>
      <c r="V326" s="15">
        <v>16617333</v>
      </c>
      <c r="W326" s="18">
        <v>16617333</v>
      </c>
      <c r="X326" s="18">
        <v>0</v>
      </c>
      <c r="Y326" s="19">
        <v>1</v>
      </c>
      <c r="Z326" s="19">
        <v>1</v>
      </c>
      <c r="AA326" s="42" t="s">
        <v>1358</v>
      </c>
      <c r="AB326" s="20" t="s">
        <v>1205</v>
      </c>
    </row>
    <row r="327" spans="2:28" ht="99.95" customHeight="1" x14ac:dyDescent="0.25">
      <c r="B327" s="9">
        <v>2022</v>
      </c>
      <c r="C327" s="10">
        <v>334</v>
      </c>
      <c r="D327" s="9">
        <v>52843551</v>
      </c>
      <c r="E327" s="9" t="s">
        <v>620</v>
      </c>
      <c r="F327" s="9" t="s">
        <v>39</v>
      </c>
      <c r="G327" s="9" t="s">
        <v>39</v>
      </c>
      <c r="H327" s="11" t="s">
        <v>454</v>
      </c>
      <c r="I327" s="12">
        <v>44588</v>
      </c>
      <c r="J327" s="9">
        <v>180</v>
      </c>
      <c r="K327" s="12">
        <v>44593</v>
      </c>
      <c r="L327" s="12">
        <v>44772</v>
      </c>
      <c r="M327" s="13">
        <v>12828000</v>
      </c>
      <c r="N327" s="17">
        <v>2850667</v>
      </c>
      <c r="O327" s="15">
        <v>15678667</v>
      </c>
      <c r="P327" s="16"/>
      <c r="Q327" s="16"/>
      <c r="R327" s="16"/>
      <c r="S327" s="16"/>
      <c r="T327" s="16"/>
      <c r="U327" s="17">
        <v>0</v>
      </c>
      <c r="V327" s="15">
        <v>15678667</v>
      </c>
      <c r="W327" s="18">
        <v>14966000</v>
      </c>
      <c r="X327" s="18">
        <v>712667</v>
      </c>
      <c r="Y327" s="19">
        <v>0.9545454342515215</v>
      </c>
      <c r="Z327" s="19">
        <v>1</v>
      </c>
      <c r="AA327" s="42" t="s">
        <v>1358</v>
      </c>
      <c r="AB327" s="20" t="s">
        <v>1206</v>
      </c>
    </row>
    <row r="328" spans="2:28" ht="99.95" customHeight="1" x14ac:dyDescent="0.25">
      <c r="B328" s="9">
        <v>2022</v>
      </c>
      <c r="C328" s="10">
        <v>335</v>
      </c>
      <c r="D328" s="9">
        <v>52532296</v>
      </c>
      <c r="E328" s="9" t="s">
        <v>621</v>
      </c>
      <c r="F328" s="9" t="s">
        <v>39</v>
      </c>
      <c r="G328" s="9" t="s">
        <v>39</v>
      </c>
      <c r="H328" s="11" t="s">
        <v>622</v>
      </c>
      <c r="I328" s="12">
        <v>44578</v>
      </c>
      <c r="J328" s="9">
        <v>240</v>
      </c>
      <c r="K328" s="12">
        <v>44588</v>
      </c>
      <c r="L328" s="12">
        <v>44830</v>
      </c>
      <c r="M328" s="13">
        <v>41200000</v>
      </c>
      <c r="N328" s="17">
        <v>0</v>
      </c>
      <c r="O328" s="15">
        <v>41200000</v>
      </c>
      <c r="P328" s="16"/>
      <c r="Q328" s="16"/>
      <c r="R328" s="16"/>
      <c r="S328" s="16"/>
      <c r="T328" s="16"/>
      <c r="U328" s="17">
        <v>0</v>
      </c>
      <c r="V328" s="15">
        <v>41200000</v>
      </c>
      <c r="W328" s="18">
        <v>41200000</v>
      </c>
      <c r="X328" s="18">
        <v>0</v>
      </c>
      <c r="Y328" s="19">
        <v>1</v>
      </c>
      <c r="Z328" s="19">
        <v>1</v>
      </c>
      <c r="AA328" s="42" t="s">
        <v>1358</v>
      </c>
      <c r="AB328" s="20" t="s">
        <v>1207</v>
      </c>
    </row>
    <row r="329" spans="2:28" ht="99.95" customHeight="1" x14ac:dyDescent="0.25">
      <c r="B329" s="9">
        <v>2022</v>
      </c>
      <c r="C329" s="10">
        <v>336</v>
      </c>
      <c r="D329" s="9">
        <v>1032478282</v>
      </c>
      <c r="E329" s="9" t="s">
        <v>623</v>
      </c>
      <c r="F329" s="9" t="s">
        <v>39</v>
      </c>
      <c r="G329" s="9" t="s">
        <v>39</v>
      </c>
      <c r="H329" s="11" t="s">
        <v>624</v>
      </c>
      <c r="I329" s="12">
        <v>44582</v>
      </c>
      <c r="J329" s="9">
        <v>321</v>
      </c>
      <c r="K329" s="12">
        <v>44585</v>
      </c>
      <c r="L329" s="12">
        <v>44909</v>
      </c>
      <c r="M329" s="13">
        <v>26750000</v>
      </c>
      <c r="N329" s="17">
        <v>9833333</v>
      </c>
      <c r="O329" s="15">
        <v>36583333</v>
      </c>
      <c r="P329" s="16"/>
      <c r="Q329" s="16"/>
      <c r="R329" s="16"/>
      <c r="S329" s="16"/>
      <c r="T329" s="16"/>
      <c r="U329" s="17">
        <v>0</v>
      </c>
      <c r="V329" s="15">
        <v>36583333</v>
      </c>
      <c r="W329" s="18">
        <v>28083333</v>
      </c>
      <c r="X329" s="18">
        <v>8500000</v>
      </c>
      <c r="Y329" s="19">
        <v>0.76765375642509115</v>
      </c>
      <c r="Z329" s="19">
        <v>0.77676537585421412</v>
      </c>
      <c r="AA329" s="42" t="s">
        <v>1390</v>
      </c>
      <c r="AB329" s="20" t="s">
        <v>1208</v>
      </c>
    </row>
    <row r="330" spans="2:28" ht="99.95" customHeight="1" x14ac:dyDescent="0.25">
      <c r="B330" s="9">
        <v>2022</v>
      </c>
      <c r="C330" s="10">
        <v>337</v>
      </c>
      <c r="D330" s="9">
        <v>1020798321</v>
      </c>
      <c r="E330" s="9" t="s">
        <v>625</v>
      </c>
      <c r="F330" s="9" t="s">
        <v>39</v>
      </c>
      <c r="G330" s="9" t="s">
        <v>39</v>
      </c>
      <c r="H330" s="11" t="s">
        <v>626</v>
      </c>
      <c r="I330" s="12">
        <v>44585</v>
      </c>
      <c r="J330" s="9">
        <v>300</v>
      </c>
      <c r="K330" s="12">
        <v>44586</v>
      </c>
      <c r="L330" s="12">
        <v>44889</v>
      </c>
      <c r="M330" s="13">
        <v>42230000</v>
      </c>
      <c r="N330" s="17">
        <v>8446000</v>
      </c>
      <c r="O330" s="15">
        <v>50676000</v>
      </c>
      <c r="P330" s="16"/>
      <c r="Q330" s="16"/>
      <c r="R330" s="16"/>
      <c r="S330" s="16"/>
      <c r="T330" s="16"/>
      <c r="U330" s="17">
        <v>0</v>
      </c>
      <c r="V330" s="15">
        <v>50676000</v>
      </c>
      <c r="W330" s="18">
        <v>47297600</v>
      </c>
      <c r="X330" s="18">
        <v>3378400</v>
      </c>
      <c r="Y330" s="19">
        <v>0.93333333333333324</v>
      </c>
      <c r="Z330" s="19">
        <v>0.94444444444444442</v>
      </c>
      <c r="AA330" s="42" t="s">
        <v>1390</v>
      </c>
      <c r="AB330" s="20" t="s">
        <v>1209</v>
      </c>
    </row>
    <row r="331" spans="2:28" ht="99.95" customHeight="1" x14ac:dyDescent="0.25">
      <c r="B331" s="9">
        <v>2022</v>
      </c>
      <c r="C331" s="10">
        <v>338</v>
      </c>
      <c r="D331" s="9">
        <v>1070308083</v>
      </c>
      <c r="E331" s="9" t="s">
        <v>627</v>
      </c>
      <c r="F331" s="9" t="s">
        <v>39</v>
      </c>
      <c r="G331" s="9" t="s">
        <v>39</v>
      </c>
      <c r="H331" s="11" t="s">
        <v>628</v>
      </c>
      <c r="I331" s="12">
        <v>44585</v>
      </c>
      <c r="J331" s="9">
        <v>300</v>
      </c>
      <c r="K331" s="12">
        <v>44586</v>
      </c>
      <c r="L331" s="12">
        <v>44889</v>
      </c>
      <c r="M331" s="13">
        <v>50000000</v>
      </c>
      <c r="N331" s="14">
        <v>0</v>
      </c>
      <c r="O331" s="15">
        <v>333333</v>
      </c>
      <c r="P331" s="16"/>
      <c r="Q331" s="16"/>
      <c r="R331" s="16"/>
      <c r="S331" s="16"/>
      <c r="T331" s="16"/>
      <c r="U331" s="17">
        <v>49666667</v>
      </c>
      <c r="V331" s="15">
        <v>333333</v>
      </c>
      <c r="W331" s="18">
        <v>333333</v>
      </c>
      <c r="X331" s="18">
        <v>0</v>
      </c>
      <c r="Y331" s="19">
        <v>1</v>
      </c>
      <c r="Z331" s="19">
        <v>1</v>
      </c>
      <c r="AA331" s="42" t="s">
        <v>1358</v>
      </c>
      <c r="AB331" s="20" t="s">
        <v>1210</v>
      </c>
    </row>
    <row r="332" spans="2:28" ht="99.95" customHeight="1" x14ac:dyDescent="0.25">
      <c r="B332" s="9">
        <v>2022</v>
      </c>
      <c r="C332" s="10">
        <v>339</v>
      </c>
      <c r="D332" s="9">
        <v>79365000</v>
      </c>
      <c r="E332" s="9" t="s">
        <v>629</v>
      </c>
      <c r="F332" s="9" t="s">
        <v>39</v>
      </c>
      <c r="G332" s="9" t="s">
        <v>39</v>
      </c>
      <c r="H332" s="11" t="s">
        <v>630</v>
      </c>
      <c r="I332" s="12">
        <v>44572</v>
      </c>
      <c r="J332" s="9">
        <v>300</v>
      </c>
      <c r="K332" s="12">
        <v>44581</v>
      </c>
      <c r="L332" s="12">
        <v>44884</v>
      </c>
      <c r="M332" s="13">
        <v>82400000</v>
      </c>
      <c r="N332" s="17">
        <v>8240000</v>
      </c>
      <c r="O332" s="15">
        <v>90640000</v>
      </c>
      <c r="P332" s="16"/>
      <c r="Q332" s="16"/>
      <c r="R332" s="16"/>
      <c r="S332" s="16"/>
      <c r="T332" s="16"/>
      <c r="U332" s="17">
        <v>0</v>
      </c>
      <c r="V332" s="15">
        <v>90640000</v>
      </c>
      <c r="W332" s="18">
        <v>90640000</v>
      </c>
      <c r="X332" s="18">
        <v>0</v>
      </c>
      <c r="Y332" s="19">
        <v>1</v>
      </c>
      <c r="Z332" s="19">
        <v>1</v>
      </c>
      <c r="AA332" s="42" t="s">
        <v>1358</v>
      </c>
      <c r="AB332" s="20" t="s">
        <v>1211</v>
      </c>
    </row>
    <row r="333" spans="2:28" ht="99.95" customHeight="1" x14ac:dyDescent="0.25">
      <c r="B333" s="9">
        <v>2022</v>
      </c>
      <c r="C333" s="10">
        <v>340</v>
      </c>
      <c r="D333" s="9">
        <v>1019146257</v>
      </c>
      <c r="E333" s="9" t="s">
        <v>631</v>
      </c>
      <c r="F333" s="9" t="s">
        <v>39</v>
      </c>
      <c r="G333" s="9" t="s">
        <v>39</v>
      </c>
      <c r="H333" s="11" t="s">
        <v>632</v>
      </c>
      <c r="I333" s="12">
        <v>44578</v>
      </c>
      <c r="J333" s="9">
        <v>300</v>
      </c>
      <c r="K333" s="12">
        <v>44581</v>
      </c>
      <c r="L333" s="12">
        <v>44884</v>
      </c>
      <c r="M333" s="13">
        <v>42230000</v>
      </c>
      <c r="N333" s="17">
        <v>8446000</v>
      </c>
      <c r="O333" s="15">
        <v>50676000</v>
      </c>
      <c r="P333" s="16"/>
      <c r="Q333" s="16"/>
      <c r="R333" s="16"/>
      <c r="S333" s="16"/>
      <c r="T333" s="16"/>
      <c r="U333" s="17">
        <v>0</v>
      </c>
      <c r="V333" s="15">
        <v>50676000</v>
      </c>
      <c r="W333" s="18">
        <v>48001443</v>
      </c>
      <c r="X333" s="18">
        <v>2674557</v>
      </c>
      <c r="Y333" s="19">
        <v>0.94722241297655696</v>
      </c>
      <c r="Z333" s="19">
        <v>0.95833333333333337</v>
      </c>
      <c r="AA333" s="42" t="s">
        <v>1390</v>
      </c>
      <c r="AB333" s="20" t="s">
        <v>1212</v>
      </c>
    </row>
    <row r="334" spans="2:28" ht="99.95" customHeight="1" x14ac:dyDescent="0.25">
      <c r="B334" s="9">
        <v>2022</v>
      </c>
      <c r="C334" s="10">
        <v>342</v>
      </c>
      <c r="D334" s="9">
        <v>1032359480</v>
      </c>
      <c r="E334" s="9" t="s">
        <v>633</v>
      </c>
      <c r="F334" s="9" t="s">
        <v>39</v>
      </c>
      <c r="G334" s="9" t="s">
        <v>39</v>
      </c>
      <c r="H334" s="11" t="s">
        <v>634</v>
      </c>
      <c r="I334" s="12">
        <v>44578</v>
      </c>
      <c r="J334" s="9">
        <v>180</v>
      </c>
      <c r="K334" s="12">
        <v>44580</v>
      </c>
      <c r="L334" s="12">
        <v>44760</v>
      </c>
      <c r="M334" s="13">
        <v>25956000</v>
      </c>
      <c r="N334" s="14">
        <v>0</v>
      </c>
      <c r="O334" s="15">
        <v>25956000</v>
      </c>
      <c r="P334" s="16"/>
      <c r="Q334" s="16"/>
      <c r="R334" s="16"/>
      <c r="S334" s="16"/>
      <c r="T334" s="16"/>
      <c r="U334" s="17">
        <v>0</v>
      </c>
      <c r="V334" s="15">
        <v>25956000</v>
      </c>
      <c r="W334" s="18">
        <v>25956000</v>
      </c>
      <c r="X334" s="18">
        <v>0</v>
      </c>
      <c r="Y334" s="19">
        <v>1</v>
      </c>
      <c r="Z334" s="19">
        <v>1</v>
      </c>
      <c r="AA334" s="42" t="s">
        <v>1358</v>
      </c>
      <c r="AB334" s="20" t="s">
        <v>1213</v>
      </c>
    </row>
    <row r="335" spans="2:28" ht="99.95" customHeight="1" x14ac:dyDescent="0.25">
      <c r="B335" s="9">
        <v>2022</v>
      </c>
      <c r="C335" s="10">
        <v>344</v>
      </c>
      <c r="D335" s="9">
        <v>52492844</v>
      </c>
      <c r="E335" s="9" t="s">
        <v>635</v>
      </c>
      <c r="F335" s="9" t="s">
        <v>39</v>
      </c>
      <c r="G335" s="9" t="s">
        <v>39</v>
      </c>
      <c r="H335" s="11" t="s">
        <v>636</v>
      </c>
      <c r="I335" s="12">
        <v>44574</v>
      </c>
      <c r="J335" s="9">
        <v>270</v>
      </c>
      <c r="K335" s="12">
        <v>44579</v>
      </c>
      <c r="L335" s="12">
        <v>44851</v>
      </c>
      <c r="M335" s="13">
        <v>66744000</v>
      </c>
      <c r="N335" s="17">
        <v>0</v>
      </c>
      <c r="O335" s="15">
        <v>66744000</v>
      </c>
      <c r="P335" s="16"/>
      <c r="Q335" s="16"/>
      <c r="R335" s="16"/>
      <c r="S335" s="16"/>
      <c r="T335" s="16"/>
      <c r="U335" s="17">
        <v>0</v>
      </c>
      <c r="V335" s="15">
        <v>66744000</v>
      </c>
      <c r="W335" s="18">
        <v>66744000</v>
      </c>
      <c r="X335" s="18">
        <v>0</v>
      </c>
      <c r="Y335" s="19">
        <v>1</v>
      </c>
      <c r="Z335" s="19">
        <v>1</v>
      </c>
      <c r="AA335" s="42" t="s">
        <v>1358</v>
      </c>
      <c r="AB335" s="20" t="s">
        <v>1214</v>
      </c>
    </row>
    <row r="336" spans="2:28" ht="99.95" customHeight="1" x14ac:dyDescent="0.25">
      <c r="B336" s="9">
        <v>2022</v>
      </c>
      <c r="C336" s="10">
        <v>345</v>
      </c>
      <c r="D336" s="9">
        <v>79539824</v>
      </c>
      <c r="E336" s="9" t="s">
        <v>637</v>
      </c>
      <c r="F336" s="9" t="s">
        <v>39</v>
      </c>
      <c r="G336" s="9" t="s">
        <v>39</v>
      </c>
      <c r="H336" s="11" t="s">
        <v>638</v>
      </c>
      <c r="I336" s="12">
        <v>44582</v>
      </c>
      <c r="J336" s="9">
        <v>180</v>
      </c>
      <c r="K336" s="12">
        <v>44585</v>
      </c>
      <c r="L336" s="12">
        <v>44765</v>
      </c>
      <c r="M336" s="13">
        <v>20526000</v>
      </c>
      <c r="N336" s="14">
        <v>0</v>
      </c>
      <c r="O336" s="15">
        <v>20526000</v>
      </c>
      <c r="P336" s="16"/>
      <c r="Q336" s="16"/>
      <c r="R336" s="16"/>
      <c r="S336" s="16"/>
      <c r="T336" s="16"/>
      <c r="U336" s="17">
        <v>0</v>
      </c>
      <c r="V336" s="15">
        <v>20526000</v>
      </c>
      <c r="W336" s="18">
        <v>20526000</v>
      </c>
      <c r="X336" s="18">
        <v>0</v>
      </c>
      <c r="Y336" s="19">
        <v>1</v>
      </c>
      <c r="Z336" s="19">
        <v>1</v>
      </c>
      <c r="AA336" s="42" t="s">
        <v>1358</v>
      </c>
      <c r="AB336" s="20" t="s">
        <v>1215</v>
      </c>
    </row>
    <row r="337" spans="2:28" ht="99.95" customHeight="1" x14ac:dyDescent="0.25">
      <c r="B337" s="9">
        <v>2022</v>
      </c>
      <c r="C337" s="10">
        <v>346</v>
      </c>
      <c r="D337" s="9">
        <v>1036619898</v>
      </c>
      <c r="E337" s="9" t="s">
        <v>639</v>
      </c>
      <c r="F337" s="9" t="s">
        <v>39</v>
      </c>
      <c r="G337" s="9" t="s">
        <v>39</v>
      </c>
      <c r="H337" s="11" t="s">
        <v>640</v>
      </c>
      <c r="I337" s="12">
        <v>44578</v>
      </c>
      <c r="J337" s="9">
        <v>300</v>
      </c>
      <c r="K337" s="12">
        <v>44579</v>
      </c>
      <c r="L337" s="12">
        <v>44882</v>
      </c>
      <c r="M337" s="13">
        <v>80000000</v>
      </c>
      <c r="N337" s="14">
        <v>0</v>
      </c>
      <c r="O337" s="15">
        <v>55466667</v>
      </c>
      <c r="P337" s="16"/>
      <c r="Q337" s="16"/>
      <c r="R337" s="16"/>
      <c r="S337" s="16"/>
      <c r="T337" s="16"/>
      <c r="U337" s="17">
        <v>24533333</v>
      </c>
      <c r="V337" s="15">
        <v>55466667</v>
      </c>
      <c r="W337" s="18">
        <v>55466667</v>
      </c>
      <c r="X337" s="18">
        <v>0</v>
      </c>
      <c r="Y337" s="19">
        <v>1</v>
      </c>
      <c r="Z337" s="19">
        <v>1</v>
      </c>
      <c r="AA337" s="42" t="s">
        <v>1358</v>
      </c>
      <c r="AB337" s="20" t="s">
        <v>1216</v>
      </c>
    </row>
    <row r="338" spans="2:28" ht="99.95" customHeight="1" x14ac:dyDescent="0.25">
      <c r="B338" s="9">
        <v>2022</v>
      </c>
      <c r="C338" s="10">
        <v>347</v>
      </c>
      <c r="D338" s="9">
        <v>1023928710</v>
      </c>
      <c r="E338" s="9" t="s">
        <v>641</v>
      </c>
      <c r="F338" s="9" t="s">
        <v>39</v>
      </c>
      <c r="G338" s="9" t="s">
        <v>39</v>
      </c>
      <c r="H338" s="11" t="s">
        <v>642</v>
      </c>
      <c r="I338" s="12">
        <v>44575</v>
      </c>
      <c r="J338" s="9">
        <v>300</v>
      </c>
      <c r="K338" s="12">
        <v>44581</v>
      </c>
      <c r="L338" s="12">
        <v>44884</v>
      </c>
      <c r="M338" s="13">
        <v>36050000</v>
      </c>
      <c r="N338" s="17">
        <v>0</v>
      </c>
      <c r="O338" s="15">
        <v>36050000</v>
      </c>
      <c r="P338" s="16"/>
      <c r="Q338" s="16"/>
      <c r="R338" s="16"/>
      <c r="S338" s="16"/>
      <c r="T338" s="16"/>
      <c r="U338" s="17">
        <v>0</v>
      </c>
      <c r="V338" s="15">
        <v>36050000</v>
      </c>
      <c r="W338" s="18">
        <v>36050000</v>
      </c>
      <c r="X338" s="18">
        <v>0</v>
      </c>
      <c r="Y338" s="19">
        <v>1</v>
      </c>
      <c r="Z338" s="19">
        <v>1</v>
      </c>
      <c r="AA338" s="42" t="s">
        <v>1358</v>
      </c>
      <c r="AB338" s="20" t="s">
        <v>1217</v>
      </c>
    </row>
    <row r="339" spans="2:28" ht="99.95" customHeight="1" x14ac:dyDescent="0.25">
      <c r="B339" s="9">
        <v>2022</v>
      </c>
      <c r="C339" s="10">
        <v>348</v>
      </c>
      <c r="D339" s="9">
        <v>52961045</v>
      </c>
      <c r="E339" s="9" t="s">
        <v>643</v>
      </c>
      <c r="F339" s="9" t="s">
        <v>39</v>
      </c>
      <c r="G339" s="9" t="s">
        <v>39</v>
      </c>
      <c r="H339" s="11" t="s">
        <v>644</v>
      </c>
      <c r="I339" s="12">
        <v>44578</v>
      </c>
      <c r="J339" s="9">
        <v>270</v>
      </c>
      <c r="K339" s="12">
        <v>44579</v>
      </c>
      <c r="L339" s="12">
        <v>44851</v>
      </c>
      <c r="M339" s="13">
        <v>33372000</v>
      </c>
      <c r="N339" s="17">
        <v>0</v>
      </c>
      <c r="O339" s="15">
        <v>33372000</v>
      </c>
      <c r="P339" s="16"/>
      <c r="Q339" s="16"/>
      <c r="R339" s="16"/>
      <c r="S339" s="16"/>
      <c r="T339" s="16"/>
      <c r="U339" s="17">
        <v>0</v>
      </c>
      <c r="V339" s="15">
        <v>33372000</v>
      </c>
      <c r="W339" s="18">
        <v>33372000</v>
      </c>
      <c r="X339" s="18">
        <v>0</v>
      </c>
      <c r="Y339" s="19">
        <v>1</v>
      </c>
      <c r="Z339" s="19">
        <v>1</v>
      </c>
      <c r="AA339" s="42" t="s">
        <v>1358</v>
      </c>
      <c r="AB339" s="20" t="s">
        <v>1218</v>
      </c>
    </row>
    <row r="340" spans="2:28" ht="99.95" customHeight="1" x14ac:dyDescent="0.25">
      <c r="B340" s="9">
        <v>2022</v>
      </c>
      <c r="C340" s="10">
        <v>349</v>
      </c>
      <c r="D340" s="9">
        <v>79304431</v>
      </c>
      <c r="E340" s="9" t="s">
        <v>645</v>
      </c>
      <c r="F340" s="9" t="s">
        <v>39</v>
      </c>
      <c r="G340" s="9" t="s">
        <v>39</v>
      </c>
      <c r="H340" s="11" t="s">
        <v>646</v>
      </c>
      <c r="I340" s="12">
        <v>44582</v>
      </c>
      <c r="J340" s="9">
        <v>330</v>
      </c>
      <c r="K340" s="12">
        <v>44587</v>
      </c>
      <c r="L340" s="12">
        <v>44920</v>
      </c>
      <c r="M340" s="13">
        <v>36256000</v>
      </c>
      <c r="N340" s="17">
        <v>3296000</v>
      </c>
      <c r="O340" s="15">
        <v>39552000</v>
      </c>
      <c r="P340" s="16"/>
      <c r="Q340" s="16"/>
      <c r="R340" s="16"/>
      <c r="S340" s="16"/>
      <c r="T340" s="16"/>
      <c r="U340" s="17">
        <v>0</v>
      </c>
      <c r="V340" s="15">
        <v>39552000</v>
      </c>
      <c r="W340" s="18">
        <v>36805333</v>
      </c>
      <c r="X340" s="18">
        <v>2746667</v>
      </c>
      <c r="Y340" s="19">
        <v>0.93055554712783173</v>
      </c>
      <c r="Z340" s="19">
        <v>0.94166666666666665</v>
      </c>
      <c r="AA340" s="42" t="s">
        <v>1390</v>
      </c>
      <c r="AB340" s="20" t="s">
        <v>1219</v>
      </c>
    </row>
    <row r="341" spans="2:28" ht="99.95" customHeight="1" x14ac:dyDescent="0.25">
      <c r="B341" s="9">
        <v>2022</v>
      </c>
      <c r="C341" s="10">
        <v>350</v>
      </c>
      <c r="D341" s="9">
        <v>41662176</v>
      </c>
      <c r="E341" s="9" t="s">
        <v>647</v>
      </c>
      <c r="F341" s="9" t="s">
        <v>39</v>
      </c>
      <c r="G341" s="9" t="s">
        <v>39</v>
      </c>
      <c r="H341" s="11" t="s">
        <v>648</v>
      </c>
      <c r="I341" s="12">
        <v>44579</v>
      </c>
      <c r="J341" s="9">
        <v>180</v>
      </c>
      <c r="K341" s="12">
        <v>44580</v>
      </c>
      <c r="L341" s="12">
        <v>44760</v>
      </c>
      <c r="M341" s="13">
        <v>17304000</v>
      </c>
      <c r="N341" s="14">
        <v>0</v>
      </c>
      <c r="O341" s="15">
        <v>17304000</v>
      </c>
      <c r="P341" s="16"/>
      <c r="Q341" s="16"/>
      <c r="R341" s="16"/>
      <c r="S341" s="16"/>
      <c r="T341" s="16"/>
      <c r="U341" s="17">
        <v>0</v>
      </c>
      <c r="V341" s="15">
        <v>17304000</v>
      </c>
      <c r="W341" s="18">
        <v>17304000</v>
      </c>
      <c r="X341" s="18">
        <v>0</v>
      </c>
      <c r="Y341" s="19">
        <v>1</v>
      </c>
      <c r="Z341" s="19">
        <v>1</v>
      </c>
      <c r="AA341" s="42" t="s">
        <v>1358</v>
      </c>
      <c r="AB341" s="20" t="s">
        <v>1220</v>
      </c>
    </row>
    <row r="342" spans="2:28" ht="99.95" customHeight="1" x14ac:dyDescent="0.25">
      <c r="B342" s="9">
        <v>2022</v>
      </c>
      <c r="C342" s="10">
        <v>351</v>
      </c>
      <c r="D342" s="9">
        <v>1019126538</v>
      </c>
      <c r="E342" s="9" t="s">
        <v>649</v>
      </c>
      <c r="F342" s="9" t="s">
        <v>39</v>
      </c>
      <c r="G342" s="9" t="s">
        <v>39</v>
      </c>
      <c r="H342" s="11" t="s">
        <v>454</v>
      </c>
      <c r="I342" s="12">
        <v>44581</v>
      </c>
      <c r="J342" s="9">
        <v>180</v>
      </c>
      <c r="K342" s="12">
        <v>44588</v>
      </c>
      <c r="L342" s="12">
        <v>44768</v>
      </c>
      <c r="M342" s="13">
        <v>13596000</v>
      </c>
      <c r="N342" s="14">
        <v>0</v>
      </c>
      <c r="O342" s="15">
        <v>13596000</v>
      </c>
      <c r="P342" s="16"/>
      <c r="Q342" s="16"/>
      <c r="R342" s="16"/>
      <c r="S342" s="16"/>
      <c r="T342" s="16"/>
      <c r="U342" s="17">
        <v>0</v>
      </c>
      <c r="V342" s="15">
        <v>13596000</v>
      </c>
      <c r="W342" s="18">
        <v>13596000</v>
      </c>
      <c r="X342" s="18">
        <v>0</v>
      </c>
      <c r="Y342" s="19">
        <v>1</v>
      </c>
      <c r="Z342" s="19">
        <v>1</v>
      </c>
      <c r="AA342" s="42" t="s">
        <v>1358</v>
      </c>
      <c r="AB342" s="20" t="s">
        <v>1221</v>
      </c>
    </row>
    <row r="343" spans="2:28" ht="99.95" customHeight="1" x14ac:dyDescent="0.25">
      <c r="B343" s="9">
        <v>2022</v>
      </c>
      <c r="C343" s="10">
        <v>352</v>
      </c>
      <c r="D343" s="9">
        <v>51768941</v>
      </c>
      <c r="E343" s="9" t="s">
        <v>650</v>
      </c>
      <c r="F343" s="9" t="s">
        <v>39</v>
      </c>
      <c r="G343" s="9" t="s">
        <v>39</v>
      </c>
      <c r="H343" s="11" t="s">
        <v>619</v>
      </c>
      <c r="I343" s="12">
        <v>44586</v>
      </c>
      <c r="J343" s="9">
        <v>180</v>
      </c>
      <c r="K343" s="12">
        <v>44588</v>
      </c>
      <c r="L343" s="12">
        <v>44768</v>
      </c>
      <c r="M343" s="13">
        <v>13596000</v>
      </c>
      <c r="N343" s="17">
        <v>3021333</v>
      </c>
      <c r="O343" s="15">
        <v>16617333</v>
      </c>
      <c r="P343" s="16"/>
      <c r="Q343" s="16"/>
      <c r="R343" s="16"/>
      <c r="S343" s="16"/>
      <c r="T343" s="16"/>
      <c r="U343" s="17">
        <v>0</v>
      </c>
      <c r="V343" s="15">
        <v>16617333</v>
      </c>
      <c r="W343" s="18">
        <v>16617333</v>
      </c>
      <c r="X343" s="18">
        <v>0</v>
      </c>
      <c r="Y343" s="19">
        <v>1</v>
      </c>
      <c r="Z343" s="19">
        <v>1</v>
      </c>
      <c r="AA343" s="42" t="s">
        <v>1358</v>
      </c>
      <c r="AB343" s="20" t="s">
        <v>1222</v>
      </c>
    </row>
    <row r="344" spans="2:28" ht="99.95" customHeight="1" x14ac:dyDescent="0.25">
      <c r="B344" s="9">
        <v>2022</v>
      </c>
      <c r="C344" s="10">
        <v>353</v>
      </c>
      <c r="D344" s="9">
        <v>51735493</v>
      </c>
      <c r="E344" s="9" t="s">
        <v>651</v>
      </c>
      <c r="F344" s="9" t="s">
        <v>39</v>
      </c>
      <c r="G344" s="9" t="s">
        <v>39</v>
      </c>
      <c r="H344" s="11" t="s">
        <v>652</v>
      </c>
      <c r="I344" s="12">
        <v>44586</v>
      </c>
      <c r="J344" s="9">
        <v>180</v>
      </c>
      <c r="K344" s="12">
        <v>44588</v>
      </c>
      <c r="L344" s="12">
        <v>44768</v>
      </c>
      <c r="M344" s="13">
        <v>28119000</v>
      </c>
      <c r="N344" s="17">
        <v>6248667</v>
      </c>
      <c r="O344" s="15">
        <v>34367667</v>
      </c>
      <c r="P344" s="16"/>
      <c r="Q344" s="16"/>
      <c r="R344" s="16"/>
      <c r="S344" s="16"/>
      <c r="T344" s="16"/>
      <c r="U344" s="17">
        <v>0</v>
      </c>
      <c r="V344" s="15">
        <v>34367667</v>
      </c>
      <c r="W344" s="18">
        <v>34367667</v>
      </c>
      <c r="X344" s="18">
        <v>0</v>
      </c>
      <c r="Y344" s="19">
        <v>1</v>
      </c>
      <c r="Z344" s="19">
        <v>1</v>
      </c>
      <c r="AA344" s="42" t="s">
        <v>1358</v>
      </c>
      <c r="AB344" s="20" t="s">
        <v>1223</v>
      </c>
    </row>
    <row r="345" spans="2:28" ht="99.95" customHeight="1" x14ac:dyDescent="0.25">
      <c r="B345" s="9">
        <v>2022</v>
      </c>
      <c r="C345" s="10">
        <v>354</v>
      </c>
      <c r="D345" s="9">
        <v>1061725279</v>
      </c>
      <c r="E345" s="9" t="s">
        <v>653</v>
      </c>
      <c r="F345" s="9" t="s">
        <v>39</v>
      </c>
      <c r="G345" s="9" t="s">
        <v>39</v>
      </c>
      <c r="H345" s="11" t="s">
        <v>654</v>
      </c>
      <c r="I345" s="12">
        <v>44582</v>
      </c>
      <c r="J345" s="9">
        <v>180</v>
      </c>
      <c r="K345" s="12">
        <v>44586</v>
      </c>
      <c r="L345" s="12">
        <v>44766</v>
      </c>
      <c r="M345" s="13">
        <v>24720000</v>
      </c>
      <c r="N345" s="14">
        <v>0</v>
      </c>
      <c r="O345" s="15">
        <v>24720000</v>
      </c>
      <c r="P345" s="16"/>
      <c r="Q345" s="16"/>
      <c r="R345" s="16"/>
      <c r="S345" s="16"/>
      <c r="T345" s="16"/>
      <c r="U345" s="17">
        <v>0</v>
      </c>
      <c r="V345" s="15">
        <v>24720000</v>
      </c>
      <c r="W345" s="18">
        <v>24720000</v>
      </c>
      <c r="X345" s="18">
        <v>0</v>
      </c>
      <c r="Y345" s="19">
        <v>1</v>
      </c>
      <c r="Z345" s="19">
        <v>1</v>
      </c>
      <c r="AA345" s="42" t="s">
        <v>1358</v>
      </c>
      <c r="AB345" s="20" t="s">
        <v>955</v>
      </c>
    </row>
    <row r="346" spans="2:28" ht="99.95" customHeight="1" x14ac:dyDescent="0.25">
      <c r="B346" s="9">
        <v>2022</v>
      </c>
      <c r="C346" s="10">
        <v>355</v>
      </c>
      <c r="D346" s="9">
        <v>52388274</v>
      </c>
      <c r="E346" s="9" t="s">
        <v>655</v>
      </c>
      <c r="F346" s="9" t="s">
        <v>39</v>
      </c>
      <c r="G346" s="9" t="s">
        <v>39</v>
      </c>
      <c r="H346" s="11" t="s">
        <v>656</v>
      </c>
      <c r="I346" s="12">
        <v>44582</v>
      </c>
      <c r="J346" s="9">
        <v>180</v>
      </c>
      <c r="K346" s="12">
        <v>44587</v>
      </c>
      <c r="L346" s="12">
        <v>44767</v>
      </c>
      <c r="M346" s="13">
        <v>33990000</v>
      </c>
      <c r="N346" s="17">
        <v>16995000</v>
      </c>
      <c r="O346" s="15">
        <v>50985000</v>
      </c>
      <c r="P346" s="16"/>
      <c r="Q346" s="16"/>
      <c r="R346" s="16"/>
      <c r="S346" s="16"/>
      <c r="T346" s="16"/>
      <c r="U346" s="17">
        <v>0</v>
      </c>
      <c r="V346" s="15">
        <v>50985000</v>
      </c>
      <c r="W346" s="18">
        <v>50796167</v>
      </c>
      <c r="X346" s="18">
        <v>188833</v>
      </c>
      <c r="Y346" s="19">
        <v>0.99629630283416692</v>
      </c>
      <c r="Z346" s="19">
        <v>1</v>
      </c>
      <c r="AA346" s="42" t="s">
        <v>1358</v>
      </c>
      <c r="AB346" s="20" t="s">
        <v>1224</v>
      </c>
    </row>
    <row r="347" spans="2:28" ht="99.95" customHeight="1" x14ac:dyDescent="0.25">
      <c r="B347" s="9">
        <v>2022</v>
      </c>
      <c r="C347" s="10">
        <v>356</v>
      </c>
      <c r="D347" s="9">
        <v>52875456</v>
      </c>
      <c r="E347" s="9" t="s">
        <v>657</v>
      </c>
      <c r="F347" s="9" t="s">
        <v>39</v>
      </c>
      <c r="G347" s="9" t="s">
        <v>39</v>
      </c>
      <c r="H347" s="11" t="s">
        <v>658</v>
      </c>
      <c r="I347" s="12">
        <v>44587</v>
      </c>
      <c r="J347" s="9">
        <v>300</v>
      </c>
      <c r="K347" s="12">
        <v>44593</v>
      </c>
      <c r="L347" s="12">
        <v>44895</v>
      </c>
      <c r="M347" s="13">
        <v>37080000</v>
      </c>
      <c r="N347" s="17">
        <v>3708000</v>
      </c>
      <c r="O347" s="15">
        <v>40788000</v>
      </c>
      <c r="P347" s="16"/>
      <c r="Q347" s="16"/>
      <c r="R347" s="16"/>
      <c r="S347" s="16"/>
      <c r="T347" s="16"/>
      <c r="U347" s="17">
        <v>0</v>
      </c>
      <c r="V347" s="15">
        <v>40788000</v>
      </c>
      <c r="W347" s="18">
        <v>40788000</v>
      </c>
      <c r="X347" s="18">
        <v>0</v>
      </c>
      <c r="Y347" s="19">
        <v>1</v>
      </c>
      <c r="Z347" s="19">
        <v>1</v>
      </c>
      <c r="AA347" s="42" t="s">
        <v>1358</v>
      </c>
      <c r="AB347" s="20" t="s">
        <v>1225</v>
      </c>
    </row>
    <row r="348" spans="2:28" ht="99.95" customHeight="1" x14ac:dyDescent="0.25">
      <c r="B348" s="9">
        <v>2022</v>
      </c>
      <c r="C348" s="10">
        <v>357</v>
      </c>
      <c r="D348" s="9">
        <v>79994162</v>
      </c>
      <c r="E348" s="9" t="s">
        <v>659</v>
      </c>
      <c r="F348" s="9" t="s">
        <v>39</v>
      </c>
      <c r="G348" s="9" t="s">
        <v>39</v>
      </c>
      <c r="H348" s="11" t="s">
        <v>660</v>
      </c>
      <c r="I348" s="12">
        <v>44586</v>
      </c>
      <c r="J348" s="9">
        <v>180</v>
      </c>
      <c r="K348" s="12">
        <v>44588</v>
      </c>
      <c r="L348" s="12">
        <v>44768</v>
      </c>
      <c r="M348" s="13">
        <v>18540000</v>
      </c>
      <c r="N348" s="14">
        <v>0</v>
      </c>
      <c r="O348" s="15">
        <v>18540000</v>
      </c>
      <c r="P348" s="16"/>
      <c r="Q348" s="16"/>
      <c r="R348" s="16"/>
      <c r="S348" s="16"/>
      <c r="T348" s="16"/>
      <c r="U348" s="17">
        <v>0</v>
      </c>
      <c r="V348" s="15">
        <v>18540000</v>
      </c>
      <c r="W348" s="18">
        <v>18540000</v>
      </c>
      <c r="X348" s="18">
        <v>0</v>
      </c>
      <c r="Y348" s="19">
        <v>1</v>
      </c>
      <c r="Z348" s="19">
        <v>1</v>
      </c>
      <c r="AA348" s="42" t="s">
        <v>1358</v>
      </c>
      <c r="AB348" s="20" t="s">
        <v>1226</v>
      </c>
    </row>
    <row r="349" spans="2:28" ht="99.95" customHeight="1" x14ac:dyDescent="0.25">
      <c r="B349" s="9">
        <v>2022</v>
      </c>
      <c r="C349" s="10">
        <v>358</v>
      </c>
      <c r="D349" s="9">
        <v>1118570752</v>
      </c>
      <c r="E349" s="9" t="s">
        <v>661</v>
      </c>
      <c r="F349" s="9" t="s">
        <v>39</v>
      </c>
      <c r="G349" s="9" t="s">
        <v>39</v>
      </c>
      <c r="H349" s="11" t="s">
        <v>662</v>
      </c>
      <c r="I349" s="12">
        <v>44582</v>
      </c>
      <c r="J349" s="9">
        <v>180</v>
      </c>
      <c r="K349" s="12">
        <v>44585</v>
      </c>
      <c r="L349" s="12">
        <v>44765</v>
      </c>
      <c r="M349" s="13">
        <v>22800000</v>
      </c>
      <c r="N349" s="14">
        <v>0</v>
      </c>
      <c r="O349" s="15">
        <v>22800000</v>
      </c>
      <c r="P349" s="16"/>
      <c r="Q349" s="16"/>
      <c r="R349" s="16"/>
      <c r="S349" s="16"/>
      <c r="T349" s="16"/>
      <c r="U349" s="17">
        <v>0</v>
      </c>
      <c r="V349" s="15">
        <v>22800000</v>
      </c>
      <c r="W349" s="18">
        <v>22800000</v>
      </c>
      <c r="X349" s="18">
        <v>0</v>
      </c>
      <c r="Y349" s="19">
        <v>1</v>
      </c>
      <c r="Z349" s="19">
        <v>1</v>
      </c>
      <c r="AA349" s="42" t="s">
        <v>1358</v>
      </c>
      <c r="AB349" s="20" t="s">
        <v>1227</v>
      </c>
    </row>
    <row r="350" spans="2:28" ht="99.95" customHeight="1" x14ac:dyDescent="0.25">
      <c r="B350" s="9">
        <v>2022</v>
      </c>
      <c r="C350" s="10">
        <v>359</v>
      </c>
      <c r="D350" s="9">
        <v>1013633212</v>
      </c>
      <c r="E350" s="9" t="s">
        <v>663</v>
      </c>
      <c r="F350" s="9" t="s">
        <v>39</v>
      </c>
      <c r="G350" s="9" t="s">
        <v>39</v>
      </c>
      <c r="H350" s="11" t="s">
        <v>664</v>
      </c>
      <c r="I350" s="12">
        <v>44587</v>
      </c>
      <c r="J350" s="9">
        <v>180</v>
      </c>
      <c r="K350" s="12">
        <v>44588</v>
      </c>
      <c r="L350" s="12">
        <v>44768</v>
      </c>
      <c r="M350" s="13">
        <v>18540000</v>
      </c>
      <c r="N350" s="17">
        <v>4120000</v>
      </c>
      <c r="O350" s="15">
        <v>22660000</v>
      </c>
      <c r="P350" s="16"/>
      <c r="Q350" s="16"/>
      <c r="R350" s="16"/>
      <c r="S350" s="16"/>
      <c r="T350" s="16"/>
      <c r="U350" s="17">
        <v>0</v>
      </c>
      <c r="V350" s="15">
        <v>22660000</v>
      </c>
      <c r="W350" s="18">
        <v>22042000</v>
      </c>
      <c r="X350" s="18">
        <v>618000</v>
      </c>
      <c r="Y350" s="19">
        <v>0.97272727272727266</v>
      </c>
      <c r="Z350" s="19">
        <v>1</v>
      </c>
      <c r="AA350" s="42" t="s">
        <v>1358</v>
      </c>
      <c r="AB350" s="20" t="s">
        <v>1228</v>
      </c>
    </row>
    <row r="351" spans="2:28" ht="99.95" customHeight="1" x14ac:dyDescent="0.25">
      <c r="B351" s="9">
        <v>2022</v>
      </c>
      <c r="C351" s="10">
        <v>360</v>
      </c>
      <c r="D351" s="9">
        <v>1022423903</v>
      </c>
      <c r="E351" s="9" t="s">
        <v>665</v>
      </c>
      <c r="F351" s="9" t="s">
        <v>39</v>
      </c>
      <c r="G351" s="9" t="s">
        <v>39</v>
      </c>
      <c r="H351" s="11" t="s">
        <v>666</v>
      </c>
      <c r="I351" s="12">
        <v>44587</v>
      </c>
      <c r="J351" s="9">
        <v>180</v>
      </c>
      <c r="K351" s="12">
        <v>44593</v>
      </c>
      <c r="L351" s="12">
        <v>44772</v>
      </c>
      <c r="M351" s="13">
        <v>21630000</v>
      </c>
      <c r="N351" s="17">
        <v>4806667</v>
      </c>
      <c r="O351" s="15">
        <v>26436667</v>
      </c>
      <c r="P351" s="16"/>
      <c r="Q351" s="16"/>
      <c r="R351" s="16"/>
      <c r="S351" s="16"/>
      <c r="T351" s="16"/>
      <c r="U351" s="17">
        <v>0</v>
      </c>
      <c r="V351" s="15">
        <v>26436667</v>
      </c>
      <c r="W351" s="18">
        <v>26436667</v>
      </c>
      <c r="X351" s="18">
        <v>0</v>
      </c>
      <c r="Y351" s="19">
        <v>1</v>
      </c>
      <c r="Z351" s="19">
        <v>1</v>
      </c>
      <c r="AA351" s="42" t="s">
        <v>1358</v>
      </c>
      <c r="AB351" s="20" t="s">
        <v>1229</v>
      </c>
    </row>
    <row r="352" spans="2:28" ht="99.95" customHeight="1" x14ac:dyDescent="0.25">
      <c r="B352" s="9">
        <v>2022</v>
      </c>
      <c r="C352" s="10">
        <v>361</v>
      </c>
      <c r="D352" s="9">
        <v>71938565</v>
      </c>
      <c r="E352" s="9" t="s">
        <v>667</v>
      </c>
      <c r="F352" s="9" t="s">
        <v>39</v>
      </c>
      <c r="G352" s="9" t="s">
        <v>39</v>
      </c>
      <c r="H352" s="11" t="s">
        <v>668</v>
      </c>
      <c r="I352" s="12">
        <v>44582</v>
      </c>
      <c r="J352" s="9">
        <v>180</v>
      </c>
      <c r="K352" s="12">
        <v>44585</v>
      </c>
      <c r="L352" s="12">
        <v>44765</v>
      </c>
      <c r="M352" s="13">
        <v>27000000</v>
      </c>
      <c r="N352" s="17">
        <v>6000000</v>
      </c>
      <c r="O352" s="15">
        <v>33000000</v>
      </c>
      <c r="P352" s="16"/>
      <c r="Q352" s="16"/>
      <c r="R352" s="16"/>
      <c r="S352" s="16"/>
      <c r="T352" s="16"/>
      <c r="U352" s="17">
        <v>0</v>
      </c>
      <c r="V352" s="15">
        <v>33000000</v>
      </c>
      <c r="W352" s="18">
        <v>33000000</v>
      </c>
      <c r="X352" s="18">
        <v>0</v>
      </c>
      <c r="Y352" s="19">
        <v>1</v>
      </c>
      <c r="Z352" s="19">
        <v>1</v>
      </c>
      <c r="AA352" s="42" t="s">
        <v>1358</v>
      </c>
      <c r="AB352" s="20" t="s">
        <v>1230</v>
      </c>
    </row>
    <row r="353" spans="2:28" ht="99.95" customHeight="1" x14ac:dyDescent="0.25">
      <c r="B353" s="9">
        <v>2022</v>
      </c>
      <c r="C353" s="10">
        <v>362</v>
      </c>
      <c r="D353" s="9">
        <v>1023016968</v>
      </c>
      <c r="E353" s="9" t="s">
        <v>669</v>
      </c>
      <c r="F353" s="9" t="s">
        <v>39</v>
      </c>
      <c r="G353" s="9" t="s">
        <v>39</v>
      </c>
      <c r="H353" s="11" t="s">
        <v>670</v>
      </c>
      <c r="I353" s="12">
        <v>44582</v>
      </c>
      <c r="J353" s="9">
        <v>321</v>
      </c>
      <c r="K353" s="12">
        <v>44585</v>
      </c>
      <c r="L353" s="12">
        <v>44909</v>
      </c>
      <c r="M353" s="13">
        <v>26750000</v>
      </c>
      <c r="N353" s="17">
        <v>4250000</v>
      </c>
      <c r="O353" s="15">
        <v>31000000</v>
      </c>
      <c r="P353" s="16"/>
      <c r="Q353" s="16"/>
      <c r="R353" s="16"/>
      <c r="S353" s="16"/>
      <c r="T353" s="16"/>
      <c r="U353" s="17">
        <v>0</v>
      </c>
      <c r="V353" s="15">
        <v>31000000</v>
      </c>
      <c r="W353" s="18">
        <v>28083333</v>
      </c>
      <c r="X353" s="18">
        <v>2916667</v>
      </c>
      <c r="Y353" s="19">
        <v>0.90591396774193556</v>
      </c>
      <c r="Z353" s="19">
        <v>0.91666666666666663</v>
      </c>
      <c r="AA353" s="42" t="s">
        <v>1390</v>
      </c>
      <c r="AB353" s="20" t="s">
        <v>1231</v>
      </c>
    </row>
    <row r="354" spans="2:28" ht="99.95" customHeight="1" x14ac:dyDescent="0.25">
      <c r="B354" s="9">
        <v>2022</v>
      </c>
      <c r="C354" s="10">
        <v>363</v>
      </c>
      <c r="D354" s="9">
        <v>79530280</v>
      </c>
      <c r="E354" s="9" t="s">
        <v>671</v>
      </c>
      <c r="F354" s="9" t="s">
        <v>39</v>
      </c>
      <c r="G354" s="9" t="s">
        <v>39</v>
      </c>
      <c r="H354" s="11" t="s">
        <v>672</v>
      </c>
      <c r="I354" s="12">
        <v>44582</v>
      </c>
      <c r="J354" s="9">
        <v>180</v>
      </c>
      <c r="K354" s="12">
        <v>44587</v>
      </c>
      <c r="L354" s="12">
        <v>44767</v>
      </c>
      <c r="M354" s="13">
        <v>30900000</v>
      </c>
      <c r="N354" s="17">
        <v>15278333</v>
      </c>
      <c r="O354" s="15">
        <v>46178333</v>
      </c>
      <c r="P354" s="16"/>
      <c r="Q354" s="16"/>
      <c r="R354" s="16"/>
      <c r="S354" s="16"/>
      <c r="T354" s="16"/>
      <c r="U354" s="17">
        <v>0</v>
      </c>
      <c r="V354" s="15">
        <v>46178333</v>
      </c>
      <c r="W354" s="18">
        <v>46178333</v>
      </c>
      <c r="X354" s="18">
        <v>0</v>
      </c>
      <c r="Y354" s="19">
        <v>1</v>
      </c>
      <c r="Z354" s="19">
        <v>1</v>
      </c>
      <c r="AA354" s="42" t="s">
        <v>1358</v>
      </c>
      <c r="AB354" s="20" t="s">
        <v>1232</v>
      </c>
    </row>
    <row r="355" spans="2:28" ht="99.95" customHeight="1" x14ac:dyDescent="0.25">
      <c r="B355" s="9">
        <v>2022</v>
      </c>
      <c r="C355" s="10">
        <v>364</v>
      </c>
      <c r="D355" s="9">
        <v>80196367</v>
      </c>
      <c r="E355" s="9" t="s">
        <v>673</v>
      </c>
      <c r="F355" s="9" t="s">
        <v>39</v>
      </c>
      <c r="G355" s="9" t="s">
        <v>39</v>
      </c>
      <c r="H355" s="11" t="s">
        <v>674</v>
      </c>
      <c r="I355" s="12">
        <v>44573</v>
      </c>
      <c r="J355" s="9">
        <v>270</v>
      </c>
      <c r="K355" s="12">
        <v>44580</v>
      </c>
      <c r="L355" s="12">
        <v>44852</v>
      </c>
      <c r="M355" s="13">
        <v>46350000</v>
      </c>
      <c r="N355" s="17">
        <v>0</v>
      </c>
      <c r="O355" s="15">
        <v>46350000</v>
      </c>
      <c r="P355" s="16"/>
      <c r="Q355" s="16"/>
      <c r="R355" s="16"/>
      <c r="S355" s="16"/>
      <c r="T355" s="16"/>
      <c r="U355" s="17">
        <v>0</v>
      </c>
      <c r="V355" s="15">
        <v>46350000</v>
      </c>
      <c r="W355" s="18">
        <v>46350000</v>
      </c>
      <c r="X355" s="18">
        <v>0</v>
      </c>
      <c r="Y355" s="19">
        <v>1</v>
      </c>
      <c r="Z355" s="19">
        <v>1</v>
      </c>
      <c r="AA355" s="42" t="s">
        <v>1358</v>
      </c>
      <c r="AB355" s="20" t="s">
        <v>1233</v>
      </c>
    </row>
    <row r="356" spans="2:28" ht="99.95" customHeight="1" x14ac:dyDescent="0.25">
      <c r="B356" s="9">
        <v>2022</v>
      </c>
      <c r="C356" s="10">
        <v>365</v>
      </c>
      <c r="D356" s="9">
        <v>1023931614</v>
      </c>
      <c r="E356" s="9" t="s">
        <v>675</v>
      </c>
      <c r="F356" s="9" t="s">
        <v>39</v>
      </c>
      <c r="G356" s="9" t="s">
        <v>39</v>
      </c>
      <c r="H356" s="11" t="s">
        <v>676</v>
      </c>
      <c r="I356" s="12">
        <v>44585</v>
      </c>
      <c r="J356" s="9">
        <v>180</v>
      </c>
      <c r="K356" s="12">
        <v>44587</v>
      </c>
      <c r="L356" s="12">
        <v>44767</v>
      </c>
      <c r="M356" s="13">
        <v>34538400</v>
      </c>
      <c r="N356" s="14">
        <v>0</v>
      </c>
      <c r="O356" s="15">
        <v>34538400</v>
      </c>
      <c r="P356" s="16"/>
      <c r="Q356" s="16"/>
      <c r="R356" s="16"/>
      <c r="S356" s="16"/>
      <c r="T356" s="16"/>
      <c r="U356" s="17">
        <v>0</v>
      </c>
      <c r="V356" s="15">
        <v>34538400</v>
      </c>
      <c r="W356" s="18">
        <v>34538400</v>
      </c>
      <c r="X356" s="18">
        <v>0</v>
      </c>
      <c r="Y356" s="19">
        <v>1</v>
      </c>
      <c r="Z356" s="19">
        <v>1</v>
      </c>
      <c r="AA356" s="42" t="s">
        <v>1358</v>
      </c>
      <c r="AB356" s="20" t="s">
        <v>1234</v>
      </c>
    </row>
    <row r="357" spans="2:28" ht="99.95" customHeight="1" x14ac:dyDescent="0.25">
      <c r="B357" s="9">
        <v>2022</v>
      </c>
      <c r="C357" s="10">
        <v>366</v>
      </c>
      <c r="D357" s="9">
        <v>1030643438</v>
      </c>
      <c r="E357" s="9" t="s">
        <v>677</v>
      </c>
      <c r="F357" s="9" t="s">
        <v>39</v>
      </c>
      <c r="G357" s="9" t="s">
        <v>39</v>
      </c>
      <c r="H357" s="11" t="s">
        <v>678</v>
      </c>
      <c r="I357" s="12">
        <v>44587</v>
      </c>
      <c r="J357" s="9">
        <v>180</v>
      </c>
      <c r="K357" s="12">
        <v>44588</v>
      </c>
      <c r="L357" s="12">
        <v>44768</v>
      </c>
      <c r="M357" s="13">
        <v>14418120</v>
      </c>
      <c r="N357" s="14">
        <v>0</v>
      </c>
      <c r="O357" s="15">
        <v>14418120</v>
      </c>
      <c r="P357" s="16"/>
      <c r="Q357" s="16"/>
      <c r="R357" s="16"/>
      <c r="S357" s="16"/>
      <c r="T357" s="16"/>
      <c r="U357" s="17">
        <v>0</v>
      </c>
      <c r="V357" s="15">
        <v>14418120</v>
      </c>
      <c r="W357" s="18">
        <v>14418120</v>
      </c>
      <c r="X357" s="18">
        <v>0</v>
      </c>
      <c r="Y357" s="19">
        <v>1</v>
      </c>
      <c r="Z357" s="19">
        <v>1</v>
      </c>
      <c r="AA357" s="42" t="s">
        <v>1358</v>
      </c>
      <c r="AB357" s="20" t="s">
        <v>1235</v>
      </c>
    </row>
    <row r="358" spans="2:28" ht="99.95" customHeight="1" x14ac:dyDescent="0.25">
      <c r="B358" s="9">
        <v>2022</v>
      </c>
      <c r="C358" s="10">
        <v>367</v>
      </c>
      <c r="D358" s="9">
        <v>80115902</v>
      </c>
      <c r="E358" s="9" t="s">
        <v>679</v>
      </c>
      <c r="F358" s="9" t="s">
        <v>39</v>
      </c>
      <c r="G358" s="9" t="s">
        <v>39</v>
      </c>
      <c r="H358" s="11" t="s">
        <v>261</v>
      </c>
      <c r="I358" s="12">
        <v>44587</v>
      </c>
      <c r="J358" s="9">
        <v>300</v>
      </c>
      <c r="K358" s="12">
        <v>44593</v>
      </c>
      <c r="L358" s="12">
        <v>44895</v>
      </c>
      <c r="M358" s="13">
        <v>34210000</v>
      </c>
      <c r="N358" s="17">
        <v>0</v>
      </c>
      <c r="O358" s="15">
        <v>34210000</v>
      </c>
      <c r="P358" s="16"/>
      <c r="Q358" s="16"/>
      <c r="R358" s="16"/>
      <c r="S358" s="16"/>
      <c r="T358" s="16"/>
      <c r="U358" s="17">
        <v>0</v>
      </c>
      <c r="V358" s="15">
        <v>34210000</v>
      </c>
      <c r="W358" s="18">
        <v>34210000</v>
      </c>
      <c r="X358" s="18">
        <v>0</v>
      </c>
      <c r="Y358" s="19">
        <v>1</v>
      </c>
      <c r="Z358" s="19">
        <v>1</v>
      </c>
      <c r="AA358" s="42" t="s">
        <v>1358</v>
      </c>
      <c r="AB358" s="20" t="s">
        <v>1236</v>
      </c>
    </row>
    <row r="359" spans="2:28" ht="99.95" customHeight="1" x14ac:dyDescent="0.25">
      <c r="B359" s="9">
        <v>2022</v>
      </c>
      <c r="C359" s="10">
        <v>368</v>
      </c>
      <c r="D359" s="9">
        <v>53048342</v>
      </c>
      <c r="E359" s="9" t="s">
        <v>680</v>
      </c>
      <c r="F359" s="9" t="s">
        <v>39</v>
      </c>
      <c r="G359" s="9" t="s">
        <v>39</v>
      </c>
      <c r="H359" s="11" t="s">
        <v>261</v>
      </c>
      <c r="I359" s="12">
        <v>44585</v>
      </c>
      <c r="J359" s="9">
        <v>300</v>
      </c>
      <c r="K359" s="12">
        <v>44593</v>
      </c>
      <c r="L359" s="12">
        <v>44895</v>
      </c>
      <c r="M359" s="13">
        <v>34210000</v>
      </c>
      <c r="N359" s="17">
        <v>0</v>
      </c>
      <c r="O359" s="15">
        <v>34210000</v>
      </c>
      <c r="P359" s="16"/>
      <c r="Q359" s="16"/>
      <c r="R359" s="16"/>
      <c r="S359" s="16"/>
      <c r="T359" s="16"/>
      <c r="U359" s="17">
        <v>0</v>
      </c>
      <c r="V359" s="15">
        <v>34210000</v>
      </c>
      <c r="W359" s="18">
        <v>34210000</v>
      </c>
      <c r="X359" s="18">
        <v>0</v>
      </c>
      <c r="Y359" s="19">
        <v>1</v>
      </c>
      <c r="Z359" s="19">
        <v>1</v>
      </c>
      <c r="AA359" s="42" t="s">
        <v>1358</v>
      </c>
      <c r="AB359" s="20" t="s">
        <v>1237</v>
      </c>
    </row>
    <row r="360" spans="2:28" ht="99.95" customHeight="1" x14ac:dyDescent="0.25">
      <c r="B360" s="9">
        <v>2022</v>
      </c>
      <c r="C360" s="10">
        <v>369</v>
      </c>
      <c r="D360" s="9">
        <v>80213841</v>
      </c>
      <c r="E360" s="9" t="s">
        <v>681</v>
      </c>
      <c r="F360" s="9" t="s">
        <v>39</v>
      </c>
      <c r="G360" s="9" t="s">
        <v>39</v>
      </c>
      <c r="H360" s="11" t="s">
        <v>682</v>
      </c>
      <c r="I360" s="12">
        <v>44587</v>
      </c>
      <c r="J360" s="9">
        <v>165</v>
      </c>
      <c r="K360" s="12">
        <v>44593</v>
      </c>
      <c r="L360" s="12">
        <v>44757</v>
      </c>
      <c r="M360" s="13">
        <v>30250000</v>
      </c>
      <c r="N360" s="14">
        <v>0</v>
      </c>
      <c r="O360" s="15">
        <v>30250000</v>
      </c>
      <c r="P360" s="16"/>
      <c r="Q360" s="16"/>
      <c r="R360" s="16"/>
      <c r="S360" s="16"/>
      <c r="T360" s="16"/>
      <c r="U360" s="17">
        <v>0</v>
      </c>
      <c r="V360" s="15">
        <v>30250000</v>
      </c>
      <c r="W360" s="18">
        <v>30250000</v>
      </c>
      <c r="X360" s="18">
        <v>0</v>
      </c>
      <c r="Y360" s="19">
        <v>1</v>
      </c>
      <c r="Z360" s="19">
        <v>1</v>
      </c>
      <c r="AA360" s="42" t="s">
        <v>1358</v>
      </c>
      <c r="AB360" s="20" t="s">
        <v>1238</v>
      </c>
    </row>
    <row r="361" spans="2:28" ht="99.95" customHeight="1" x14ac:dyDescent="0.25">
      <c r="B361" s="9">
        <v>2022</v>
      </c>
      <c r="C361" s="10">
        <v>370</v>
      </c>
      <c r="D361" s="9">
        <v>1010022902</v>
      </c>
      <c r="E361" s="9" t="s">
        <v>683</v>
      </c>
      <c r="F361" s="9" t="s">
        <v>39</v>
      </c>
      <c r="G361" s="9" t="s">
        <v>39</v>
      </c>
      <c r="H361" s="11" t="s">
        <v>684</v>
      </c>
      <c r="I361" s="12">
        <v>44581</v>
      </c>
      <c r="J361" s="9">
        <v>300</v>
      </c>
      <c r="K361" s="12">
        <v>44589</v>
      </c>
      <c r="L361" s="12">
        <v>44892</v>
      </c>
      <c r="M361" s="13">
        <v>42765600</v>
      </c>
      <c r="N361" s="17">
        <v>0</v>
      </c>
      <c r="O361" s="15">
        <v>42765600</v>
      </c>
      <c r="P361" s="16"/>
      <c r="Q361" s="16"/>
      <c r="R361" s="16"/>
      <c r="S361" s="16"/>
      <c r="T361" s="16"/>
      <c r="U361" s="17">
        <v>0</v>
      </c>
      <c r="V361" s="15">
        <v>42765600</v>
      </c>
      <c r="W361" s="18">
        <v>42765600</v>
      </c>
      <c r="X361" s="18">
        <v>0</v>
      </c>
      <c r="Y361" s="19">
        <v>1</v>
      </c>
      <c r="Z361" s="19">
        <v>1</v>
      </c>
      <c r="AA361" s="42" t="s">
        <v>1358</v>
      </c>
      <c r="AB361" s="20" t="s">
        <v>1239</v>
      </c>
    </row>
    <row r="362" spans="2:28" ht="99.95" customHeight="1" x14ac:dyDescent="0.25">
      <c r="B362" s="9">
        <v>2022</v>
      </c>
      <c r="C362" s="10">
        <v>371</v>
      </c>
      <c r="D362" s="9">
        <v>9527296</v>
      </c>
      <c r="E362" s="9" t="s">
        <v>685</v>
      </c>
      <c r="F362" s="9" t="s">
        <v>39</v>
      </c>
      <c r="G362" s="9" t="s">
        <v>39</v>
      </c>
      <c r="H362" s="11" t="s">
        <v>686</v>
      </c>
      <c r="I362" s="12">
        <v>44580</v>
      </c>
      <c r="J362" s="9">
        <v>180</v>
      </c>
      <c r="K362" s="12">
        <v>44582</v>
      </c>
      <c r="L362" s="12">
        <v>44762</v>
      </c>
      <c r="M362" s="13">
        <v>25659360</v>
      </c>
      <c r="N362" s="14">
        <v>4276560</v>
      </c>
      <c r="O362" s="15">
        <v>29935920</v>
      </c>
      <c r="P362" s="16"/>
      <c r="Q362" s="16"/>
      <c r="R362" s="16"/>
      <c r="S362" s="16"/>
      <c r="T362" s="16"/>
      <c r="U362" s="17">
        <v>0</v>
      </c>
      <c r="V362" s="15">
        <v>29935920</v>
      </c>
      <c r="W362" s="18">
        <v>22808320</v>
      </c>
      <c r="X362" s="18">
        <v>7127600</v>
      </c>
      <c r="Y362" s="19">
        <v>0.76190476190476186</v>
      </c>
      <c r="Z362" s="19">
        <v>1</v>
      </c>
      <c r="AA362" s="42" t="s">
        <v>1358</v>
      </c>
      <c r="AB362" s="20" t="s">
        <v>1240</v>
      </c>
    </row>
    <row r="363" spans="2:28" ht="99.95" customHeight="1" x14ac:dyDescent="0.25">
      <c r="B363" s="9">
        <v>2022</v>
      </c>
      <c r="C363" s="10">
        <v>372</v>
      </c>
      <c r="D363" s="9">
        <v>79865431</v>
      </c>
      <c r="E363" s="9" t="s">
        <v>687</v>
      </c>
      <c r="F363" s="9" t="s">
        <v>39</v>
      </c>
      <c r="G363" s="9" t="s">
        <v>39</v>
      </c>
      <c r="H363" s="11" t="s">
        <v>688</v>
      </c>
      <c r="I363" s="12">
        <v>44575</v>
      </c>
      <c r="J363" s="9">
        <v>180</v>
      </c>
      <c r="K363" s="12">
        <v>44585</v>
      </c>
      <c r="L363" s="12">
        <v>44765</v>
      </c>
      <c r="M363" s="13">
        <v>30900000</v>
      </c>
      <c r="N363" s="14">
        <v>0</v>
      </c>
      <c r="O363" s="15">
        <v>30900000</v>
      </c>
      <c r="P363" s="16"/>
      <c r="Q363" s="16"/>
      <c r="R363" s="16"/>
      <c r="S363" s="16"/>
      <c r="T363" s="16"/>
      <c r="U363" s="17">
        <v>0</v>
      </c>
      <c r="V363" s="15">
        <v>30900000</v>
      </c>
      <c r="W363" s="18">
        <v>30900000</v>
      </c>
      <c r="X363" s="18">
        <v>0</v>
      </c>
      <c r="Y363" s="19">
        <v>1</v>
      </c>
      <c r="Z363" s="19">
        <v>1</v>
      </c>
      <c r="AA363" s="42" t="s">
        <v>1358</v>
      </c>
      <c r="AB363" s="20" t="s">
        <v>1241</v>
      </c>
    </row>
    <row r="364" spans="2:28" ht="99.95" customHeight="1" x14ac:dyDescent="0.25">
      <c r="B364" s="9">
        <v>2022</v>
      </c>
      <c r="C364" s="10">
        <v>373</v>
      </c>
      <c r="D364" s="9">
        <v>1053793956</v>
      </c>
      <c r="E364" s="9" t="s">
        <v>689</v>
      </c>
      <c r="F364" s="9" t="s">
        <v>39</v>
      </c>
      <c r="G364" s="9" t="s">
        <v>39</v>
      </c>
      <c r="H364" s="11" t="s">
        <v>690</v>
      </c>
      <c r="I364" s="12">
        <v>44580</v>
      </c>
      <c r="J364" s="9">
        <v>300</v>
      </c>
      <c r="K364" s="12">
        <v>44582</v>
      </c>
      <c r="L364" s="12">
        <v>44885</v>
      </c>
      <c r="M364" s="13">
        <v>51500000</v>
      </c>
      <c r="N364" s="17">
        <v>0</v>
      </c>
      <c r="O364" s="15">
        <v>39826667</v>
      </c>
      <c r="P364" s="16"/>
      <c r="Q364" s="16"/>
      <c r="R364" s="16"/>
      <c r="S364" s="16"/>
      <c r="T364" s="16"/>
      <c r="U364" s="17">
        <v>11673333</v>
      </c>
      <c r="V364" s="15">
        <v>39826667</v>
      </c>
      <c r="W364" s="18">
        <v>39826667</v>
      </c>
      <c r="X364" s="18">
        <v>0</v>
      </c>
      <c r="Y364" s="19">
        <v>1</v>
      </c>
      <c r="Z364" s="19">
        <v>1</v>
      </c>
      <c r="AA364" s="42" t="s">
        <v>1358</v>
      </c>
      <c r="AB364" s="20" t="s">
        <v>1242</v>
      </c>
    </row>
    <row r="365" spans="2:28" ht="99.95" customHeight="1" x14ac:dyDescent="0.25">
      <c r="B365" s="9">
        <v>2022</v>
      </c>
      <c r="C365" s="10">
        <v>375</v>
      </c>
      <c r="D365" s="9">
        <v>1020718764</v>
      </c>
      <c r="E365" s="9" t="s">
        <v>691</v>
      </c>
      <c r="F365" s="9" t="s">
        <v>39</v>
      </c>
      <c r="G365" s="9" t="s">
        <v>39</v>
      </c>
      <c r="H365" s="11" t="s">
        <v>692</v>
      </c>
      <c r="I365" s="12">
        <v>44572</v>
      </c>
      <c r="J365" s="9">
        <v>300</v>
      </c>
      <c r="K365" s="12">
        <v>44573</v>
      </c>
      <c r="L365" s="12">
        <v>44876</v>
      </c>
      <c r="M365" s="13">
        <v>55000000</v>
      </c>
      <c r="N365" s="17">
        <v>11000000</v>
      </c>
      <c r="O365" s="15">
        <v>66000000</v>
      </c>
      <c r="P365" s="16"/>
      <c r="Q365" s="16"/>
      <c r="R365" s="16"/>
      <c r="S365" s="16"/>
      <c r="T365" s="16"/>
      <c r="U365" s="17">
        <v>0</v>
      </c>
      <c r="V365" s="15">
        <v>66000000</v>
      </c>
      <c r="W365" s="18">
        <v>63983333</v>
      </c>
      <c r="X365" s="18">
        <v>2016667</v>
      </c>
      <c r="Y365" s="19">
        <v>0.96944443939393932</v>
      </c>
      <c r="Z365" s="19">
        <v>0.98055555555555551</v>
      </c>
      <c r="AA365" s="42" t="s">
        <v>1390</v>
      </c>
      <c r="AB365" s="20" t="s">
        <v>1243</v>
      </c>
    </row>
    <row r="366" spans="2:28" ht="99.95" customHeight="1" x14ac:dyDescent="0.25">
      <c r="B366" s="9">
        <v>2022</v>
      </c>
      <c r="C366" s="10">
        <v>376</v>
      </c>
      <c r="D366" s="9">
        <v>79917548</v>
      </c>
      <c r="E366" s="9" t="s">
        <v>693</v>
      </c>
      <c r="F366" s="9" t="s">
        <v>39</v>
      </c>
      <c r="G366" s="9" t="s">
        <v>39</v>
      </c>
      <c r="H366" s="11" t="s">
        <v>694</v>
      </c>
      <c r="I366" s="12">
        <v>44578</v>
      </c>
      <c r="J366" s="9">
        <v>300</v>
      </c>
      <c r="K366" s="12">
        <v>44581</v>
      </c>
      <c r="L366" s="12">
        <v>44884</v>
      </c>
      <c r="M366" s="13">
        <v>65000000</v>
      </c>
      <c r="N366" s="17">
        <v>13000000</v>
      </c>
      <c r="O366" s="15">
        <v>78000000</v>
      </c>
      <c r="P366" s="16"/>
      <c r="Q366" s="16"/>
      <c r="R366" s="16"/>
      <c r="S366" s="16"/>
      <c r="T366" s="16"/>
      <c r="U366" s="17">
        <v>0</v>
      </c>
      <c r="V366" s="15">
        <v>78000000</v>
      </c>
      <c r="W366" s="18">
        <v>73883333</v>
      </c>
      <c r="X366" s="18">
        <v>4116667</v>
      </c>
      <c r="Y366" s="19">
        <v>0.94722221794871797</v>
      </c>
      <c r="Z366" s="19">
        <v>0.95833333333333337</v>
      </c>
      <c r="AA366" s="42" t="s">
        <v>1390</v>
      </c>
      <c r="AB366" s="20" t="s">
        <v>1244</v>
      </c>
    </row>
    <row r="367" spans="2:28" ht="99.95" customHeight="1" x14ac:dyDescent="0.25">
      <c r="B367" s="9">
        <v>2022</v>
      </c>
      <c r="C367" s="10">
        <v>377</v>
      </c>
      <c r="D367" s="9">
        <v>1136883308</v>
      </c>
      <c r="E367" s="9" t="s">
        <v>695</v>
      </c>
      <c r="F367" s="9" t="s">
        <v>39</v>
      </c>
      <c r="G367" s="9" t="s">
        <v>39</v>
      </c>
      <c r="H367" s="11" t="s">
        <v>696</v>
      </c>
      <c r="I367" s="12">
        <v>44585</v>
      </c>
      <c r="J367" s="9">
        <v>300</v>
      </c>
      <c r="K367" s="12">
        <v>44589</v>
      </c>
      <c r="L367" s="12">
        <v>44892</v>
      </c>
      <c r="M367" s="13">
        <v>46350000</v>
      </c>
      <c r="N367" s="17">
        <v>0</v>
      </c>
      <c r="O367" s="15">
        <v>46350000</v>
      </c>
      <c r="P367" s="16"/>
      <c r="Q367" s="16"/>
      <c r="R367" s="16"/>
      <c r="S367" s="16"/>
      <c r="T367" s="16"/>
      <c r="U367" s="17">
        <v>0</v>
      </c>
      <c r="V367" s="15">
        <v>46350000</v>
      </c>
      <c r="W367" s="18">
        <v>46350000</v>
      </c>
      <c r="X367" s="18">
        <v>0</v>
      </c>
      <c r="Y367" s="19">
        <v>1</v>
      </c>
      <c r="Z367" s="19">
        <v>1</v>
      </c>
      <c r="AA367" s="42" t="s">
        <v>1358</v>
      </c>
      <c r="AB367" s="20" t="s">
        <v>1245</v>
      </c>
    </row>
    <row r="368" spans="2:28" ht="99.95" customHeight="1" x14ac:dyDescent="0.25">
      <c r="B368" s="9">
        <v>2022</v>
      </c>
      <c r="C368" s="10">
        <v>378</v>
      </c>
      <c r="D368" s="9">
        <v>79532797</v>
      </c>
      <c r="E368" s="9" t="s">
        <v>697</v>
      </c>
      <c r="F368" s="9" t="s">
        <v>39</v>
      </c>
      <c r="G368" s="9" t="s">
        <v>39</v>
      </c>
      <c r="H368" s="11" t="s">
        <v>263</v>
      </c>
      <c r="I368" s="12">
        <v>44578</v>
      </c>
      <c r="J368" s="9">
        <v>300</v>
      </c>
      <c r="K368" s="12">
        <v>44582</v>
      </c>
      <c r="L368" s="12">
        <v>44885</v>
      </c>
      <c r="M368" s="13">
        <v>40000000</v>
      </c>
      <c r="N368" s="17">
        <v>0</v>
      </c>
      <c r="O368" s="15">
        <v>40000000</v>
      </c>
      <c r="P368" s="16"/>
      <c r="Q368" s="16"/>
      <c r="R368" s="16"/>
      <c r="S368" s="16"/>
      <c r="T368" s="16"/>
      <c r="U368" s="17">
        <v>0</v>
      </c>
      <c r="V368" s="15">
        <v>40000000</v>
      </c>
      <c r="W368" s="18">
        <v>21333333</v>
      </c>
      <c r="X368" s="18">
        <v>18666667</v>
      </c>
      <c r="Y368" s="19">
        <v>0.53333332499999997</v>
      </c>
      <c r="Z368" s="19">
        <v>1</v>
      </c>
      <c r="AA368" s="42" t="s">
        <v>1358</v>
      </c>
      <c r="AB368" s="20" t="s">
        <v>1246</v>
      </c>
    </row>
    <row r="369" spans="2:28" ht="99.95" customHeight="1" x14ac:dyDescent="0.25">
      <c r="B369" s="9">
        <v>2022</v>
      </c>
      <c r="C369" s="10">
        <v>379</v>
      </c>
      <c r="D369" s="9">
        <v>1073244984</v>
      </c>
      <c r="E369" s="9" t="s">
        <v>698</v>
      </c>
      <c r="F369" s="9" t="s">
        <v>39</v>
      </c>
      <c r="G369" s="9" t="s">
        <v>39</v>
      </c>
      <c r="H369" s="11" t="s">
        <v>330</v>
      </c>
      <c r="I369" s="12">
        <v>44579</v>
      </c>
      <c r="J369" s="9">
        <v>300</v>
      </c>
      <c r="K369" s="12">
        <v>44582</v>
      </c>
      <c r="L369" s="12">
        <v>44885</v>
      </c>
      <c r="M369" s="13">
        <v>44900000</v>
      </c>
      <c r="N369" s="17">
        <v>0</v>
      </c>
      <c r="O369" s="15">
        <v>44900000</v>
      </c>
      <c r="P369" s="16"/>
      <c r="Q369" s="16"/>
      <c r="R369" s="16"/>
      <c r="S369" s="16"/>
      <c r="T369" s="16"/>
      <c r="U369" s="17">
        <v>0</v>
      </c>
      <c r="V369" s="15">
        <v>44900000</v>
      </c>
      <c r="W369" s="18">
        <v>44900000</v>
      </c>
      <c r="X369" s="18">
        <v>0</v>
      </c>
      <c r="Y369" s="19">
        <v>1</v>
      </c>
      <c r="Z369" s="19">
        <v>1</v>
      </c>
      <c r="AA369" s="42" t="s">
        <v>1358</v>
      </c>
      <c r="AB369" s="20" t="s">
        <v>1247</v>
      </c>
    </row>
    <row r="370" spans="2:28" ht="99.95" customHeight="1" x14ac:dyDescent="0.25">
      <c r="B370" s="9">
        <v>2022</v>
      </c>
      <c r="C370" s="10">
        <v>380</v>
      </c>
      <c r="D370" s="9">
        <v>1026583275</v>
      </c>
      <c r="E370" s="9" t="s">
        <v>699</v>
      </c>
      <c r="F370" s="9" t="s">
        <v>39</v>
      </c>
      <c r="G370" s="9" t="s">
        <v>39</v>
      </c>
      <c r="H370" s="11" t="s">
        <v>263</v>
      </c>
      <c r="I370" s="12">
        <v>44578</v>
      </c>
      <c r="J370" s="9">
        <v>300</v>
      </c>
      <c r="K370" s="12">
        <v>44582</v>
      </c>
      <c r="L370" s="12">
        <v>44885</v>
      </c>
      <c r="M370" s="13">
        <v>40000000</v>
      </c>
      <c r="N370" s="17">
        <v>2000000</v>
      </c>
      <c r="O370" s="15">
        <v>42000000</v>
      </c>
      <c r="P370" s="16"/>
      <c r="Q370" s="16"/>
      <c r="R370" s="16"/>
      <c r="S370" s="16"/>
      <c r="T370" s="16"/>
      <c r="U370" s="17">
        <v>0</v>
      </c>
      <c r="V370" s="15">
        <v>42000000</v>
      </c>
      <c r="W370" s="18">
        <v>42000000</v>
      </c>
      <c r="X370" s="18">
        <v>0</v>
      </c>
      <c r="Y370" s="19">
        <v>1</v>
      </c>
      <c r="Z370" s="19">
        <v>1</v>
      </c>
      <c r="AA370" s="42" t="s">
        <v>1358</v>
      </c>
      <c r="AB370" s="20" t="s">
        <v>1248</v>
      </c>
    </row>
    <row r="371" spans="2:28" ht="99.95" customHeight="1" x14ac:dyDescent="0.25">
      <c r="B371" s="9">
        <v>2022</v>
      </c>
      <c r="C371" s="10">
        <v>381</v>
      </c>
      <c r="D371" s="9">
        <v>52822273</v>
      </c>
      <c r="E371" s="9" t="s">
        <v>700</v>
      </c>
      <c r="F371" s="9" t="s">
        <v>39</v>
      </c>
      <c r="G371" s="9" t="s">
        <v>39</v>
      </c>
      <c r="H371" s="11" t="s">
        <v>263</v>
      </c>
      <c r="I371" s="12">
        <v>44578</v>
      </c>
      <c r="J371" s="9">
        <v>300</v>
      </c>
      <c r="K371" s="12">
        <v>44582</v>
      </c>
      <c r="L371" s="12">
        <v>44885</v>
      </c>
      <c r="M371" s="13">
        <v>40000000</v>
      </c>
      <c r="N371" s="17">
        <v>0</v>
      </c>
      <c r="O371" s="15">
        <v>40000000</v>
      </c>
      <c r="P371" s="16"/>
      <c r="Q371" s="16"/>
      <c r="R371" s="16"/>
      <c r="S371" s="16"/>
      <c r="T371" s="16"/>
      <c r="U371" s="17">
        <v>0</v>
      </c>
      <c r="V371" s="15">
        <v>40000000</v>
      </c>
      <c r="W371" s="18">
        <v>40000000</v>
      </c>
      <c r="X371" s="18">
        <v>0</v>
      </c>
      <c r="Y371" s="19">
        <v>1</v>
      </c>
      <c r="Z371" s="19">
        <v>1</v>
      </c>
      <c r="AA371" s="42" t="s">
        <v>1358</v>
      </c>
      <c r="AB371" s="20" t="s">
        <v>1249</v>
      </c>
    </row>
    <row r="372" spans="2:28" ht="99.95" customHeight="1" x14ac:dyDescent="0.25">
      <c r="B372" s="9">
        <v>2022</v>
      </c>
      <c r="C372" s="10">
        <v>382</v>
      </c>
      <c r="D372" s="9">
        <v>80850669</v>
      </c>
      <c r="E372" s="9" t="s">
        <v>701</v>
      </c>
      <c r="F372" s="9" t="s">
        <v>39</v>
      </c>
      <c r="G372" s="9" t="s">
        <v>39</v>
      </c>
      <c r="H372" s="11" t="s">
        <v>345</v>
      </c>
      <c r="I372" s="12">
        <v>44581</v>
      </c>
      <c r="J372" s="9">
        <v>180</v>
      </c>
      <c r="K372" s="12">
        <v>44582</v>
      </c>
      <c r="L372" s="12">
        <v>44762</v>
      </c>
      <c r="M372" s="13">
        <v>27000000</v>
      </c>
      <c r="N372" s="17">
        <v>13500000</v>
      </c>
      <c r="O372" s="15">
        <v>40500000</v>
      </c>
      <c r="P372" s="16"/>
      <c r="Q372" s="16"/>
      <c r="R372" s="16"/>
      <c r="S372" s="16"/>
      <c r="T372" s="16"/>
      <c r="U372" s="17">
        <v>0</v>
      </c>
      <c r="V372" s="15">
        <v>40500000</v>
      </c>
      <c r="W372" s="18">
        <v>40500000</v>
      </c>
      <c r="X372" s="18">
        <v>0</v>
      </c>
      <c r="Y372" s="19">
        <v>1</v>
      </c>
      <c r="Z372" s="19">
        <v>1</v>
      </c>
      <c r="AA372" s="42" t="s">
        <v>1358</v>
      </c>
      <c r="AB372" s="20" t="s">
        <v>1250</v>
      </c>
    </row>
    <row r="373" spans="2:28" ht="99.95" customHeight="1" x14ac:dyDescent="0.25">
      <c r="B373" s="9">
        <v>2022</v>
      </c>
      <c r="C373" s="10">
        <v>383</v>
      </c>
      <c r="D373" s="9">
        <v>21061272</v>
      </c>
      <c r="E373" s="9" t="s">
        <v>702</v>
      </c>
      <c r="F373" s="9" t="s">
        <v>39</v>
      </c>
      <c r="G373" s="9" t="s">
        <v>39</v>
      </c>
      <c r="H373" s="11" t="s">
        <v>275</v>
      </c>
      <c r="I373" s="12">
        <v>44588</v>
      </c>
      <c r="J373" s="9">
        <v>300</v>
      </c>
      <c r="K373" s="12">
        <v>44594</v>
      </c>
      <c r="L373" s="12">
        <v>44896</v>
      </c>
      <c r="M373" s="13">
        <v>55000000</v>
      </c>
      <c r="N373" s="17">
        <v>20900000</v>
      </c>
      <c r="O373" s="15">
        <v>75900000</v>
      </c>
      <c r="P373" s="16"/>
      <c r="Q373" s="16"/>
      <c r="R373" s="16"/>
      <c r="S373" s="16"/>
      <c r="T373" s="16"/>
      <c r="U373" s="17">
        <v>0</v>
      </c>
      <c r="V373" s="15">
        <v>75900000</v>
      </c>
      <c r="W373" s="18">
        <v>60316667</v>
      </c>
      <c r="X373" s="18">
        <v>15583333</v>
      </c>
      <c r="Y373" s="19">
        <v>0.79468599472990775</v>
      </c>
      <c r="Z373" s="19">
        <v>0.85347043701799485</v>
      </c>
      <c r="AA373" s="42" t="s">
        <v>1390</v>
      </c>
      <c r="AB373" s="20" t="s">
        <v>1251</v>
      </c>
    </row>
    <row r="374" spans="2:28" ht="99.95" customHeight="1" x14ac:dyDescent="0.25">
      <c r="B374" s="9">
        <v>2022</v>
      </c>
      <c r="C374" s="10">
        <v>384</v>
      </c>
      <c r="D374" s="9">
        <v>52818543</v>
      </c>
      <c r="E374" s="9" t="s">
        <v>703</v>
      </c>
      <c r="F374" s="9" t="s">
        <v>39</v>
      </c>
      <c r="G374" s="9" t="s">
        <v>39</v>
      </c>
      <c r="H374" s="11" t="s">
        <v>330</v>
      </c>
      <c r="I374" s="12">
        <v>44579</v>
      </c>
      <c r="J374" s="9">
        <v>300</v>
      </c>
      <c r="K374" s="12">
        <v>44582</v>
      </c>
      <c r="L374" s="12">
        <v>44885</v>
      </c>
      <c r="M374" s="13">
        <v>70000000</v>
      </c>
      <c r="N374" s="17">
        <v>0</v>
      </c>
      <c r="O374" s="15">
        <v>70000000</v>
      </c>
      <c r="P374" s="16"/>
      <c r="Q374" s="16"/>
      <c r="R374" s="16"/>
      <c r="S374" s="16"/>
      <c r="T374" s="16"/>
      <c r="U374" s="17">
        <v>0</v>
      </c>
      <c r="V374" s="15">
        <v>70000000</v>
      </c>
      <c r="W374" s="18">
        <v>69300000</v>
      </c>
      <c r="X374" s="18">
        <v>700000</v>
      </c>
      <c r="Y374" s="19">
        <v>0.99</v>
      </c>
      <c r="Z374" s="19">
        <v>1</v>
      </c>
      <c r="AA374" s="42" t="s">
        <v>1358</v>
      </c>
      <c r="AB374" s="20" t="s">
        <v>1252</v>
      </c>
    </row>
    <row r="375" spans="2:28" ht="99.95" customHeight="1" x14ac:dyDescent="0.25">
      <c r="B375" s="9">
        <v>2022</v>
      </c>
      <c r="C375" s="10">
        <v>385</v>
      </c>
      <c r="D375" s="9">
        <v>1019115473</v>
      </c>
      <c r="E375" s="9" t="s">
        <v>704</v>
      </c>
      <c r="F375" s="9" t="s">
        <v>39</v>
      </c>
      <c r="G375" s="9" t="s">
        <v>39</v>
      </c>
      <c r="H375" s="11" t="s">
        <v>263</v>
      </c>
      <c r="I375" s="12">
        <v>44587</v>
      </c>
      <c r="J375" s="9">
        <v>300</v>
      </c>
      <c r="K375" s="12">
        <v>44593</v>
      </c>
      <c r="L375" s="12">
        <v>44895</v>
      </c>
      <c r="M375" s="13">
        <v>40000000</v>
      </c>
      <c r="N375" s="17">
        <v>0</v>
      </c>
      <c r="O375" s="15">
        <v>40000000</v>
      </c>
      <c r="P375" s="16"/>
      <c r="Q375" s="16"/>
      <c r="R375" s="16"/>
      <c r="S375" s="16"/>
      <c r="T375" s="16"/>
      <c r="U375" s="17">
        <v>0</v>
      </c>
      <c r="V375" s="15">
        <v>40000000</v>
      </c>
      <c r="W375" s="18">
        <v>40000000</v>
      </c>
      <c r="X375" s="18">
        <v>0</v>
      </c>
      <c r="Y375" s="19">
        <v>1</v>
      </c>
      <c r="Z375" s="19">
        <v>1</v>
      </c>
      <c r="AA375" s="42" t="s">
        <v>1358</v>
      </c>
      <c r="AB375" s="20" t="s">
        <v>1253</v>
      </c>
    </row>
    <row r="376" spans="2:28" ht="99.95" customHeight="1" x14ac:dyDescent="0.25">
      <c r="B376" s="9">
        <v>2022</v>
      </c>
      <c r="C376" s="10">
        <v>386</v>
      </c>
      <c r="D376" s="9">
        <v>1019092870</v>
      </c>
      <c r="E376" s="9" t="s">
        <v>705</v>
      </c>
      <c r="F376" s="9" t="s">
        <v>39</v>
      </c>
      <c r="G376" s="9" t="s">
        <v>39</v>
      </c>
      <c r="H376" s="11" t="s">
        <v>263</v>
      </c>
      <c r="I376" s="12">
        <v>44587</v>
      </c>
      <c r="J376" s="9">
        <v>300</v>
      </c>
      <c r="K376" s="12">
        <v>44593</v>
      </c>
      <c r="L376" s="12">
        <v>44895</v>
      </c>
      <c r="M376" s="13">
        <v>36050000</v>
      </c>
      <c r="N376" s="17">
        <v>0</v>
      </c>
      <c r="O376" s="15">
        <v>36050000</v>
      </c>
      <c r="P376" s="16"/>
      <c r="Q376" s="16"/>
      <c r="R376" s="16"/>
      <c r="S376" s="16"/>
      <c r="T376" s="16"/>
      <c r="U376" s="17">
        <v>0</v>
      </c>
      <c r="V376" s="15">
        <v>36050000</v>
      </c>
      <c r="W376" s="18">
        <v>32445000</v>
      </c>
      <c r="X376" s="18">
        <v>3605000</v>
      </c>
      <c r="Y376" s="19">
        <v>0.9</v>
      </c>
      <c r="Z376" s="19">
        <v>1</v>
      </c>
      <c r="AA376" s="42" t="s">
        <v>1358</v>
      </c>
      <c r="AB376" s="20" t="s">
        <v>1254</v>
      </c>
    </row>
    <row r="377" spans="2:28" ht="99.95" customHeight="1" x14ac:dyDescent="0.25">
      <c r="B377" s="9">
        <v>2022</v>
      </c>
      <c r="C377" s="10">
        <v>387</v>
      </c>
      <c r="D377" s="9">
        <v>1073524888</v>
      </c>
      <c r="E377" s="9" t="s">
        <v>706</v>
      </c>
      <c r="F377" s="9" t="s">
        <v>39</v>
      </c>
      <c r="G377" s="9" t="s">
        <v>39</v>
      </c>
      <c r="H377" s="11" t="s">
        <v>279</v>
      </c>
      <c r="I377" s="12">
        <v>44589</v>
      </c>
      <c r="J377" s="9">
        <v>225</v>
      </c>
      <c r="K377" s="12">
        <v>44593</v>
      </c>
      <c r="L377" s="12">
        <v>44819</v>
      </c>
      <c r="M377" s="13">
        <v>9495000</v>
      </c>
      <c r="N377" s="17">
        <v>0</v>
      </c>
      <c r="O377" s="15">
        <v>9495000</v>
      </c>
      <c r="P377" s="16"/>
      <c r="Q377" s="16"/>
      <c r="R377" s="16"/>
      <c r="S377" s="16"/>
      <c r="T377" s="16"/>
      <c r="U377" s="17">
        <v>0</v>
      </c>
      <c r="V377" s="15">
        <v>9495000</v>
      </c>
      <c r="W377" s="18">
        <v>8862000</v>
      </c>
      <c r="X377" s="18">
        <v>633000</v>
      </c>
      <c r="Y377" s="19">
        <v>0.93333333333333324</v>
      </c>
      <c r="Z377" s="19">
        <v>1</v>
      </c>
      <c r="AA377" s="42" t="s">
        <v>1358</v>
      </c>
      <c r="AB377" s="20" t="s">
        <v>1255</v>
      </c>
    </row>
    <row r="378" spans="2:28" ht="99.95" customHeight="1" x14ac:dyDescent="0.25">
      <c r="B378" s="9">
        <v>2022</v>
      </c>
      <c r="C378" s="10">
        <v>388</v>
      </c>
      <c r="D378" s="9">
        <v>1000788926</v>
      </c>
      <c r="E378" s="9" t="s">
        <v>707</v>
      </c>
      <c r="F378" s="9" t="s">
        <v>39</v>
      </c>
      <c r="G378" s="9" t="s">
        <v>39</v>
      </c>
      <c r="H378" s="11" t="s">
        <v>708</v>
      </c>
      <c r="I378" s="12">
        <v>44587</v>
      </c>
      <c r="J378" s="9">
        <v>180</v>
      </c>
      <c r="K378" s="12">
        <v>44588</v>
      </c>
      <c r="L378" s="12">
        <v>44768</v>
      </c>
      <c r="M378" s="13">
        <v>11210400</v>
      </c>
      <c r="N378" s="14">
        <v>0</v>
      </c>
      <c r="O378" s="15">
        <v>11210400</v>
      </c>
      <c r="P378" s="16"/>
      <c r="Q378" s="16"/>
      <c r="R378" s="16"/>
      <c r="S378" s="16"/>
      <c r="T378" s="16"/>
      <c r="U378" s="17">
        <v>0</v>
      </c>
      <c r="V378" s="15">
        <v>11210400</v>
      </c>
      <c r="W378" s="18">
        <v>11210400</v>
      </c>
      <c r="X378" s="18">
        <v>0</v>
      </c>
      <c r="Y378" s="19">
        <v>1</v>
      </c>
      <c r="Z378" s="19">
        <v>1</v>
      </c>
      <c r="AA378" s="42" t="s">
        <v>1358</v>
      </c>
      <c r="AB378" s="20" t="s">
        <v>1256</v>
      </c>
    </row>
    <row r="379" spans="2:28" ht="99.95" customHeight="1" x14ac:dyDescent="0.25">
      <c r="B379" s="9">
        <v>2022</v>
      </c>
      <c r="C379" s="10">
        <v>389</v>
      </c>
      <c r="D379" s="9">
        <v>1085277665</v>
      </c>
      <c r="E379" s="9" t="s">
        <v>709</v>
      </c>
      <c r="F379" s="9" t="s">
        <v>39</v>
      </c>
      <c r="G379" s="9" t="s">
        <v>39</v>
      </c>
      <c r="H379" s="11" t="s">
        <v>710</v>
      </c>
      <c r="I379" s="12">
        <v>44587</v>
      </c>
      <c r="J379" s="9">
        <v>180</v>
      </c>
      <c r="K379" s="12">
        <v>44593</v>
      </c>
      <c r="L379" s="12">
        <v>44772</v>
      </c>
      <c r="M379" s="13">
        <v>24000000</v>
      </c>
      <c r="N379" s="14">
        <v>0</v>
      </c>
      <c r="O379" s="15">
        <v>24000000</v>
      </c>
      <c r="P379" s="16"/>
      <c r="Q379" s="16"/>
      <c r="R379" s="16"/>
      <c r="S379" s="16"/>
      <c r="T379" s="16"/>
      <c r="U379" s="17">
        <v>0</v>
      </c>
      <c r="V379" s="15">
        <v>24000000</v>
      </c>
      <c r="W379" s="18">
        <v>20000000</v>
      </c>
      <c r="X379" s="18">
        <v>4000000</v>
      </c>
      <c r="Y379" s="19">
        <v>0.83333333333333326</v>
      </c>
      <c r="Z379" s="19">
        <v>1</v>
      </c>
      <c r="AA379" s="42" t="s">
        <v>1358</v>
      </c>
      <c r="AB379" s="20" t="s">
        <v>1257</v>
      </c>
    </row>
    <row r="380" spans="2:28" ht="99.95" customHeight="1" x14ac:dyDescent="0.25">
      <c r="B380" s="9">
        <v>2022</v>
      </c>
      <c r="C380" s="10">
        <v>390</v>
      </c>
      <c r="D380" s="9">
        <v>79628872</v>
      </c>
      <c r="E380" s="9" t="s">
        <v>711</v>
      </c>
      <c r="F380" s="9" t="s">
        <v>39</v>
      </c>
      <c r="G380" s="9" t="s">
        <v>39</v>
      </c>
      <c r="H380" s="11" t="s">
        <v>712</v>
      </c>
      <c r="I380" s="12">
        <v>44576</v>
      </c>
      <c r="J380" s="9">
        <v>240</v>
      </c>
      <c r="K380" s="12">
        <v>44585</v>
      </c>
      <c r="L380" s="12">
        <v>44827</v>
      </c>
      <c r="M380" s="13">
        <v>41200000</v>
      </c>
      <c r="N380" s="17">
        <v>0</v>
      </c>
      <c r="O380" s="15">
        <v>41200000</v>
      </c>
      <c r="P380" s="16"/>
      <c r="Q380" s="16"/>
      <c r="R380" s="16"/>
      <c r="S380" s="16"/>
      <c r="T380" s="16"/>
      <c r="U380" s="17">
        <v>0</v>
      </c>
      <c r="V380" s="15">
        <v>41200000</v>
      </c>
      <c r="W380" s="18">
        <v>41200000</v>
      </c>
      <c r="X380" s="18">
        <v>0</v>
      </c>
      <c r="Y380" s="19">
        <v>1</v>
      </c>
      <c r="Z380" s="19">
        <v>1</v>
      </c>
      <c r="AA380" s="42" t="s">
        <v>1358</v>
      </c>
      <c r="AB380" s="20" t="s">
        <v>1258</v>
      </c>
    </row>
    <row r="381" spans="2:28" ht="99.95" customHeight="1" x14ac:dyDescent="0.25">
      <c r="B381" s="9">
        <v>2022</v>
      </c>
      <c r="C381" s="10">
        <v>391</v>
      </c>
      <c r="D381" s="9">
        <v>80032090</v>
      </c>
      <c r="E381" s="9" t="s">
        <v>713</v>
      </c>
      <c r="F381" s="9" t="s">
        <v>39</v>
      </c>
      <c r="G381" s="9" t="s">
        <v>39</v>
      </c>
      <c r="H381" s="11" t="s">
        <v>714</v>
      </c>
      <c r="I381" s="12">
        <v>44578</v>
      </c>
      <c r="J381" s="9">
        <v>180</v>
      </c>
      <c r="K381" s="12">
        <v>44585</v>
      </c>
      <c r="L381" s="12">
        <v>44765</v>
      </c>
      <c r="M381" s="13">
        <v>39000000</v>
      </c>
      <c r="N381" s="17">
        <v>8666667</v>
      </c>
      <c r="O381" s="15">
        <v>45283334</v>
      </c>
      <c r="P381" s="16"/>
      <c r="Q381" s="16"/>
      <c r="R381" s="16"/>
      <c r="S381" s="16"/>
      <c r="T381" s="16"/>
      <c r="U381" s="17">
        <v>2383333</v>
      </c>
      <c r="V381" s="15">
        <v>45283334</v>
      </c>
      <c r="W381" s="18">
        <v>45283334</v>
      </c>
      <c r="X381" s="18">
        <v>0</v>
      </c>
      <c r="Y381" s="19">
        <v>1</v>
      </c>
      <c r="Z381" s="19">
        <v>1</v>
      </c>
      <c r="AA381" s="42" t="s">
        <v>1358</v>
      </c>
      <c r="AB381" s="20" t="s">
        <v>1259</v>
      </c>
    </row>
    <row r="382" spans="2:28" ht="99.95" customHeight="1" x14ac:dyDescent="0.25">
      <c r="B382" s="9">
        <v>2022</v>
      </c>
      <c r="C382" s="10">
        <v>392</v>
      </c>
      <c r="D382" s="9">
        <v>53082930</v>
      </c>
      <c r="E382" s="9" t="s">
        <v>715</v>
      </c>
      <c r="F382" s="9" t="s">
        <v>39</v>
      </c>
      <c r="G382" s="9" t="s">
        <v>39</v>
      </c>
      <c r="H382" s="11" t="s">
        <v>716</v>
      </c>
      <c r="I382" s="12">
        <v>44576</v>
      </c>
      <c r="J382" s="9">
        <v>180</v>
      </c>
      <c r="K382" s="12">
        <v>44585</v>
      </c>
      <c r="L382" s="12">
        <v>44765</v>
      </c>
      <c r="M382" s="13">
        <v>30000000</v>
      </c>
      <c r="N382" s="17">
        <v>15000000</v>
      </c>
      <c r="O382" s="15">
        <v>45000000</v>
      </c>
      <c r="P382" s="16"/>
      <c r="Q382" s="16"/>
      <c r="R382" s="16"/>
      <c r="S382" s="16"/>
      <c r="T382" s="16"/>
      <c r="U382" s="17">
        <v>0</v>
      </c>
      <c r="V382" s="15">
        <v>45000000</v>
      </c>
      <c r="W382" s="18">
        <v>45000000</v>
      </c>
      <c r="X382" s="18">
        <v>0</v>
      </c>
      <c r="Y382" s="19">
        <v>1</v>
      </c>
      <c r="Z382" s="19">
        <v>1</v>
      </c>
      <c r="AA382" s="42" t="s">
        <v>1358</v>
      </c>
      <c r="AB382" s="20" t="s">
        <v>1260</v>
      </c>
    </row>
    <row r="383" spans="2:28" ht="99.95" customHeight="1" x14ac:dyDescent="0.25">
      <c r="B383" s="9">
        <v>2022</v>
      </c>
      <c r="C383" s="10">
        <v>393</v>
      </c>
      <c r="D383" s="9">
        <v>1033754899</v>
      </c>
      <c r="E383" s="9" t="s">
        <v>717</v>
      </c>
      <c r="F383" s="9" t="s">
        <v>39</v>
      </c>
      <c r="G383" s="9" t="s">
        <v>39</v>
      </c>
      <c r="H383" s="11" t="s">
        <v>718</v>
      </c>
      <c r="I383" s="12">
        <v>44578</v>
      </c>
      <c r="J383" s="9">
        <v>180</v>
      </c>
      <c r="K383" s="12">
        <v>44581</v>
      </c>
      <c r="L383" s="12">
        <v>44761</v>
      </c>
      <c r="M383" s="13">
        <v>27810000</v>
      </c>
      <c r="N383" s="17">
        <v>10815000</v>
      </c>
      <c r="O383" s="15">
        <v>38625000</v>
      </c>
      <c r="P383" s="16"/>
      <c r="Q383" s="16"/>
      <c r="R383" s="16"/>
      <c r="S383" s="16"/>
      <c r="T383" s="16"/>
      <c r="U383" s="17">
        <v>0</v>
      </c>
      <c r="V383" s="15">
        <v>38625000</v>
      </c>
      <c r="W383" s="18">
        <v>38625000</v>
      </c>
      <c r="X383" s="18">
        <v>0</v>
      </c>
      <c r="Y383" s="19">
        <v>1</v>
      </c>
      <c r="Z383" s="19">
        <v>1</v>
      </c>
      <c r="AA383" s="42" t="s">
        <v>1358</v>
      </c>
      <c r="AB383" s="20" t="s">
        <v>1261</v>
      </c>
    </row>
    <row r="384" spans="2:28" ht="99.95" customHeight="1" x14ac:dyDescent="0.25">
      <c r="B384" s="9">
        <v>2022</v>
      </c>
      <c r="C384" s="10">
        <v>394</v>
      </c>
      <c r="D384" s="9">
        <v>1032449236</v>
      </c>
      <c r="E384" s="9" t="s">
        <v>719</v>
      </c>
      <c r="F384" s="9" t="s">
        <v>39</v>
      </c>
      <c r="G384" s="9" t="s">
        <v>39</v>
      </c>
      <c r="H384" s="11" t="s">
        <v>720</v>
      </c>
      <c r="I384" s="12">
        <v>44576</v>
      </c>
      <c r="J384" s="9">
        <v>180</v>
      </c>
      <c r="K384" s="12">
        <v>44585</v>
      </c>
      <c r="L384" s="12">
        <v>44765</v>
      </c>
      <c r="M384" s="13">
        <v>24912000</v>
      </c>
      <c r="N384" s="17">
        <v>9272800</v>
      </c>
      <c r="O384" s="15">
        <v>34184800</v>
      </c>
      <c r="P384" s="16"/>
      <c r="Q384" s="16"/>
      <c r="R384" s="16"/>
      <c r="S384" s="16"/>
      <c r="T384" s="16"/>
      <c r="U384" s="17">
        <v>0</v>
      </c>
      <c r="V384" s="15">
        <v>34184800</v>
      </c>
      <c r="W384" s="18">
        <v>34184800</v>
      </c>
      <c r="X384" s="18">
        <v>0</v>
      </c>
      <c r="Y384" s="19">
        <v>1</v>
      </c>
      <c r="Z384" s="19">
        <v>1</v>
      </c>
      <c r="AA384" s="42" t="s">
        <v>1358</v>
      </c>
      <c r="AB384" s="20" t="s">
        <v>1262</v>
      </c>
    </row>
    <row r="385" spans="2:28" ht="99.95" customHeight="1" x14ac:dyDescent="0.25">
      <c r="B385" s="9">
        <v>2022</v>
      </c>
      <c r="C385" s="10">
        <v>395</v>
      </c>
      <c r="D385" s="9">
        <v>1026304101</v>
      </c>
      <c r="E385" s="9" t="s">
        <v>721</v>
      </c>
      <c r="F385" s="9" t="s">
        <v>39</v>
      </c>
      <c r="G385" s="9" t="s">
        <v>39</v>
      </c>
      <c r="H385" s="11" t="s">
        <v>722</v>
      </c>
      <c r="I385" s="12">
        <v>44578</v>
      </c>
      <c r="J385" s="9">
        <v>180</v>
      </c>
      <c r="K385" s="12">
        <v>44581</v>
      </c>
      <c r="L385" s="12">
        <v>44761</v>
      </c>
      <c r="M385" s="13">
        <v>15000000</v>
      </c>
      <c r="N385" s="14">
        <v>3333333</v>
      </c>
      <c r="O385" s="15">
        <v>18333333</v>
      </c>
      <c r="P385" s="16"/>
      <c r="Q385" s="16"/>
      <c r="R385" s="16"/>
      <c r="S385" s="16"/>
      <c r="T385" s="16"/>
      <c r="U385" s="17">
        <v>0</v>
      </c>
      <c r="V385" s="15">
        <v>18333333</v>
      </c>
      <c r="W385" s="18">
        <v>18333333</v>
      </c>
      <c r="X385" s="18">
        <v>0</v>
      </c>
      <c r="Y385" s="19">
        <v>1</v>
      </c>
      <c r="Z385" s="19">
        <v>1</v>
      </c>
      <c r="AA385" s="42" t="s">
        <v>1358</v>
      </c>
      <c r="AB385" s="20" t="s">
        <v>1263</v>
      </c>
    </row>
    <row r="386" spans="2:28" ht="99.95" customHeight="1" x14ac:dyDescent="0.25">
      <c r="B386" s="9">
        <v>2022</v>
      </c>
      <c r="C386" s="10">
        <v>396</v>
      </c>
      <c r="D386" s="9">
        <v>80047857</v>
      </c>
      <c r="E386" s="9" t="s">
        <v>723</v>
      </c>
      <c r="F386" s="9" t="s">
        <v>39</v>
      </c>
      <c r="G386" s="9" t="s">
        <v>39</v>
      </c>
      <c r="H386" s="11" t="s">
        <v>724</v>
      </c>
      <c r="I386" s="12">
        <v>44578</v>
      </c>
      <c r="J386" s="9">
        <v>180</v>
      </c>
      <c r="K386" s="12">
        <v>44581</v>
      </c>
      <c r="L386" s="12">
        <v>44761</v>
      </c>
      <c r="M386" s="13">
        <v>39000000</v>
      </c>
      <c r="N386" s="17">
        <v>19500000</v>
      </c>
      <c r="O386" s="15">
        <v>58500000</v>
      </c>
      <c r="P386" s="16"/>
      <c r="Q386" s="16"/>
      <c r="R386" s="16"/>
      <c r="S386" s="16"/>
      <c r="T386" s="16"/>
      <c r="U386" s="17">
        <v>0</v>
      </c>
      <c r="V386" s="15">
        <v>58500000</v>
      </c>
      <c r="W386" s="18">
        <v>58500000</v>
      </c>
      <c r="X386" s="18">
        <v>0</v>
      </c>
      <c r="Y386" s="19">
        <v>1</v>
      </c>
      <c r="Z386" s="19">
        <v>1</v>
      </c>
      <c r="AA386" s="42" t="s">
        <v>1358</v>
      </c>
      <c r="AB386" s="20" t="s">
        <v>1264</v>
      </c>
    </row>
    <row r="387" spans="2:28" ht="99.95" customHeight="1" x14ac:dyDescent="0.25">
      <c r="B387" s="9">
        <v>2022</v>
      </c>
      <c r="C387" s="10">
        <v>397</v>
      </c>
      <c r="D387" s="9">
        <v>88251051</v>
      </c>
      <c r="E387" s="9" t="s">
        <v>725</v>
      </c>
      <c r="F387" s="9" t="s">
        <v>39</v>
      </c>
      <c r="G387" s="9" t="s">
        <v>39</v>
      </c>
      <c r="H387" s="11" t="s">
        <v>726</v>
      </c>
      <c r="I387" s="12">
        <v>44578</v>
      </c>
      <c r="J387" s="9">
        <v>342</v>
      </c>
      <c r="K387" s="12">
        <v>44580</v>
      </c>
      <c r="L387" s="12">
        <v>44926</v>
      </c>
      <c r="M387" s="13">
        <v>47105333</v>
      </c>
      <c r="N387" s="17">
        <v>4120000</v>
      </c>
      <c r="O387" s="15">
        <v>51225333</v>
      </c>
      <c r="P387" s="16"/>
      <c r="Q387" s="16"/>
      <c r="R387" s="16"/>
      <c r="S387" s="16"/>
      <c r="T387" s="16"/>
      <c r="U387" s="17">
        <v>0</v>
      </c>
      <c r="V387" s="15">
        <v>51225333</v>
      </c>
      <c r="W387" s="18">
        <v>46968000</v>
      </c>
      <c r="X387" s="18">
        <v>4257333</v>
      </c>
      <c r="Y387" s="19">
        <v>0.91689008639533887</v>
      </c>
      <c r="Z387" s="19">
        <v>0.93010752688172038</v>
      </c>
      <c r="AA387" s="42" t="s">
        <v>1390</v>
      </c>
      <c r="AB387" s="20" t="s">
        <v>1265</v>
      </c>
    </row>
    <row r="388" spans="2:28" ht="99.95" customHeight="1" x14ac:dyDescent="0.25">
      <c r="B388" s="9">
        <v>2022</v>
      </c>
      <c r="C388" s="10">
        <v>398</v>
      </c>
      <c r="D388" s="9">
        <v>80377581</v>
      </c>
      <c r="E388" s="9" t="s">
        <v>727</v>
      </c>
      <c r="F388" s="9" t="s">
        <v>39</v>
      </c>
      <c r="G388" s="9" t="s">
        <v>39</v>
      </c>
      <c r="H388" s="11" t="s">
        <v>728</v>
      </c>
      <c r="I388" s="12">
        <v>44575</v>
      </c>
      <c r="J388" s="9">
        <v>300</v>
      </c>
      <c r="K388" s="12">
        <v>44582</v>
      </c>
      <c r="L388" s="12">
        <v>44885</v>
      </c>
      <c r="M388" s="13">
        <v>46388330</v>
      </c>
      <c r="N388" s="17">
        <v>6184444</v>
      </c>
      <c r="O388" s="15">
        <v>52572774</v>
      </c>
      <c r="P388" s="16"/>
      <c r="Q388" s="16"/>
      <c r="R388" s="16"/>
      <c r="S388" s="16"/>
      <c r="T388" s="16"/>
      <c r="U388" s="17">
        <v>0</v>
      </c>
      <c r="V388" s="15">
        <v>52572774</v>
      </c>
      <c r="W388" s="18">
        <v>52567774</v>
      </c>
      <c r="X388" s="18">
        <v>5000</v>
      </c>
      <c r="Y388" s="19">
        <v>0.99990489373834446</v>
      </c>
      <c r="Z388" s="19">
        <v>1</v>
      </c>
      <c r="AA388" s="42" t="s">
        <v>1358</v>
      </c>
      <c r="AB388" s="20" t="s">
        <v>1266</v>
      </c>
    </row>
    <row r="389" spans="2:28" ht="99.95" customHeight="1" x14ac:dyDescent="0.25">
      <c r="B389" s="9">
        <v>2022</v>
      </c>
      <c r="C389" s="10">
        <v>399</v>
      </c>
      <c r="D389" s="9">
        <v>1019010598</v>
      </c>
      <c r="E389" s="9" t="s">
        <v>729</v>
      </c>
      <c r="F389" s="9" t="s">
        <v>39</v>
      </c>
      <c r="G389" s="9" t="s">
        <v>39</v>
      </c>
      <c r="H389" s="11" t="s">
        <v>730</v>
      </c>
      <c r="I389" s="12">
        <v>44575</v>
      </c>
      <c r="J389" s="9">
        <v>180</v>
      </c>
      <c r="K389" s="12">
        <v>44585</v>
      </c>
      <c r="L389" s="12">
        <v>44765</v>
      </c>
      <c r="M389" s="13">
        <v>24720000</v>
      </c>
      <c r="N389" s="14">
        <v>0</v>
      </c>
      <c r="O389" s="15">
        <v>24720000</v>
      </c>
      <c r="P389" s="16"/>
      <c r="Q389" s="16"/>
      <c r="R389" s="16"/>
      <c r="S389" s="16"/>
      <c r="T389" s="16"/>
      <c r="U389" s="17">
        <v>0</v>
      </c>
      <c r="V389" s="15">
        <v>24720000</v>
      </c>
      <c r="W389" s="18">
        <v>24720000</v>
      </c>
      <c r="X389" s="18">
        <v>0</v>
      </c>
      <c r="Y389" s="19">
        <v>1</v>
      </c>
      <c r="Z389" s="19">
        <v>1</v>
      </c>
      <c r="AA389" s="42" t="s">
        <v>1358</v>
      </c>
      <c r="AB389" s="20" t="s">
        <v>1267</v>
      </c>
    </row>
    <row r="390" spans="2:28" ht="99.95" customHeight="1" x14ac:dyDescent="0.25">
      <c r="B390" s="9">
        <v>2022</v>
      </c>
      <c r="C390" s="10">
        <v>400</v>
      </c>
      <c r="D390" s="9">
        <v>1030530367</v>
      </c>
      <c r="E390" s="9" t="s">
        <v>731</v>
      </c>
      <c r="F390" s="9" t="s">
        <v>39</v>
      </c>
      <c r="G390" s="9" t="s">
        <v>39</v>
      </c>
      <c r="H390" s="11" t="s">
        <v>732</v>
      </c>
      <c r="I390" s="12">
        <v>44575</v>
      </c>
      <c r="J390" s="9">
        <v>180</v>
      </c>
      <c r="K390" s="12">
        <v>44585</v>
      </c>
      <c r="L390" s="12">
        <v>44765</v>
      </c>
      <c r="M390" s="13">
        <v>23484000</v>
      </c>
      <c r="N390" s="14">
        <v>0</v>
      </c>
      <c r="O390" s="15">
        <v>23484000</v>
      </c>
      <c r="P390" s="16"/>
      <c r="Q390" s="16"/>
      <c r="R390" s="16"/>
      <c r="S390" s="16"/>
      <c r="T390" s="16"/>
      <c r="U390" s="17">
        <v>0</v>
      </c>
      <c r="V390" s="15">
        <v>23484000</v>
      </c>
      <c r="W390" s="18">
        <v>23484000</v>
      </c>
      <c r="X390" s="18">
        <v>0</v>
      </c>
      <c r="Y390" s="19">
        <v>1</v>
      </c>
      <c r="Z390" s="19">
        <v>1</v>
      </c>
      <c r="AA390" s="42" t="s">
        <v>1358</v>
      </c>
      <c r="AB390" s="20" t="s">
        <v>1268</v>
      </c>
    </row>
    <row r="391" spans="2:28" ht="99.95" customHeight="1" x14ac:dyDescent="0.25">
      <c r="B391" s="9">
        <v>2022</v>
      </c>
      <c r="C391" s="10">
        <v>401</v>
      </c>
      <c r="D391" s="9">
        <v>1032492067</v>
      </c>
      <c r="E391" s="9" t="s">
        <v>733</v>
      </c>
      <c r="F391" s="9" t="s">
        <v>39</v>
      </c>
      <c r="G391" s="9" t="s">
        <v>39</v>
      </c>
      <c r="H391" s="11" t="s">
        <v>734</v>
      </c>
      <c r="I391" s="12">
        <v>44575</v>
      </c>
      <c r="J391" s="9">
        <v>180</v>
      </c>
      <c r="K391" s="12">
        <v>44585</v>
      </c>
      <c r="L391" s="12">
        <v>44765</v>
      </c>
      <c r="M391" s="13">
        <v>24000000</v>
      </c>
      <c r="N391" s="14">
        <v>0</v>
      </c>
      <c r="O391" s="15">
        <v>24000000</v>
      </c>
      <c r="P391" s="16"/>
      <c r="Q391" s="16"/>
      <c r="R391" s="16"/>
      <c r="S391" s="16"/>
      <c r="T391" s="16"/>
      <c r="U391" s="17">
        <v>0</v>
      </c>
      <c r="V391" s="15">
        <v>24000000</v>
      </c>
      <c r="W391" s="18">
        <v>24000000</v>
      </c>
      <c r="X391" s="18">
        <v>0</v>
      </c>
      <c r="Y391" s="19">
        <v>1</v>
      </c>
      <c r="Z391" s="19">
        <v>1</v>
      </c>
      <c r="AA391" s="42" t="s">
        <v>1358</v>
      </c>
      <c r="AB391" s="20" t="s">
        <v>1269</v>
      </c>
    </row>
    <row r="392" spans="2:28" ht="99.95" customHeight="1" x14ac:dyDescent="0.25">
      <c r="B392" s="9">
        <v>2022</v>
      </c>
      <c r="C392" s="10">
        <v>402</v>
      </c>
      <c r="D392" s="9">
        <v>80098421</v>
      </c>
      <c r="E392" s="9" t="s">
        <v>735</v>
      </c>
      <c r="F392" s="9" t="s">
        <v>39</v>
      </c>
      <c r="G392" s="9" t="s">
        <v>39</v>
      </c>
      <c r="H392" s="11" t="s">
        <v>736</v>
      </c>
      <c r="I392" s="12">
        <v>44575</v>
      </c>
      <c r="J392" s="9">
        <v>180</v>
      </c>
      <c r="K392" s="12">
        <v>44585</v>
      </c>
      <c r="L392" s="12">
        <v>44765</v>
      </c>
      <c r="M392" s="13">
        <v>17304000</v>
      </c>
      <c r="N392" s="14">
        <v>0</v>
      </c>
      <c r="O392" s="15">
        <v>17304000</v>
      </c>
      <c r="P392" s="16"/>
      <c r="Q392" s="16"/>
      <c r="R392" s="16"/>
      <c r="S392" s="16"/>
      <c r="T392" s="16"/>
      <c r="U392" s="17">
        <v>0</v>
      </c>
      <c r="V392" s="15">
        <v>17304000</v>
      </c>
      <c r="W392" s="18">
        <v>17304000</v>
      </c>
      <c r="X392" s="18">
        <v>0</v>
      </c>
      <c r="Y392" s="19">
        <v>1</v>
      </c>
      <c r="Z392" s="19">
        <v>1</v>
      </c>
      <c r="AA392" s="42" t="s">
        <v>1358</v>
      </c>
      <c r="AB392" s="20" t="s">
        <v>1270</v>
      </c>
    </row>
    <row r="393" spans="2:28" ht="99.95" customHeight="1" x14ac:dyDescent="0.25">
      <c r="B393" s="9">
        <v>2022</v>
      </c>
      <c r="C393" s="10">
        <v>403</v>
      </c>
      <c r="D393" s="9">
        <v>35373607</v>
      </c>
      <c r="E393" s="9" t="s">
        <v>737</v>
      </c>
      <c r="F393" s="9" t="s">
        <v>39</v>
      </c>
      <c r="G393" s="9" t="s">
        <v>39</v>
      </c>
      <c r="H393" s="11" t="s">
        <v>738</v>
      </c>
      <c r="I393" s="12">
        <v>44575</v>
      </c>
      <c r="J393" s="9">
        <v>180</v>
      </c>
      <c r="K393" s="12">
        <v>44585</v>
      </c>
      <c r="L393" s="12">
        <v>44765</v>
      </c>
      <c r="M393" s="13">
        <v>17304000</v>
      </c>
      <c r="N393" s="14">
        <v>0</v>
      </c>
      <c r="O393" s="15">
        <v>17304000</v>
      </c>
      <c r="P393" s="16"/>
      <c r="Q393" s="16"/>
      <c r="R393" s="16"/>
      <c r="S393" s="16"/>
      <c r="T393" s="16"/>
      <c r="U393" s="17">
        <v>0</v>
      </c>
      <c r="V393" s="15">
        <v>17304000</v>
      </c>
      <c r="W393" s="18">
        <v>17304000</v>
      </c>
      <c r="X393" s="18">
        <v>0</v>
      </c>
      <c r="Y393" s="19">
        <v>1</v>
      </c>
      <c r="Z393" s="19">
        <v>1</v>
      </c>
      <c r="AA393" s="42" t="s">
        <v>1358</v>
      </c>
      <c r="AB393" s="20" t="s">
        <v>1271</v>
      </c>
    </row>
    <row r="394" spans="2:28" ht="99.95" customHeight="1" x14ac:dyDescent="0.25">
      <c r="B394" s="9">
        <v>2022</v>
      </c>
      <c r="C394" s="10">
        <v>404</v>
      </c>
      <c r="D394" s="9">
        <v>1023919381</v>
      </c>
      <c r="E394" s="9" t="s">
        <v>739</v>
      </c>
      <c r="F394" s="9" t="s">
        <v>39</v>
      </c>
      <c r="G394" s="9" t="s">
        <v>39</v>
      </c>
      <c r="H394" s="11" t="s">
        <v>740</v>
      </c>
      <c r="I394" s="12">
        <v>44575</v>
      </c>
      <c r="J394" s="9">
        <v>180</v>
      </c>
      <c r="K394" s="12">
        <v>44585</v>
      </c>
      <c r="L394" s="12">
        <v>44765</v>
      </c>
      <c r="M394" s="13">
        <v>15000000</v>
      </c>
      <c r="N394" s="14">
        <v>0</v>
      </c>
      <c r="O394" s="15">
        <v>15000000</v>
      </c>
      <c r="P394" s="16"/>
      <c r="Q394" s="16"/>
      <c r="R394" s="16"/>
      <c r="S394" s="16"/>
      <c r="T394" s="16"/>
      <c r="U394" s="17">
        <v>0</v>
      </c>
      <c r="V394" s="15">
        <v>15000000</v>
      </c>
      <c r="W394" s="18">
        <v>15000000</v>
      </c>
      <c r="X394" s="18">
        <v>0</v>
      </c>
      <c r="Y394" s="19">
        <v>1</v>
      </c>
      <c r="Z394" s="19">
        <v>1</v>
      </c>
      <c r="AA394" s="42" t="s">
        <v>1358</v>
      </c>
      <c r="AB394" s="20" t="s">
        <v>1272</v>
      </c>
    </row>
    <row r="395" spans="2:28" ht="99.95" customHeight="1" x14ac:dyDescent="0.25">
      <c r="B395" s="9">
        <v>2022</v>
      </c>
      <c r="C395" s="10">
        <v>405</v>
      </c>
      <c r="D395" s="9">
        <v>1074345216</v>
      </c>
      <c r="E395" s="9" t="s">
        <v>741</v>
      </c>
      <c r="F395" s="9" t="s">
        <v>39</v>
      </c>
      <c r="G395" s="9" t="s">
        <v>39</v>
      </c>
      <c r="H395" s="11" t="s">
        <v>742</v>
      </c>
      <c r="I395" s="12">
        <v>44575</v>
      </c>
      <c r="J395" s="9">
        <v>180</v>
      </c>
      <c r="K395" s="12">
        <v>44585</v>
      </c>
      <c r="L395" s="12">
        <v>44765</v>
      </c>
      <c r="M395" s="13">
        <v>15000000</v>
      </c>
      <c r="N395" s="14">
        <v>0</v>
      </c>
      <c r="O395" s="15">
        <v>15000000</v>
      </c>
      <c r="P395" s="16"/>
      <c r="Q395" s="16"/>
      <c r="R395" s="16"/>
      <c r="S395" s="16"/>
      <c r="T395" s="16"/>
      <c r="U395" s="17">
        <v>0</v>
      </c>
      <c r="V395" s="15">
        <v>15000000</v>
      </c>
      <c r="W395" s="18">
        <v>15000000</v>
      </c>
      <c r="X395" s="18">
        <v>0</v>
      </c>
      <c r="Y395" s="19">
        <v>1</v>
      </c>
      <c r="Z395" s="19">
        <v>1</v>
      </c>
      <c r="AA395" s="42" t="s">
        <v>1358</v>
      </c>
      <c r="AB395" s="20" t="s">
        <v>1273</v>
      </c>
    </row>
    <row r="396" spans="2:28" ht="99.95" customHeight="1" x14ac:dyDescent="0.25">
      <c r="B396" s="9">
        <v>2022</v>
      </c>
      <c r="C396" s="10">
        <v>406</v>
      </c>
      <c r="D396" s="9">
        <v>1010214358</v>
      </c>
      <c r="E396" s="9" t="s">
        <v>743</v>
      </c>
      <c r="F396" s="9" t="s">
        <v>39</v>
      </c>
      <c r="G396" s="9" t="s">
        <v>39</v>
      </c>
      <c r="H396" s="11" t="s">
        <v>744</v>
      </c>
      <c r="I396" s="12">
        <v>44575</v>
      </c>
      <c r="J396" s="9">
        <v>180</v>
      </c>
      <c r="K396" s="12">
        <v>44585</v>
      </c>
      <c r="L396" s="12">
        <v>44765</v>
      </c>
      <c r="M396" s="13">
        <v>22800000</v>
      </c>
      <c r="N396" s="14">
        <v>0</v>
      </c>
      <c r="O396" s="15">
        <v>22800000</v>
      </c>
      <c r="P396" s="16"/>
      <c r="Q396" s="16"/>
      <c r="R396" s="16"/>
      <c r="S396" s="16"/>
      <c r="T396" s="16"/>
      <c r="U396" s="17">
        <v>0</v>
      </c>
      <c r="V396" s="15">
        <v>22800000</v>
      </c>
      <c r="W396" s="18">
        <v>22800000</v>
      </c>
      <c r="X396" s="18">
        <v>0</v>
      </c>
      <c r="Y396" s="19">
        <v>1</v>
      </c>
      <c r="Z396" s="19">
        <v>1</v>
      </c>
      <c r="AA396" s="42" t="s">
        <v>1358</v>
      </c>
      <c r="AB396" s="20" t="s">
        <v>1274</v>
      </c>
    </row>
    <row r="397" spans="2:28" ht="99.95" customHeight="1" x14ac:dyDescent="0.25">
      <c r="B397" s="9">
        <v>2022</v>
      </c>
      <c r="C397" s="10">
        <v>408</v>
      </c>
      <c r="D397" s="9">
        <v>1064987844</v>
      </c>
      <c r="E397" s="9" t="s">
        <v>745</v>
      </c>
      <c r="F397" s="9" t="s">
        <v>39</v>
      </c>
      <c r="G397" s="9" t="s">
        <v>39</v>
      </c>
      <c r="H397" s="11" t="s">
        <v>746</v>
      </c>
      <c r="I397" s="12">
        <v>44585</v>
      </c>
      <c r="J397" s="9">
        <v>300</v>
      </c>
      <c r="K397" s="12">
        <v>44588</v>
      </c>
      <c r="L397" s="12">
        <v>44891</v>
      </c>
      <c r="M397" s="13">
        <v>45320000</v>
      </c>
      <c r="N397" s="17">
        <v>0</v>
      </c>
      <c r="O397" s="15">
        <v>45320000</v>
      </c>
      <c r="P397" s="16"/>
      <c r="Q397" s="16"/>
      <c r="R397" s="16"/>
      <c r="S397" s="16"/>
      <c r="T397" s="16"/>
      <c r="U397" s="17">
        <v>0</v>
      </c>
      <c r="V397" s="15">
        <v>45320000</v>
      </c>
      <c r="W397" s="18">
        <v>45320000</v>
      </c>
      <c r="X397" s="18">
        <v>0</v>
      </c>
      <c r="Y397" s="19">
        <v>1</v>
      </c>
      <c r="Z397" s="19">
        <v>1</v>
      </c>
      <c r="AA397" s="42" t="s">
        <v>1358</v>
      </c>
      <c r="AB397" s="20" t="s">
        <v>1275</v>
      </c>
    </row>
    <row r="398" spans="2:28" ht="99.95" customHeight="1" x14ac:dyDescent="0.25">
      <c r="B398" s="9">
        <v>2022</v>
      </c>
      <c r="C398" s="10">
        <v>409</v>
      </c>
      <c r="D398" s="9">
        <v>1032362468</v>
      </c>
      <c r="E398" s="9" t="s">
        <v>747</v>
      </c>
      <c r="F398" s="9" t="s">
        <v>39</v>
      </c>
      <c r="G398" s="9" t="s">
        <v>39</v>
      </c>
      <c r="H398" s="11" t="s">
        <v>748</v>
      </c>
      <c r="I398" s="12">
        <v>44575</v>
      </c>
      <c r="J398" s="9">
        <v>180</v>
      </c>
      <c r="K398" s="12">
        <v>44585</v>
      </c>
      <c r="L398" s="12">
        <v>44765</v>
      </c>
      <c r="M398" s="13">
        <v>17304000</v>
      </c>
      <c r="N398" s="14">
        <v>0</v>
      </c>
      <c r="O398" s="15">
        <v>17304000</v>
      </c>
      <c r="P398" s="16"/>
      <c r="Q398" s="16"/>
      <c r="R398" s="16"/>
      <c r="S398" s="16"/>
      <c r="T398" s="16"/>
      <c r="U398" s="17">
        <v>0</v>
      </c>
      <c r="V398" s="15">
        <v>17304000</v>
      </c>
      <c r="W398" s="18">
        <v>17304000</v>
      </c>
      <c r="X398" s="18">
        <v>0</v>
      </c>
      <c r="Y398" s="19">
        <v>1</v>
      </c>
      <c r="Z398" s="19">
        <v>1</v>
      </c>
      <c r="AA398" s="42" t="s">
        <v>1358</v>
      </c>
      <c r="AB398" s="20" t="s">
        <v>1276</v>
      </c>
    </row>
    <row r="399" spans="2:28" ht="99.95" customHeight="1" x14ac:dyDescent="0.25">
      <c r="B399" s="9">
        <v>2022</v>
      </c>
      <c r="C399" s="10">
        <v>410</v>
      </c>
      <c r="D399" s="9">
        <v>1024485975</v>
      </c>
      <c r="E399" s="9" t="s">
        <v>749</v>
      </c>
      <c r="F399" s="9" t="s">
        <v>39</v>
      </c>
      <c r="G399" s="9" t="s">
        <v>39</v>
      </c>
      <c r="H399" s="11" t="s">
        <v>750</v>
      </c>
      <c r="I399" s="12">
        <v>44578</v>
      </c>
      <c r="J399" s="9">
        <v>270</v>
      </c>
      <c r="K399" s="12">
        <v>44579</v>
      </c>
      <c r="L399" s="12">
        <v>44851</v>
      </c>
      <c r="M399" s="13">
        <v>76500000</v>
      </c>
      <c r="N399" s="14">
        <v>0</v>
      </c>
      <c r="O399" s="15">
        <v>51566667</v>
      </c>
      <c r="P399" s="16"/>
      <c r="Q399" s="16"/>
      <c r="R399" s="16"/>
      <c r="S399" s="16"/>
      <c r="T399" s="16"/>
      <c r="U399" s="17">
        <v>24933333</v>
      </c>
      <c r="V399" s="15">
        <v>51566667</v>
      </c>
      <c r="W399" s="18">
        <v>51566667</v>
      </c>
      <c r="X399" s="18">
        <v>0</v>
      </c>
      <c r="Y399" s="19">
        <v>1</v>
      </c>
      <c r="Z399" s="19">
        <v>1</v>
      </c>
      <c r="AA399" s="42" t="s">
        <v>1358</v>
      </c>
      <c r="AB399" s="20" t="s">
        <v>1277</v>
      </c>
    </row>
    <row r="400" spans="2:28" ht="99.95" customHeight="1" x14ac:dyDescent="0.25">
      <c r="B400" s="9">
        <v>2022</v>
      </c>
      <c r="C400" s="10">
        <v>411</v>
      </c>
      <c r="D400" s="9">
        <v>1018488132</v>
      </c>
      <c r="E400" s="9" t="s">
        <v>751</v>
      </c>
      <c r="F400" s="9" t="s">
        <v>39</v>
      </c>
      <c r="G400" s="9" t="s">
        <v>39</v>
      </c>
      <c r="H400" s="11" t="s">
        <v>752</v>
      </c>
      <c r="I400" s="12">
        <v>44585</v>
      </c>
      <c r="J400" s="9">
        <v>180</v>
      </c>
      <c r="K400" s="12">
        <v>44585</v>
      </c>
      <c r="L400" s="12">
        <v>44765</v>
      </c>
      <c r="M400" s="13">
        <v>24000000</v>
      </c>
      <c r="N400" s="14">
        <v>0</v>
      </c>
      <c r="O400" s="15">
        <v>24000000</v>
      </c>
      <c r="P400" s="16"/>
      <c r="Q400" s="16"/>
      <c r="R400" s="16"/>
      <c r="S400" s="16"/>
      <c r="T400" s="16"/>
      <c r="U400" s="17">
        <v>0</v>
      </c>
      <c r="V400" s="15">
        <v>24000000</v>
      </c>
      <c r="W400" s="18">
        <v>24000000</v>
      </c>
      <c r="X400" s="18">
        <v>0</v>
      </c>
      <c r="Y400" s="19">
        <v>1</v>
      </c>
      <c r="Z400" s="19">
        <v>1</v>
      </c>
      <c r="AA400" s="42" t="s">
        <v>1358</v>
      </c>
      <c r="AB400" s="20" t="s">
        <v>1278</v>
      </c>
    </row>
    <row r="401" spans="2:28" ht="99.95" customHeight="1" x14ac:dyDescent="0.25">
      <c r="B401" s="9">
        <v>2022</v>
      </c>
      <c r="C401" s="10">
        <v>412</v>
      </c>
      <c r="D401" s="9">
        <v>80225665</v>
      </c>
      <c r="E401" s="9" t="s">
        <v>753</v>
      </c>
      <c r="F401" s="9" t="s">
        <v>39</v>
      </c>
      <c r="G401" s="9" t="s">
        <v>39</v>
      </c>
      <c r="H401" s="11" t="s">
        <v>754</v>
      </c>
      <c r="I401" s="12">
        <v>44587</v>
      </c>
      <c r="J401" s="9">
        <v>300</v>
      </c>
      <c r="K401" s="12">
        <v>44594</v>
      </c>
      <c r="L401" s="12">
        <v>44896</v>
      </c>
      <c r="M401" s="13">
        <v>50000000</v>
      </c>
      <c r="N401" s="17">
        <v>0</v>
      </c>
      <c r="O401" s="15">
        <v>50000000</v>
      </c>
      <c r="P401" s="16"/>
      <c r="Q401" s="16"/>
      <c r="R401" s="16"/>
      <c r="S401" s="16"/>
      <c r="T401" s="16"/>
      <c r="U401" s="17">
        <v>0</v>
      </c>
      <c r="V401" s="15">
        <v>50000000</v>
      </c>
      <c r="W401" s="18">
        <v>49833333</v>
      </c>
      <c r="X401" s="18">
        <v>166667</v>
      </c>
      <c r="Y401" s="19">
        <v>0.99666666000000004</v>
      </c>
      <c r="Z401" s="19">
        <v>1</v>
      </c>
      <c r="AA401" s="42" t="s">
        <v>1358</v>
      </c>
      <c r="AB401" s="20" t="s">
        <v>1279</v>
      </c>
    </row>
    <row r="402" spans="2:28" ht="99.95" customHeight="1" x14ac:dyDescent="0.25">
      <c r="B402" s="9">
        <v>2022</v>
      </c>
      <c r="C402" s="10">
        <v>413</v>
      </c>
      <c r="D402" s="9">
        <v>80040385</v>
      </c>
      <c r="E402" s="9" t="s">
        <v>755</v>
      </c>
      <c r="F402" s="9" t="s">
        <v>39</v>
      </c>
      <c r="G402" s="9" t="s">
        <v>39</v>
      </c>
      <c r="H402" s="11" t="s">
        <v>756</v>
      </c>
      <c r="I402" s="12">
        <v>44588</v>
      </c>
      <c r="J402" s="9">
        <v>180</v>
      </c>
      <c r="K402" s="12">
        <v>44593</v>
      </c>
      <c r="L402" s="12">
        <v>44772</v>
      </c>
      <c r="M402" s="13">
        <v>30000000</v>
      </c>
      <c r="N402" s="14">
        <v>0</v>
      </c>
      <c r="O402" s="15">
        <v>30000000</v>
      </c>
      <c r="P402" s="16"/>
      <c r="Q402" s="16"/>
      <c r="R402" s="16"/>
      <c r="S402" s="16"/>
      <c r="T402" s="16"/>
      <c r="U402" s="17">
        <v>0</v>
      </c>
      <c r="V402" s="15">
        <v>30000000</v>
      </c>
      <c r="W402" s="18">
        <v>30000000</v>
      </c>
      <c r="X402" s="18">
        <v>0</v>
      </c>
      <c r="Y402" s="19">
        <v>1</v>
      </c>
      <c r="Z402" s="19">
        <v>1</v>
      </c>
      <c r="AA402" s="42" t="s">
        <v>1358</v>
      </c>
      <c r="AB402" s="20" t="s">
        <v>1280</v>
      </c>
    </row>
    <row r="403" spans="2:28" ht="99.95" customHeight="1" x14ac:dyDescent="0.25">
      <c r="B403" s="9">
        <v>2022</v>
      </c>
      <c r="C403" s="10">
        <v>414</v>
      </c>
      <c r="D403" s="9">
        <v>79982645</v>
      </c>
      <c r="E403" s="9" t="s">
        <v>757</v>
      </c>
      <c r="F403" s="9" t="s">
        <v>39</v>
      </c>
      <c r="G403" s="9" t="s">
        <v>39</v>
      </c>
      <c r="H403" s="11" t="s">
        <v>758</v>
      </c>
      <c r="I403" s="12">
        <v>44587</v>
      </c>
      <c r="J403" s="9">
        <v>330</v>
      </c>
      <c r="K403" s="12">
        <v>44593</v>
      </c>
      <c r="L403" s="12">
        <v>44925</v>
      </c>
      <c r="M403" s="13">
        <v>38500000</v>
      </c>
      <c r="N403" s="17">
        <v>1750000</v>
      </c>
      <c r="O403" s="15">
        <v>40250000</v>
      </c>
      <c r="P403" s="16"/>
      <c r="Q403" s="16"/>
      <c r="R403" s="16"/>
      <c r="S403" s="16"/>
      <c r="T403" s="16"/>
      <c r="U403" s="17">
        <v>0</v>
      </c>
      <c r="V403" s="15">
        <v>40250000</v>
      </c>
      <c r="W403" s="18">
        <v>38500000</v>
      </c>
      <c r="X403" s="18">
        <v>1750000</v>
      </c>
      <c r="Y403" s="19">
        <v>0.95652173913043481</v>
      </c>
      <c r="Z403" s="19">
        <v>0.9652173913043478</v>
      </c>
      <c r="AA403" s="42" t="s">
        <v>1390</v>
      </c>
      <c r="AB403" s="20" t="s">
        <v>1281</v>
      </c>
    </row>
    <row r="404" spans="2:28" ht="99.95" customHeight="1" x14ac:dyDescent="0.25">
      <c r="B404" s="9">
        <v>2022</v>
      </c>
      <c r="C404" s="10">
        <v>415</v>
      </c>
      <c r="D404" s="9">
        <v>1070984112</v>
      </c>
      <c r="E404" s="9" t="s">
        <v>759</v>
      </c>
      <c r="F404" s="9" t="s">
        <v>39</v>
      </c>
      <c r="G404" s="9" t="s">
        <v>39</v>
      </c>
      <c r="H404" s="11" t="s">
        <v>760</v>
      </c>
      <c r="I404" s="12">
        <v>44582</v>
      </c>
      <c r="J404" s="9">
        <v>180</v>
      </c>
      <c r="K404" s="12">
        <v>44585</v>
      </c>
      <c r="L404" s="12">
        <v>44765</v>
      </c>
      <c r="M404" s="13">
        <v>20526006</v>
      </c>
      <c r="N404" s="14">
        <v>0</v>
      </c>
      <c r="O404" s="15">
        <v>20526006</v>
      </c>
      <c r="P404" s="16"/>
      <c r="Q404" s="16"/>
      <c r="R404" s="16"/>
      <c r="S404" s="16"/>
      <c r="T404" s="16"/>
      <c r="U404" s="17">
        <v>0</v>
      </c>
      <c r="V404" s="15">
        <v>20526006</v>
      </c>
      <c r="W404" s="18">
        <v>20526006</v>
      </c>
      <c r="X404" s="18">
        <v>0</v>
      </c>
      <c r="Y404" s="19">
        <v>1</v>
      </c>
      <c r="Z404" s="19">
        <v>1</v>
      </c>
      <c r="AA404" s="42" t="s">
        <v>1358</v>
      </c>
      <c r="AB404" s="20" t="s">
        <v>1282</v>
      </c>
    </row>
    <row r="405" spans="2:28" ht="99.95" customHeight="1" x14ac:dyDescent="0.25">
      <c r="B405" s="9">
        <v>2022</v>
      </c>
      <c r="C405" s="10">
        <v>416</v>
      </c>
      <c r="D405" s="9">
        <v>1020734079</v>
      </c>
      <c r="E405" s="9" t="s">
        <v>761</v>
      </c>
      <c r="F405" s="9" t="s">
        <v>39</v>
      </c>
      <c r="G405" s="9" t="s">
        <v>39</v>
      </c>
      <c r="H405" s="11" t="s">
        <v>756</v>
      </c>
      <c r="I405" s="12">
        <v>44587</v>
      </c>
      <c r="J405" s="9">
        <v>180</v>
      </c>
      <c r="K405" s="12">
        <v>44593</v>
      </c>
      <c r="L405" s="12">
        <v>44772</v>
      </c>
      <c r="M405" s="13">
        <v>30000000</v>
      </c>
      <c r="N405" s="14">
        <v>0</v>
      </c>
      <c r="O405" s="15">
        <v>30000000</v>
      </c>
      <c r="P405" s="16"/>
      <c r="Q405" s="16"/>
      <c r="R405" s="16"/>
      <c r="S405" s="16"/>
      <c r="T405" s="16"/>
      <c r="U405" s="17">
        <v>0</v>
      </c>
      <c r="V405" s="15">
        <v>30000000</v>
      </c>
      <c r="W405" s="18">
        <v>30000000</v>
      </c>
      <c r="X405" s="18">
        <v>0</v>
      </c>
      <c r="Y405" s="19">
        <v>1</v>
      </c>
      <c r="Z405" s="19">
        <v>1</v>
      </c>
      <c r="AA405" s="42" t="s">
        <v>1358</v>
      </c>
      <c r="AB405" s="20" t="s">
        <v>1283</v>
      </c>
    </row>
    <row r="406" spans="2:28" ht="99.95" customHeight="1" x14ac:dyDescent="0.25">
      <c r="B406" s="9">
        <v>2022</v>
      </c>
      <c r="C406" s="10">
        <v>417</v>
      </c>
      <c r="D406" s="9">
        <v>1001077289</v>
      </c>
      <c r="E406" s="9" t="s">
        <v>762</v>
      </c>
      <c r="F406" s="9" t="s">
        <v>39</v>
      </c>
      <c r="G406" s="9" t="s">
        <v>39</v>
      </c>
      <c r="H406" s="11" t="s">
        <v>763</v>
      </c>
      <c r="I406" s="12">
        <v>44576</v>
      </c>
      <c r="J406" s="9">
        <v>180</v>
      </c>
      <c r="K406" s="12">
        <v>44585</v>
      </c>
      <c r="L406" s="12">
        <v>44765</v>
      </c>
      <c r="M406" s="13">
        <v>15450000</v>
      </c>
      <c r="N406" s="14">
        <v>0</v>
      </c>
      <c r="O406" s="15">
        <v>15450000</v>
      </c>
      <c r="P406" s="16"/>
      <c r="Q406" s="16"/>
      <c r="R406" s="16"/>
      <c r="S406" s="16"/>
      <c r="T406" s="16"/>
      <c r="U406" s="17">
        <v>0</v>
      </c>
      <c r="V406" s="15">
        <v>15450000</v>
      </c>
      <c r="W406" s="18">
        <v>15450000</v>
      </c>
      <c r="X406" s="18">
        <v>0</v>
      </c>
      <c r="Y406" s="19">
        <v>1</v>
      </c>
      <c r="Z406" s="19">
        <v>1</v>
      </c>
      <c r="AA406" s="42" t="s">
        <v>1358</v>
      </c>
      <c r="AB406" s="20" t="s">
        <v>1284</v>
      </c>
    </row>
    <row r="407" spans="2:28" ht="99.95" customHeight="1" x14ac:dyDescent="0.25">
      <c r="B407" s="9">
        <v>2022</v>
      </c>
      <c r="C407" s="10">
        <v>418</v>
      </c>
      <c r="D407" s="9">
        <v>79434253</v>
      </c>
      <c r="E407" s="9" t="s">
        <v>764</v>
      </c>
      <c r="F407" s="9" t="s">
        <v>39</v>
      </c>
      <c r="G407" s="9" t="s">
        <v>39</v>
      </c>
      <c r="H407" s="11" t="s">
        <v>765</v>
      </c>
      <c r="I407" s="12">
        <v>44582</v>
      </c>
      <c r="J407" s="9">
        <v>330</v>
      </c>
      <c r="K407" s="12">
        <v>44589</v>
      </c>
      <c r="L407" s="12">
        <v>44922</v>
      </c>
      <c r="M407" s="13">
        <v>58916000</v>
      </c>
      <c r="N407" s="17">
        <v>0</v>
      </c>
      <c r="O407" s="15">
        <v>58916000</v>
      </c>
      <c r="P407" s="16"/>
      <c r="Q407" s="16"/>
      <c r="R407" s="16"/>
      <c r="S407" s="16"/>
      <c r="T407" s="16"/>
      <c r="U407" s="17">
        <v>0</v>
      </c>
      <c r="V407" s="15">
        <v>58916000</v>
      </c>
      <c r="W407" s="18">
        <v>58916000</v>
      </c>
      <c r="X407" s="18">
        <v>0</v>
      </c>
      <c r="Y407" s="19">
        <v>1</v>
      </c>
      <c r="Z407" s="19">
        <v>1</v>
      </c>
      <c r="AA407" s="42" t="s">
        <v>1358</v>
      </c>
      <c r="AB407" s="20" t="s">
        <v>1285</v>
      </c>
    </row>
    <row r="408" spans="2:28" ht="99.95" customHeight="1" x14ac:dyDescent="0.25">
      <c r="B408" s="9">
        <v>2022</v>
      </c>
      <c r="C408" s="10">
        <v>419</v>
      </c>
      <c r="D408" s="9">
        <v>80033927</v>
      </c>
      <c r="E408" s="9" t="s">
        <v>766</v>
      </c>
      <c r="F408" s="9" t="s">
        <v>39</v>
      </c>
      <c r="G408" s="9" t="s">
        <v>39</v>
      </c>
      <c r="H408" s="11" t="s">
        <v>767</v>
      </c>
      <c r="I408" s="12">
        <v>44572</v>
      </c>
      <c r="J408" s="9">
        <v>330</v>
      </c>
      <c r="K408" s="12">
        <v>44578</v>
      </c>
      <c r="L408" s="12">
        <v>44911</v>
      </c>
      <c r="M408" s="13">
        <v>30800000</v>
      </c>
      <c r="N408" s="17">
        <v>2800000</v>
      </c>
      <c r="O408" s="15">
        <v>33600000</v>
      </c>
      <c r="P408" s="16"/>
      <c r="Q408" s="16"/>
      <c r="R408" s="16"/>
      <c r="S408" s="16"/>
      <c r="T408" s="16"/>
      <c r="U408" s="17">
        <v>0</v>
      </c>
      <c r="V408" s="15">
        <v>33600000</v>
      </c>
      <c r="W408" s="18">
        <v>32106667</v>
      </c>
      <c r="X408" s="18">
        <v>1493333</v>
      </c>
      <c r="Y408" s="19">
        <v>0.95555556547619047</v>
      </c>
      <c r="Z408" s="19">
        <v>0.96666666666666667</v>
      </c>
      <c r="AA408" s="42" t="s">
        <v>1390</v>
      </c>
      <c r="AB408" s="20" t="s">
        <v>1286</v>
      </c>
    </row>
    <row r="409" spans="2:28" ht="99.95" customHeight="1" x14ac:dyDescent="0.25">
      <c r="B409" s="9">
        <v>2022</v>
      </c>
      <c r="C409" s="10">
        <v>420</v>
      </c>
      <c r="D409" s="9">
        <v>1026282358</v>
      </c>
      <c r="E409" s="9" t="s">
        <v>768</v>
      </c>
      <c r="F409" s="9" t="s">
        <v>39</v>
      </c>
      <c r="G409" s="9" t="s">
        <v>39</v>
      </c>
      <c r="H409" s="11" t="s">
        <v>769</v>
      </c>
      <c r="I409" s="12">
        <v>44579</v>
      </c>
      <c r="J409" s="9">
        <v>330</v>
      </c>
      <c r="K409" s="12">
        <v>44581</v>
      </c>
      <c r="L409" s="12">
        <v>44914</v>
      </c>
      <c r="M409" s="13">
        <v>32857000</v>
      </c>
      <c r="N409" s="17">
        <v>2987000</v>
      </c>
      <c r="O409" s="15">
        <v>35844000</v>
      </c>
      <c r="P409" s="16"/>
      <c r="Q409" s="16"/>
      <c r="R409" s="16"/>
      <c r="S409" s="16"/>
      <c r="T409" s="16"/>
      <c r="U409" s="17">
        <v>0</v>
      </c>
      <c r="V409" s="15">
        <v>35844000</v>
      </c>
      <c r="W409" s="18">
        <v>33952233</v>
      </c>
      <c r="X409" s="18">
        <v>1891767</v>
      </c>
      <c r="Y409" s="19">
        <v>0.94722221292266484</v>
      </c>
      <c r="Z409" s="19">
        <v>0.95833333333333337</v>
      </c>
      <c r="AA409" s="42" t="s">
        <v>1390</v>
      </c>
      <c r="AB409" s="20" t="s">
        <v>1287</v>
      </c>
    </row>
    <row r="410" spans="2:28" ht="99.95" customHeight="1" x14ac:dyDescent="0.25">
      <c r="B410" s="9">
        <v>2022</v>
      </c>
      <c r="C410" s="10">
        <v>421</v>
      </c>
      <c r="D410" s="9">
        <v>1094273792</v>
      </c>
      <c r="E410" s="9" t="s">
        <v>770</v>
      </c>
      <c r="F410" s="9" t="s">
        <v>39</v>
      </c>
      <c r="G410" s="9" t="s">
        <v>39</v>
      </c>
      <c r="H410" s="11" t="s">
        <v>771</v>
      </c>
      <c r="I410" s="12">
        <v>44578</v>
      </c>
      <c r="J410" s="9">
        <v>330</v>
      </c>
      <c r="K410" s="12">
        <v>44581</v>
      </c>
      <c r="L410" s="12">
        <v>44914</v>
      </c>
      <c r="M410" s="13">
        <v>37728900</v>
      </c>
      <c r="N410" s="17">
        <v>3429900</v>
      </c>
      <c r="O410" s="15">
        <v>41158800</v>
      </c>
      <c r="P410" s="16"/>
      <c r="Q410" s="16"/>
      <c r="R410" s="16"/>
      <c r="S410" s="16"/>
      <c r="T410" s="16"/>
      <c r="U410" s="17">
        <v>0</v>
      </c>
      <c r="V410" s="15">
        <v>41158800</v>
      </c>
      <c r="W410" s="18">
        <v>38986530</v>
      </c>
      <c r="X410" s="18">
        <v>2172270</v>
      </c>
      <c r="Y410" s="19">
        <v>0.9472222222222223</v>
      </c>
      <c r="Z410" s="19">
        <v>0.95833333333333337</v>
      </c>
      <c r="AA410" s="42" t="s">
        <v>1390</v>
      </c>
      <c r="AB410" s="20" t="s">
        <v>1288</v>
      </c>
    </row>
    <row r="411" spans="2:28" ht="99.95" customHeight="1" x14ac:dyDescent="0.25">
      <c r="B411" s="9">
        <v>2022</v>
      </c>
      <c r="C411" s="10">
        <v>422</v>
      </c>
      <c r="D411" s="9">
        <v>79962226</v>
      </c>
      <c r="E411" s="9" t="s">
        <v>772</v>
      </c>
      <c r="F411" s="9" t="s">
        <v>39</v>
      </c>
      <c r="G411" s="9" t="s">
        <v>39</v>
      </c>
      <c r="H411" s="11" t="s">
        <v>773</v>
      </c>
      <c r="I411" s="12">
        <v>44578</v>
      </c>
      <c r="J411" s="9">
        <v>330</v>
      </c>
      <c r="K411" s="12">
        <v>44581</v>
      </c>
      <c r="L411" s="12">
        <v>44914</v>
      </c>
      <c r="M411" s="13">
        <v>45320000</v>
      </c>
      <c r="N411" s="17">
        <v>4120000</v>
      </c>
      <c r="O411" s="15">
        <v>49440000</v>
      </c>
      <c r="P411" s="16"/>
      <c r="Q411" s="16"/>
      <c r="R411" s="16"/>
      <c r="S411" s="16"/>
      <c r="T411" s="16"/>
      <c r="U411" s="17">
        <v>0</v>
      </c>
      <c r="V411" s="15">
        <v>49440000</v>
      </c>
      <c r="W411" s="18">
        <v>46830667</v>
      </c>
      <c r="X411" s="18">
        <v>2609333</v>
      </c>
      <c r="Y411" s="19">
        <v>0.94722222896440134</v>
      </c>
      <c r="Z411" s="19">
        <v>0.95833333333333337</v>
      </c>
      <c r="AA411" s="42" t="s">
        <v>1390</v>
      </c>
      <c r="AB411" s="20" t="s">
        <v>1289</v>
      </c>
    </row>
    <row r="412" spans="2:28" ht="99.95" customHeight="1" x14ac:dyDescent="0.25">
      <c r="B412" s="9">
        <v>2022</v>
      </c>
      <c r="C412" s="10">
        <v>423</v>
      </c>
      <c r="D412" s="9">
        <v>1026266387</v>
      </c>
      <c r="E412" s="9" t="s">
        <v>774</v>
      </c>
      <c r="F412" s="9" t="s">
        <v>39</v>
      </c>
      <c r="G412" s="9" t="s">
        <v>39</v>
      </c>
      <c r="H412" s="11" t="s">
        <v>775</v>
      </c>
      <c r="I412" s="12">
        <v>44587</v>
      </c>
      <c r="J412" s="9">
        <v>180</v>
      </c>
      <c r="K412" s="12">
        <v>44593</v>
      </c>
      <c r="L412" s="12">
        <v>44772</v>
      </c>
      <c r="M412" s="13">
        <v>27000000</v>
      </c>
      <c r="N412" s="14">
        <v>0</v>
      </c>
      <c r="O412" s="15">
        <v>22500000</v>
      </c>
      <c r="P412" s="16"/>
      <c r="Q412" s="16"/>
      <c r="R412" s="16"/>
      <c r="S412" s="16"/>
      <c r="T412" s="16"/>
      <c r="U412" s="17">
        <v>4500000</v>
      </c>
      <c r="V412" s="15">
        <v>22500000</v>
      </c>
      <c r="W412" s="18">
        <v>22500000</v>
      </c>
      <c r="X412" s="18">
        <v>0</v>
      </c>
      <c r="Y412" s="19">
        <v>1</v>
      </c>
      <c r="Z412" s="19">
        <v>1</v>
      </c>
      <c r="AA412" s="42" t="s">
        <v>1358</v>
      </c>
      <c r="AB412" s="20" t="s">
        <v>1290</v>
      </c>
    </row>
    <row r="413" spans="2:28" ht="99.95" customHeight="1" x14ac:dyDescent="0.25">
      <c r="B413" s="9">
        <v>2022</v>
      </c>
      <c r="C413" s="10">
        <v>425</v>
      </c>
      <c r="D413" s="9">
        <v>79638037</v>
      </c>
      <c r="E413" s="9" t="s">
        <v>776</v>
      </c>
      <c r="F413" s="9" t="s">
        <v>39</v>
      </c>
      <c r="G413" s="9" t="s">
        <v>39</v>
      </c>
      <c r="H413" s="11" t="s">
        <v>777</v>
      </c>
      <c r="I413" s="12">
        <v>44587</v>
      </c>
      <c r="J413" s="9">
        <v>180</v>
      </c>
      <c r="K413" s="12">
        <v>44588</v>
      </c>
      <c r="L413" s="12">
        <v>44768</v>
      </c>
      <c r="M413" s="13">
        <v>23094000</v>
      </c>
      <c r="N413" s="17">
        <v>5132000</v>
      </c>
      <c r="O413" s="15">
        <v>28226000</v>
      </c>
      <c r="P413" s="16"/>
      <c r="Q413" s="16"/>
      <c r="R413" s="16"/>
      <c r="S413" s="16"/>
      <c r="T413" s="16"/>
      <c r="U413" s="17">
        <v>0</v>
      </c>
      <c r="V413" s="15">
        <v>28226000</v>
      </c>
      <c r="W413" s="18">
        <v>28226000</v>
      </c>
      <c r="X413" s="18">
        <v>0</v>
      </c>
      <c r="Y413" s="19">
        <v>1</v>
      </c>
      <c r="Z413" s="19">
        <v>1</v>
      </c>
      <c r="AA413" s="42" t="s">
        <v>1358</v>
      </c>
      <c r="AB413" s="20" t="s">
        <v>1291</v>
      </c>
    </row>
    <row r="414" spans="2:28" ht="99.95" customHeight="1" x14ac:dyDescent="0.25">
      <c r="B414" s="9">
        <v>2022</v>
      </c>
      <c r="C414" s="10">
        <v>426</v>
      </c>
      <c r="D414" s="9">
        <v>1031152944</v>
      </c>
      <c r="E414" s="9" t="s">
        <v>778</v>
      </c>
      <c r="F414" s="9" t="s">
        <v>39</v>
      </c>
      <c r="G414" s="9" t="s">
        <v>39</v>
      </c>
      <c r="H414" s="11" t="s">
        <v>779</v>
      </c>
      <c r="I414" s="12">
        <v>44573</v>
      </c>
      <c r="J414" s="9">
        <v>300</v>
      </c>
      <c r="K414" s="12">
        <v>44579</v>
      </c>
      <c r="L414" s="12">
        <v>44882</v>
      </c>
      <c r="M414" s="13">
        <v>49440000</v>
      </c>
      <c r="N414" s="17">
        <v>4944000</v>
      </c>
      <c r="O414" s="15">
        <v>54384000</v>
      </c>
      <c r="P414" s="16"/>
      <c r="Q414" s="16"/>
      <c r="R414" s="16"/>
      <c r="S414" s="16"/>
      <c r="T414" s="16"/>
      <c r="U414" s="17">
        <v>0</v>
      </c>
      <c r="V414" s="15">
        <v>54384000</v>
      </c>
      <c r="W414" s="18">
        <v>54384000</v>
      </c>
      <c r="X414" s="18">
        <v>0</v>
      </c>
      <c r="Y414" s="19">
        <v>1</v>
      </c>
      <c r="Z414" s="19">
        <v>1</v>
      </c>
      <c r="AA414" s="42" t="s">
        <v>1358</v>
      </c>
      <c r="AB414" s="20" t="s">
        <v>1292</v>
      </c>
    </row>
    <row r="415" spans="2:28" ht="99.95" customHeight="1" x14ac:dyDescent="0.25">
      <c r="B415" s="9">
        <v>2022</v>
      </c>
      <c r="C415" s="10">
        <v>427</v>
      </c>
      <c r="D415" s="9">
        <v>41598745</v>
      </c>
      <c r="E415" s="9" t="s">
        <v>780</v>
      </c>
      <c r="F415" s="9" t="s">
        <v>39</v>
      </c>
      <c r="G415" s="9" t="s">
        <v>39</v>
      </c>
      <c r="H415" s="11" t="s">
        <v>781</v>
      </c>
      <c r="I415" s="12">
        <v>44573</v>
      </c>
      <c r="J415" s="9">
        <v>240</v>
      </c>
      <c r="K415" s="12">
        <v>44579</v>
      </c>
      <c r="L415" s="12">
        <v>44821</v>
      </c>
      <c r="M415" s="13">
        <v>36000000</v>
      </c>
      <c r="N415" s="17">
        <v>0</v>
      </c>
      <c r="O415" s="15">
        <v>36000000</v>
      </c>
      <c r="P415" s="16"/>
      <c r="Q415" s="16"/>
      <c r="R415" s="16"/>
      <c r="S415" s="16"/>
      <c r="T415" s="16"/>
      <c r="U415" s="17">
        <v>0</v>
      </c>
      <c r="V415" s="15">
        <v>36000000</v>
      </c>
      <c r="W415" s="18">
        <v>36000000</v>
      </c>
      <c r="X415" s="18">
        <v>0</v>
      </c>
      <c r="Y415" s="19">
        <v>1</v>
      </c>
      <c r="Z415" s="19">
        <v>1</v>
      </c>
      <c r="AA415" s="42" t="s">
        <v>1358</v>
      </c>
      <c r="AB415" s="20" t="s">
        <v>1293</v>
      </c>
    </row>
    <row r="416" spans="2:28" ht="99.95" customHeight="1" x14ac:dyDescent="0.25">
      <c r="B416" s="9">
        <v>2022</v>
      </c>
      <c r="C416" s="10">
        <v>428</v>
      </c>
      <c r="D416" s="9">
        <v>1110554420</v>
      </c>
      <c r="E416" s="9" t="s">
        <v>782</v>
      </c>
      <c r="F416" s="9" t="s">
        <v>39</v>
      </c>
      <c r="G416" s="9" t="s">
        <v>39</v>
      </c>
      <c r="H416" s="11" t="s">
        <v>783</v>
      </c>
      <c r="I416" s="12">
        <v>44585</v>
      </c>
      <c r="J416" s="9">
        <v>150</v>
      </c>
      <c r="K416" s="12">
        <v>44588</v>
      </c>
      <c r="L416" s="12">
        <v>44738</v>
      </c>
      <c r="M416" s="13">
        <v>10300000</v>
      </c>
      <c r="N416" s="14">
        <v>0</v>
      </c>
      <c r="O416" s="15">
        <v>10300000</v>
      </c>
      <c r="P416" s="16"/>
      <c r="Q416" s="16"/>
      <c r="R416" s="16"/>
      <c r="S416" s="16"/>
      <c r="T416" s="16"/>
      <c r="U416" s="17">
        <v>0</v>
      </c>
      <c r="V416" s="15">
        <v>10300000</v>
      </c>
      <c r="W416" s="18">
        <v>10300000</v>
      </c>
      <c r="X416" s="18">
        <v>0</v>
      </c>
      <c r="Y416" s="19">
        <v>1</v>
      </c>
      <c r="Z416" s="19">
        <v>1</v>
      </c>
      <c r="AA416" s="42" t="s">
        <v>1358</v>
      </c>
      <c r="AB416" s="20" t="s">
        <v>1294</v>
      </c>
    </row>
    <row r="417" spans="2:28" ht="99.95" customHeight="1" x14ac:dyDescent="0.25">
      <c r="B417" s="9">
        <v>2022</v>
      </c>
      <c r="C417" s="10">
        <v>429</v>
      </c>
      <c r="D417" s="9">
        <v>1020768491</v>
      </c>
      <c r="E417" s="9" t="s">
        <v>784</v>
      </c>
      <c r="F417" s="9" t="s">
        <v>39</v>
      </c>
      <c r="G417" s="9" t="s">
        <v>39</v>
      </c>
      <c r="H417" s="11" t="s">
        <v>785</v>
      </c>
      <c r="I417" s="12">
        <v>44575</v>
      </c>
      <c r="J417" s="9">
        <v>300</v>
      </c>
      <c r="K417" s="12">
        <v>44581</v>
      </c>
      <c r="L417" s="12">
        <v>44884</v>
      </c>
      <c r="M417" s="13">
        <v>40000000</v>
      </c>
      <c r="N417" s="17">
        <v>0</v>
      </c>
      <c r="O417" s="15">
        <v>40000000</v>
      </c>
      <c r="P417" s="16"/>
      <c r="Q417" s="16"/>
      <c r="R417" s="16"/>
      <c r="S417" s="16"/>
      <c r="T417" s="16"/>
      <c r="U417" s="17">
        <v>0</v>
      </c>
      <c r="V417" s="15">
        <v>40000000</v>
      </c>
      <c r="W417" s="18">
        <v>40000000</v>
      </c>
      <c r="X417" s="18">
        <v>0</v>
      </c>
      <c r="Y417" s="19">
        <v>1</v>
      </c>
      <c r="Z417" s="19">
        <v>1</v>
      </c>
      <c r="AA417" s="42" t="s">
        <v>1358</v>
      </c>
      <c r="AB417" s="20" t="s">
        <v>1295</v>
      </c>
    </row>
    <row r="418" spans="2:28" ht="99.95" customHeight="1" x14ac:dyDescent="0.25">
      <c r="B418" s="9">
        <v>2022</v>
      </c>
      <c r="C418" s="10">
        <v>430</v>
      </c>
      <c r="D418" s="9">
        <v>80083840</v>
      </c>
      <c r="E418" s="9" t="s">
        <v>786</v>
      </c>
      <c r="F418" s="9" t="s">
        <v>39</v>
      </c>
      <c r="G418" s="9" t="s">
        <v>39</v>
      </c>
      <c r="H418" s="11" t="s">
        <v>785</v>
      </c>
      <c r="I418" s="12">
        <v>44575</v>
      </c>
      <c r="J418" s="9">
        <v>180</v>
      </c>
      <c r="K418" s="12">
        <v>44580</v>
      </c>
      <c r="L418" s="12">
        <v>44760</v>
      </c>
      <c r="M418" s="13">
        <v>24000000</v>
      </c>
      <c r="N418" s="17">
        <v>12000000</v>
      </c>
      <c r="O418" s="15">
        <v>36000000</v>
      </c>
      <c r="P418" s="16"/>
      <c r="Q418" s="16"/>
      <c r="R418" s="16"/>
      <c r="S418" s="16"/>
      <c r="T418" s="16"/>
      <c r="U418" s="17">
        <v>0</v>
      </c>
      <c r="V418" s="15">
        <v>36000000</v>
      </c>
      <c r="W418" s="18">
        <v>36000000</v>
      </c>
      <c r="X418" s="18">
        <v>0</v>
      </c>
      <c r="Y418" s="19">
        <v>1</v>
      </c>
      <c r="Z418" s="19">
        <v>1</v>
      </c>
      <c r="AA418" s="42" t="s">
        <v>1358</v>
      </c>
      <c r="AB418" s="20" t="s">
        <v>1296</v>
      </c>
    </row>
    <row r="419" spans="2:28" ht="99.95" customHeight="1" x14ac:dyDescent="0.25">
      <c r="B419" s="9">
        <v>2022</v>
      </c>
      <c r="C419" s="10">
        <v>431</v>
      </c>
      <c r="D419" s="9">
        <v>1022393495</v>
      </c>
      <c r="E419" s="9" t="s">
        <v>787</v>
      </c>
      <c r="F419" s="9" t="s">
        <v>39</v>
      </c>
      <c r="G419" s="9" t="s">
        <v>39</v>
      </c>
      <c r="H419" s="11" t="s">
        <v>263</v>
      </c>
      <c r="I419" s="12">
        <v>44575</v>
      </c>
      <c r="J419" s="9">
        <v>300</v>
      </c>
      <c r="K419" s="12">
        <v>44580</v>
      </c>
      <c r="L419" s="12">
        <v>44883</v>
      </c>
      <c r="M419" s="13">
        <v>40000000</v>
      </c>
      <c r="N419" s="17">
        <v>0</v>
      </c>
      <c r="O419" s="15">
        <v>33066667</v>
      </c>
      <c r="P419" s="16"/>
      <c r="Q419" s="16"/>
      <c r="R419" s="16"/>
      <c r="S419" s="16"/>
      <c r="T419" s="16"/>
      <c r="U419" s="17">
        <v>6933333</v>
      </c>
      <c r="V419" s="15">
        <v>33066667</v>
      </c>
      <c r="W419" s="18">
        <v>33066667</v>
      </c>
      <c r="X419" s="18">
        <v>0</v>
      </c>
      <c r="Y419" s="19">
        <v>1</v>
      </c>
      <c r="Z419" s="19">
        <v>1</v>
      </c>
      <c r="AA419" s="42" t="s">
        <v>1358</v>
      </c>
      <c r="AB419" s="20" t="s">
        <v>1297</v>
      </c>
    </row>
    <row r="420" spans="2:28" ht="99.95" customHeight="1" x14ac:dyDescent="0.25">
      <c r="B420" s="9">
        <v>2022</v>
      </c>
      <c r="C420" s="10">
        <v>432</v>
      </c>
      <c r="D420" s="9">
        <v>1013583848</v>
      </c>
      <c r="E420" s="9" t="s">
        <v>788</v>
      </c>
      <c r="F420" s="9" t="s">
        <v>39</v>
      </c>
      <c r="G420" s="9" t="s">
        <v>39</v>
      </c>
      <c r="H420" s="11" t="s">
        <v>263</v>
      </c>
      <c r="I420" s="12">
        <v>44578</v>
      </c>
      <c r="J420" s="9">
        <v>300</v>
      </c>
      <c r="K420" s="12">
        <v>44581</v>
      </c>
      <c r="L420" s="12">
        <v>44884</v>
      </c>
      <c r="M420" s="13">
        <v>40000000</v>
      </c>
      <c r="N420" s="17">
        <v>0</v>
      </c>
      <c r="O420" s="15">
        <v>40000000</v>
      </c>
      <c r="P420" s="16"/>
      <c r="Q420" s="16"/>
      <c r="R420" s="16"/>
      <c r="S420" s="16"/>
      <c r="T420" s="16"/>
      <c r="U420" s="17">
        <v>0</v>
      </c>
      <c r="V420" s="15">
        <v>40000000</v>
      </c>
      <c r="W420" s="18">
        <v>40000000</v>
      </c>
      <c r="X420" s="18">
        <v>0</v>
      </c>
      <c r="Y420" s="19">
        <v>1</v>
      </c>
      <c r="Z420" s="19">
        <v>1</v>
      </c>
      <c r="AA420" s="42" t="s">
        <v>1358</v>
      </c>
      <c r="AB420" s="20" t="s">
        <v>1298</v>
      </c>
    </row>
    <row r="421" spans="2:28" ht="99.95" customHeight="1" x14ac:dyDescent="0.25">
      <c r="B421" s="9">
        <v>2022</v>
      </c>
      <c r="C421" s="10">
        <v>433</v>
      </c>
      <c r="D421" s="9">
        <v>1022368589</v>
      </c>
      <c r="E421" s="9" t="s">
        <v>789</v>
      </c>
      <c r="F421" s="9" t="s">
        <v>39</v>
      </c>
      <c r="G421" s="9" t="s">
        <v>39</v>
      </c>
      <c r="H421" s="11" t="s">
        <v>785</v>
      </c>
      <c r="I421" s="12">
        <v>44575</v>
      </c>
      <c r="J421" s="9">
        <v>180</v>
      </c>
      <c r="K421" s="12">
        <v>44580</v>
      </c>
      <c r="L421" s="12">
        <v>44760</v>
      </c>
      <c r="M421" s="13">
        <v>24000000</v>
      </c>
      <c r="N421" s="14">
        <v>0</v>
      </c>
      <c r="O421" s="15">
        <v>24000000</v>
      </c>
      <c r="P421" s="16"/>
      <c r="Q421" s="16"/>
      <c r="R421" s="16"/>
      <c r="S421" s="16"/>
      <c r="T421" s="16"/>
      <c r="U421" s="17">
        <v>0</v>
      </c>
      <c r="V421" s="15">
        <v>24000000</v>
      </c>
      <c r="W421" s="18">
        <v>24000000</v>
      </c>
      <c r="X421" s="18">
        <v>0</v>
      </c>
      <c r="Y421" s="19">
        <v>1</v>
      </c>
      <c r="Z421" s="19">
        <v>1</v>
      </c>
      <c r="AA421" s="42" t="s">
        <v>1358</v>
      </c>
      <c r="AB421" s="20" t="s">
        <v>1299</v>
      </c>
    </row>
    <row r="422" spans="2:28" ht="99.95" customHeight="1" x14ac:dyDescent="0.25">
      <c r="B422" s="9">
        <v>2022</v>
      </c>
      <c r="C422" s="10">
        <v>434</v>
      </c>
      <c r="D422" s="9">
        <v>36300771</v>
      </c>
      <c r="E422" s="9" t="s">
        <v>790</v>
      </c>
      <c r="F422" s="9" t="s">
        <v>39</v>
      </c>
      <c r="G422" s="9" t="s">
        <v>39</v>
      </c>
      <c r="H422" s="11" t="s">
        <v>791</v>
      </c>
      <c r="I422" s="12">
        <v>44581</v>
      </c>
      <c r="J422" s="9">
        <v>335</v>
      </c>
      <c r="K422" s="12">
        <v>44587</v>
      </c>
      <c r="L422" s="12">
        <v>44926</v>
      </c>
      <c r="M422" s="13">
        <v>82800000</v>
      </c>
      <c r="N422" s="17">
        <v>0</v>
      </c>
      <c r="O422" s="15">
        <v>69600000</v>
      </c>
      <c r="P422" s="16"/>
      <c r="Q422" s="16"/>
      <c r="R422" s="16"/>
      <c r="S422" s="16"/>
      <c r="T422" s="16"/>
      <c r="U422" s="17">
        <v>13200000</v>
      </c>
      <c r="V422" s="15">
        <v>69600000</v>
      </c>
      <c r="W422" s="18">
        <v>69600000</v>
      </c>
      <c r="X422" s="18">
        <v>0</v>
      </c>
      <c r="Y422" s="19">
        <v>1</v>
      </c>
      <c r="Z422" s="19">
        <v>1</v>
      </c>
      <c r="AA422" s="42" t="s">
        <v>1358</v>
      </c>
      <c r="AB422" s="20" t="s">
        <v>1300</v>
      </c>
    </row>
    <row r="423" spans="2:28" ht="99.95" customHeight="1" x14ac:dyDescent="0.25">
      <c r="B423" s="9">
        <v>2022</v>
      </c>
      <c r="C423" s="10">
        <v>435</v>
      </c>
      <c r="D423" s="9">
        <v>46377012</v>
      </c>
      <c r="E423" s="9" t="s">
        <v>792</v>
      </c>
      <c r="F423" s="9" t="s">
        <v>39</v>
      </c>
      <c r="G423" s="9" t="s">
        <v>39</v>
      </c>
      <c r="H423" s="11" t="s">
        <v>793</v>
      </c>
      <c r="I423" s="12">
        <v>44582</v>
      </c>
      <c r="J423" s="9">
        <v>180</v>
      </c>
      <c r="K423" s="12">
        <v>44589</v>
      </c>
      <c r="L423" s="12">
        <v>44769</v>
      </c>
      <c r="M423" s="13">
        <v>36000000</v>
      </c>
      <c r="N423" s="14">
        <v>0</v>
      </c>
      <c r="O423" s="15">
        <v>36000000</v>
      </c>
      <c r="P423" s="16"/>
      <c r="Q423" s="16"/>
      <c r="R423" s="16"/>
      <c r="S423" s="16"/>
      <c r="T423" s="16"/>
      <c r="U423" s="17">
        <v>0</v>
      </c>
      <c r="V423" s="15">
        <v>36000000</v>
      </c>
      <c r="W423" s="18">
        <v>36000000</v>
      </c>
      <c r="X423" s="18">
        <v>0</v>
      </c>
      <c r="Y423" s="19">
        <v>1</v>
      </c>
      <c r="Z423" s="19">
        <v>1</v>
      </c>
      <c r="AA423" s="42" t="s">
        <v>1358</v>
      </c>
      <c r="AB423" s="20" t="s">
        <v>1301</v>
      </c>
    </row>
    <row r="424" spans="2:28" ht="99.95" customHeight="1" x14ac:dyDescent="0.25">
      <c r="B424" s="9">
        <v>2022</v>
      </c>
      <c r="C424" s="10">
        <v>437</v>
      </c>
      <c r="D424" s="9">
        <v>80097692</v>
      </c>
      <c r="E424" s="9" t="s">
        <v>794</v>
      </c>
      <c r="F424" s="9" t="s">
        <v>39</v>
      </c>
      <c r="G424" s="9" t="s">
        <v>39</v>
      </c>
      <c r="H424" s="11" t="s">
        <v>795</v>
      </c>
      <c r="I424" s="12">
        <v>44585</v>
      </c>
      <c r="J424" s="9">
        <v>180</v>
      </c>
      <c r="K424" s="12">
        <v>44587</v>
      </c>
      <c r="L424" s="12">
        <v>44767</v>
      </c>
      <c r="M424" s="13">
        <v>24000000</v>
      </c>
      <c r="N424" s="17">
        <v>12000000</v>
      </c>
      <c r="O424" s="15">
        <v>36000000</v>
      </c>
      <c r="P424" s="16"/>
      <c r="Q424" s="16"/>
      <c r="R424" s="16"/>
      <c r="S424" s="16"/>
      <c r="T424" s="16"/>
      <c r="U424" s="17">
        <v>0</v>
      </c>
      <c r="V424" s="15">
        <v>36000000</v>
      </c>
      <c r="W424" s="18">
        <v>32666667</v>
      </c>
      <c r="X424" s="18">
        <v>3333333</v>
      </c>
      <c r="Y424" s="19">
        <v>0.90740741666666669</v>
      </c>
      <c r="Z424" s="19">
        <v>1</v>
      </c>
      <c r="AA424" s="42" t="s">
        <v>1358</v>
      </c>
      <c r="AB424" s="20" t="s">
        <v>1302</v>
      </c>
    </row>
    <row r="425" spans="2:28" ht="99.95" customHeight="1" x14ac:dyDescent="0.25">
      <c r="B425" s="9">
        <v>2022</v>
      </c>
      <c r="C425" s="10">
        <v>438</v>
      </c>
      <c r="D425" s="9">
        <v>1032438516</v>
      </c>
      <c r="E425" s="9" t="s">
        <v>796</v>
      </c>
      <c r="F425" s="9" t="s">
        <v>39</v>
      </c>
      <c r="G425" s="9" t="s">
        <v>39</v>
      </c>
      <c r="H425" s="11" t="s">
        <v>335</v>
      </c>
      <c r="I425" s="12">
        <v>44581</v>
      </c>
      <c r="J425" s="9">
        <v>180</v>
      </c>
      <c r="K425" s="12">
        <v>44582</v>
      </c>
      <c r="L425" s="12">
        <v>44762</v>
      </c>
      <c r="M425" s="13">
        <v>24000000</v>
      </c>
      <c r="N425" s="14">
        <v>0</v>
      </c>
      <c r="O425" s="15">
        <v>24000000</v>
      </c>
      <c r="P425" s="16"/>
      <c r="Q425" s="16"/>
      <c r="R425" s="16"/>
      <c r="S425" s="16"/>
      <c r="T425" s="16"/>
      <c r="U425" s="17">
        <v>0</v>
      </c>
      <c r="V425" s="15">
        <v>24000000</v>
      </c>
      <c r="W425" s="18">
        <v>24000000</v>
      </c>
      <c r="X425" s="18">
        <v>0</v>
      </c>
      <c r="Y425" s="19">
        <v>1</v>
      </c>
      <c r="Z425" s="19">
        <v>1</v>
      </c>
      <c r="AA425" s="42" t="s">
        <v>1358</v>
      </c>
      <c r="AB425" s="20" t="s">
        <v>1303</v>
      </c>
    </row>
    <row r="426" spans="2:28" ht="99.95" customHeight="1" x14ac:dyDescent="0.25">
      <c r="B426" s="9">
        <v>2022</v>
      </c>
      <c r="C426" s="10">
        <v>440</v>
      </c>
      <c r="D426" s="9">
        <v>1015398457</v>
      </c>
      <c r="E426" s="9" t="s">
        <v>797</v>
      </c>
      <c r="F426" s="9" t="s">
        <v>39</v>
      </c>
      <c r="G426" s="9" t="s">
        <v>39</v>
      </c>
      <c r="H426" s="11" t="s">
        <v>798</v>
      </c>
      <c r="I426" s="12">
        <v>44575</v>
      </c>
      <c r="J426" s="9">
        <v>180</v>
      </c>
      <c r="K426" s="12">
        <v>44585</v>
      </c>
      <c r="L426" s="12">
        <v>44765</v>
      </c>
      <c r="M426" s="13">
        <v>12828000</v>
      </c>
      <c r="N426" s="14">
        <v>0</v>
      </c>
      <c r="O426" s="15">
        <v>12828000</v>
      </c>
      <c r="P426" s="16"/>
      <c r="Q426" s="16"/>
      <c r="R426" s="16"/>
      <c r="S426" s="16"/>
      <c r="T426" s="16"/>
      <c r="U426" s="17">
        <v>0</v>
      </c>
      <c r="V426" s="15">
        <v>12828000</v>
      </c>
      <c r="W426" s="18">
        <v>12828000</v>
      </c>
      <c r="X426" s="18">
        <v>0</v>
      </c>
      <c r="Y426" s="19">
        <v>1</v>
      </c>
      <c r="Z426" s="19">
        <v>1</v>
      </c>
      <c r="AA426" s="42" t="s">
        <v>1358</v>
      </c>
      <c r="AB426" s="20" t="s">
        <v>1304</v>
      </c>
    </row>
    <row r="427" spans="2:28" ht="99.95" customHeight="1" x14ac:dyDescent="0.25">
      <c r="B427" s="9">
        <v>2022</v>
      </c>
      <c r="C427" s="10">
        <v>441</v>
      </c>
      <c r="D427" s="9">
        <v>46355323</v>
      </c>
      <c r="E427" s="9" t="s">
        <v>799</v>
      </c>
      <c r="F427" s="9" t="s">
        <v>39</v>
      </c>
      <c r="G427" s="9" t="s">
        <v>39</v>
      </c>
      <c r="H427" s="11" t="s">
        <v>800</v>
      </c>
      <c r="I427" s="12">
        <v>44573</v>
      </c>
      <c r="J427" s="9">
        <v>300</v>
      </c>
      <c r="K427" s="12">
        <v>44579</v>
      </c>
      <c r="L427" s="12">
        <v>44882</v>
      </c>
      <c r="M427" s="13">
        <v>38110000</v>
      </c>
      <c r="N427" s="17">
        <v>0</v>
      </c>
      <c r="O427" s="15">
        <v>38110000</v>
      </c>
      <c r="P427" s="16"/>
      <c r="Q427" s="16"/>
      <c r="R427" s="16"/>
      <c r="S427" s="16"/>
      <c r="T427" s="16"/>
      <c r="U427" s="17">
        <v>0</v>
      </c>
      <c r="V427" s="15">
        <v>38110000</v>
      </c>
      <c r="W427" s="18">
        <v>38110000</v>
      </c>
      <c r="X427" s="18">
        <v>0</v>
      </c>
      <c r="Y427" s="19">
        <v>1</v>
      </c>
      <c r="Z427" s="19">
        <v>1</v>
      </c>
      <c r="AA427" s="42" t="s">
        <v>1358</v>
      </c>
      <c r="AB427" s="20" t="s">
        <v>1305</v>
      </c>
    </row>
    <row r="428" spans="2:28" ht="99.95" customHeight="1" x14ac:dyDescent="0.25">
      <c r="B428" s="9">
        <v>2022</v>
      </c>
      <c r="C428" s="10">
        <v>442</v>
      </c>
      <c r="D428" s="9">
        <v>1084846381</v>
      </c>
      <c r="E428" s="9" t="s">
        <v>801</v>
      </c>
      <c r="F428" s="9" t="s">
        <v>39</v>
      </c>
      <c r="G428" s="9" t="s">
        <v>39</v>
      </c>
      <c r="H428" s="11" t="s">
        <v>802</v>
      </c>
      <c r="I428" s="12">
        <v>44574</v>
      </c>
      <c r="J428" s="9">
        <v>300</v>
      </c>
      <c r="K428" s="12">
        <v>44579</v>
      </c>
      <c r="L428" s="12">
        <v>44882</v>
      </c>
      <c r="M428" s="13">
        <v>21382800</v>
      </c>
      <c r="N428" s="17">
        <v>2138280</v>
      </c>
      <c r="O428" s="15">
        <v>23521080</v>
      </c>
      <c r="P428" s="16"/>
      <c r="Q428" s="16"/>
      <c r="R428" s="16"/>
      <c r="S428" s="16"/>
      <c r="T428" s="16"/>
      <c r="U428" s="17">
        <v>0</v>
      </c>
      <c r="V428" s="15">
        <v>23521080</v>
      </c>
      <c r="W428" s="18">
        <v>23521080</v>
      </c>
      <c r="X428" s="18">
        <v>0</v>
      </c>
      <c r="Y428" s="19">
        <v>1</v>
      </c>
      <c r="Z428" s="19">
        <v>1</v>
      </c>
      <c r="AA428" s="42" t="s">
        <v>1358</v>
      </c>
      <c r="AB428" s="20" t="s">
        <v>1306</v>
      </c>
    </row>
    <row r="429" spans="2:28" ht="99.95" customHeight="1" x14ac:dyDescent="0.25">
      <c r="B429" s="9">
        <v>2022</v>
      </c>
      <c r="C429" s="10">
        <v>443</v>
      </c>
      <c r="D429" s="9">
        <v>101019459</v>
      </c>
      <c r="E429" s="9" t="s">
        <v>803</v>
      </c>
      <c r="F429" s="9" t="s">
        <v>39</v>
      </c>
      <c r="G429" s="9" t="s">
        <v>39</v>
      </c>
      <c r="H429" s="11" t="s">
        <v>804</v>
      </c>
      <c r="I429" s="12">
        <v>44587</v>
      </c>
      <c r="J429" s="9">
        <v>180</v>
      </c>
      <c r="K429" s="12">
        <v>44588</v>
      </c>
      <c r="L429" s="12">
        <v>44768</v>
      </c>
      <c r="M429" s="13">
        <v>14418120</v>
      </c>
      <c r="N429" s="14">
        <v>0</v>
      </c>
      <c r="O429" s="15">
        <v>14418120</v>
      </c>
      <c r="P429" s="16"/>
      <c r="Q429" s="16"/>
      <c r="R429" s="16"/>
      <c r="S429" s="16"/>
      <c r="T429" s="16"/>
      <c r="U429" s="17">
        <v>0</v>
      </c>
      <c r="V429" s="15">
        <v>14418120</v>
      </c>
      <c r="W429" s="18">
        <v>14418120</v>
      </c>
      <c r="X429" s="18">
        <v>0</v>
      </c>
      <c r="Y429" s="19">
        <v>1</v>
      </c>
      <c r="Z429" s="19">
        <v>1</v>
      </c>
      <c r="AA429" s="42" t="s">
        <v>1358</v>
      </c>
      <c r="AB429" s="20" t="s">
        <v>1307</v>
      </c>
    </row>
    <row r="430" spans="2:28" ht="99.95" customHeight="1" x14ac:dyDescent="0.25">
      <c r="B430" s="9">
        <v>2022</v>
      </c>
      <c r="C430" s="10">
        <v>444</v>
      </c>
      <c r="D430" s="9">
        <v>52540545</v>
      </c>
      <c r="E430" s="9" t="s">
        <v>805</v>
      </c>
      <c r="F430" s="9" t="s">
        <v>39</v>
      </c>
      <c r="G430" s="9" t="s">
        <v>39</v>
      </c>
      <c r="H430" s="11" t="s">
        <v>806</v>
      </c>
      <c r="I430" s="12">
        <v>44580</v>
      </c>
      <c r="J430" s="9">
        <v>330</v>
      </c>
      <c r="K430" s="12">
        <v>44582</v>
      </c>
      <c r="L430" s="12">
        <v>44915</v>
      </c>
      <c r="M430" s="13">
        <v>37400000</v>
      </c>
      <c r="N430" s="17">
        <v>3400000</v>
      </c>
      <c r="O430" s="15">
        <v>40800000</v>
      </c>
      <c r="P430" s="16"/>
      <c r="Q430" s="16"/>
      <c r="R430" s="16"/>
      <c r="S430" s="16"/>
      <c r="T430" s="16"/>
      <c r="U430" s="17">
        <v>0</v>
      </c>
      <c r="V430" s="15">
        <v>40800000</v>
      </c>
      <c r="W430" s="18">
        <v>38533333</v>
      </c>
      <c r="X430" s="18">
        <v>2266667</v>
      </c>
      <c r="Y430" s="19">
        <v>0.9444444362745098</v>
      </c>
      <c r="Z430" s="19">
        <v>0.9555555555555556</v>
      </c>
      <c r="AA430" s="42" t="s">
        <v>1390</v>
      </c>
      <c r="AB430" s="20" t="s">
        <v>1308</v>
      </c>
    </row>
    <row r="431" spans="2:28" ht="99.95" customHeight="1" x14ac:dyDescent="0.25">
      <c r="B431" s="9">
        <v>2022</v>
      </c>
      <c r="C431" s="10">
        <v>445</v>
      </c>
      <c r="D431" s="9">
        <v>79917122</v>
      </c>
      <c r="E431" s="9" t="s">
        <v>807</v>
      </c>
      <c r="F431" s="9" t="s">
        <v>39</v>
      </c>
      <c r="G431" s="9" t="s">
        <v>39</v>
      </c>
      <c r="H431" s="11" t="s">
        <v>808</v>
      </c>
      <c r="I431" s="12">
        <v>44580</v>
      </c>
      <c r="J431" s="9">
        <v>180</v>
      </c>
      <c r="K431" s="12">
        <v>44581</v>
      </c>
      <c r="L431" s="12">
        <v>44761</v>
      </c>
      <c r="M431" s="13">
        <v>26574000</v>
      </c>
      <c r="N431" s="14">
        <v>0</v>
      </c>
      <c r="O431" s="15">
        <v>26574000</v>
      </c>
      <c r="P431" s="16"/>
      <c r="Q431" s="16"/>
      <c r="R431" s="16"/>
      <c r="S431" s="16"/>
      <c r="T431" s="16"/>
      <c r="U431" s="17">
        <v>0</v>
      </c>
      <c r="V431" s="15">
        <v>26574000</v>
      </c>
      <c r="W431" s="18">
        <v>26574000</v>
      </c>
      <c r="X431" s="18">
        <v>0</v>
      </c>
      <c r="Y431" s="19">
        <v>1</v>
      </c>
      <c r="Z431" s="19">
        <v>1</v>
      </c>
      <c r="AA431" s="42" t="s">
        <v>1358</v>
      </c>
      <c r="AB431" s="20" t="s">
        <v>1309</v>
      </c>
    </row>
    <row r="432" spans="2:28" ht="99.95" customHeight="1" x14ac:dyDescent="0.25">
      <c r="B432" s="9">
        <v>2022</v>
      </c>
      <c r="C432" s="10">
        <v>446</v>
      </c>
      <c r="D432" s="9">
        <v>87942226</v>
      </c>
      <c r="E432" s="9" t="s">
        <v>809</v>
      </c>
      <c r="F432" s="9" t="s">
        <v>39</v>
      </c>
      <c r="G432" s="9" t="s">
        <v>39</v>
      </c>
      <c r="H432" s="11" t="s">
        <v>810</v>
      </c>
      <c r="I432" s="12">
        <v>44578</v>
      </c>
      <c r="J432" s="9">
        <v>180</v>
      </c>
      <c r="K432" s="12">
        <v>44580</v>
      </c>
      <c r="L432" s="12">
        <v>44760</v>
      </c>
      <c r="M432" s="13">
        <v>33990000</v>
      </c>
      <c r="N432" s="14">
        <v>0</v>
      </c>
      <c r="O432" s="15">
        <v>33990000</v>
      </c>
      <c r="P432" s="16"/>
      <c r="Q432" s="16"/>
      <c r="R432" s="16"/>
      <c r="S432" s="16"/>
      <c r="T432" s="16"/>
      <c r="U432" s="17">
        <v>0</v>
      </c>
      <c r="V432" s="15">
        <v>33990000</v>
      </c>
      <c r="W432" s="18">
        <v>33990000</v>
      </c>
      <c r="X432" s="18">
        <v>0</v>
      </c>
      <c r="Y432" s="19">
        <v>1</v>
      </c>
      <c r="Z432" s="19">
        <v>1</v>
      </c>
      <c r="AA432" s="42" t="s">
        <v>1358</v>
      </c>
      <c r="AB432" s="20" t="s">
        <v>1310</v>
      </c>
    </row>
    <row r="433" spans="2:28" ht="99.95" customHeight="1" x14ac:dyDescent="0.25">
      <c r="B433" s="9">
        <v>2022</v>
      </c>
      <c r="C433" s="10">
        <v>447</v>
      </c>
      <c r="D433" s="9">
        <v>79886205</v>
      </c>
      <c r="E433" s="9" t="s">
        <v>811</v>
      </c>
      <c r="F433" s="9" t="s">
        <v>39</v>
      </c>
      <c r="G433" s="9" t="s">
        <v>39</v>
      </c>
      <c r="H433" s="11" t="s">
        <v>812</v>
      </c>
      <c r="I433" s="12">
        <v>44578</v>
      </c>
      <c r="J433" s="9">
        <v>180</v>
      </c>
      <c r="K433" s="12">
        <v>44580</v>
      </c>
      <c r="L433" s="12">
        <v>44760</v>
      </c>
      <c r="M433" s="13">
        <v>20526000</v>
      </c>
      <c r="N433" s="14">
        <v>0</v>
      </c>
      <c r="O433" s="15">
        <v>20526000</v>
      </c>
      <c r="P433" s="16"/>
      <c r="Q433" s="16"/>
      <c r="R433" s="16"/>
      <c r="S433" s="16"/>
      <c r="T433" s="16"/>
      <c r="U433" s="17">
        <v>0</v>
      </c>
      <c r="V433" s="15">
        <v>20526000</v>
      </c>
      <c r="W433" s="18">
        <v>20526000</v>
      </c>
      <c r="X433" s="18">
        <v>0</v>
      </c>
      <c r="Y433" s="19">
        <v>1</v>
      </c>
      <c r="Z433" s="19">
        <v>1</v>
      </c>
      <c r="AA433" s="42" t="s">
        <v>1358</v>
      </c>
      <c r="AB433" s="20" t="s">
        <v>1311</v>
      </c>
    </row>
    <row r="434" spans="2:28" ht="99.95" customHeight="1" x14ac:dyDescent="0.25">
      <c r="B434" s="9">
        <v>2022</v>
      </c>
      <c r="C434" s="10">
        <v>448</v>
      </c>
      <c r="D434" s="9">
        <v>80829637</v>
      </c>
      <c r="E434" s="9" t="s">
        <v>813</v>
      </c>
      <c r="F434" s="9" t="s">
        <v>39</v>
      </c>
      <c r="G434" s="9" t="s">
        <v>39</v>
      </c>
      <c r="H434" s="11" t="s">
        <v>814</v>
      </c>
      <c r="I434" s="12">
        <v>44581</v>
      </c>
      <c r="J434" s="9">
        <v>330</v>
      </c>
      <c r="K434" s="12">
        <v>44588</v>
      </c>
      <c r="L434" s="12">
        <v>44921</v>
      </c>
      <c r="M434" s="13">
        <v>44000000</v>
      </c>
      <c r="N434" s="17">
        <v>4000000</v>
      </c>
      <c r="O434" s="15">
        <v>48000000</v>
      </c>
      <c r="P434" s="16"/>
      <c r="Q434" s="16"/>
      <c r="R434" s="16"/>
      <c r="S434" s="16"/>
      <c r="T434" s="16"/>
      <c r="U434" s="17">
        <v>0</v>
      </c>
      <c r="V434" s="15">
        <v>48000000</v>
      </c>
      <c r="W434" s="18">
        <v>44533333</v>
      </c>
      <c r="X434" s="18">
        <v>3466667</v>
      </c>
      <c r="Y434" s="19">
        <v>0.92777777083333335</v>
      </c>
      <c r="Z434" s="19">
        <v>0.93888888888888888</v>
      </c>
      <c r="AA434" s="42" t="s">
        <v>1390</v>
      </c>
      <c r="AB434" s="20" t="s">
        <v>1312</v>
      </c>
    </row>
    <row r="435" spans="2:28" ht="99.95" customHeight="1" x14ac:dyDescent="0.25">
      <c r="B435" s="9">
        <v>2022</v>
      </c>
      <c r="C435" s="10">
        <v>449</v>
      </c>
      <c r="D435" s="9">
        <v>79843759</v>
      </c>
      <c r="E435" s="9" t="s">
        <v>815</v>
      </c>
      <c r="F435" s="9" t="s">
        <v>39</v>
      </c>
      <c r="G435" s="9" t="s">
        <v>39</v>
      </c>
      <c r="H435" s="11" t="s">
        <v>816</v>
      </c>
      <c r="I435" s="12">
        <v>44578</v>
      </c>
      <c r="J435" s="9">
        <v>330</v>
      </c>
      <c r="K435" s="12">
        <v>44580</v>
      </c>
      <c r="L435" s="12">
        <v>44913</v>
      </c>
      <c r="M435" s="13">
        <v>93500000</v>
      </c>
      <c r="N435" s="17">
        <v>10483333</v>
      </c>
      <c r="O435" s="15">
        <v>103983333</v>
      </c>
      <c r="P435" s="16"/>
      <c r="Q435" s="16"/>
      <c r="R435" s="16"/>
      <c r="S435" s="16"/>
      <c r="T435" s="16"/>
      <c r="U435" s="17">
        <v>0</v>
      </c>
      <c r="V435" s="15">
        <v>103983333</v>
      </c>
      <c r="W435" s="18">
        <v>96900000</v>
      </c>
      <c r="X435" s="18">
        <v>7083333</v>
      </c>
      <c r="Y435" s="19">
        <v>0.93188011197909959</v>
      </c>
      <c r="Z435" s="19">
        <v>0.94277929155313356</v>
      </c>
      <c r="AA435" s="42" t="s">
        <v>1390</v>
      </c>
      <c r="AB435" s="20" t="s">
        <v>1313</v>
      </c>
    </row>
    <row r="436" spans="2:28" ht="99.95" customHeight="1" x14ac:dyDescent="0.25">
      <c r="B436" s="9">
        <v>2022</v>
      </c>
      <c r="C436" s="10">
        <v>450</v>
      </c>
      <c r="D436" s="9">
        <v>46362818</v>
      </c>
      <c r="E436" s="9" t="s">
        <v>817</v>
      </c>
      <c r="F436" s="9" t="s">
        <v>39</v>
      </c>
      <c r="G436" s="9" t="s">
        <v>39</v>
      </c>
      <c r="H436" s="11" t="s">
        <v>40</v>
      </c>
      <c r="I436" s="12">
        <v>44587</v>
      </c>
      <c r="J436" s="9">
        <v>180</v>
      </c>
      <c r="K436" s="12">
        <v>44593</v>
      </c>
      <c r="L436" s="12">
        <v>44772</v>
      </c>
      <c r="M436" s="13">
        <v>19776000</v>
      </c>
      <c r="N436" s="17">
        <v>0</v>
      </c>
      <c r="O436" s="15">
        <v>19776000</v>
      </c>
      <c r="P436" s="16"/>
      <c r="Q436" s="16"/>
      <c r="R436" s="16"/>
      <c r="S436" s="16"/>
      <c r="T436" s="16"/>
      <c r="U436" s="17">
        <v>0</v>
      </c>
      <c r="V436" s="15">
        <v>19776000</v>
      </c>
      <c r="W436" s="18">
        <v>9668267</v>
      </c>
      <c r="X436" s="18">
        <v>10107733</v>
      </c>
      <c r="Y436" s="19">
        <v>0.48888890574433658</v>
      </c>
      <c r="Z436" s="19">
        <v>1</v>
      </c>
      <c r="AA436" s="42" t="s">
        <v>1358</v>
      </c>
      <c r="AB436" s="20" t="s">
        <v>1314</v>
      </c>
    </row>
    <row r="437" spans="2:28" ht="99.95" customHeight="1" x14ac:dyDescent="0.25">
      <c r="B437" s="9">
        <v>2022</v>
      </c>
      <c r="C437" s="10">
        <v>451</v>
      </c>
      <c r="D437" s="9">
        <v>80903222</v>
      </c>
      <c r="E437" s="9" t="s">
        <v>818</v>
      </c>
      <c r="F437" s="9" t="s">
        <v>39</v>
      </c>
      <c r="G437" s="9" t="s">
        <v>39</v>
      </c>
      <c r="H437" s="11" t="s">
        <v>40</v>
      </c>
      <c r="I437" s="12">
        <v>44587</v>
      </c>
      <c r="J437" s="9">
        <v>180</v>
      </c>
      <c r="K437" s="12">
        <v>44593</v>
      </c>
      <c r="L437" s="12">
        <v>44772</v>
      </c>
      <c r="M437" s="13">
        <v>19776000</v>
      </c>
      <c r="N437" s="14">
        <v>0</v>
      </c>
      <c r="O437" s="15">
        <v>19776000</v>
      </c>
      <c r="P437" s="16"/>
      <c r="Q437" s="16"/>
      <c r="R437" s="16"/>
      <c r="S437" s="16"/>
      <c r="T437" s="16"/>
      <c r="U437" s="17">
        <v>0</v>
      </c>
      <c r="V437" s="15">
        <v>19776000</v>
      </c>
      <c r="W437" s="18">
        <v>19776000</v>
      </c>
      <c r="X437" s="18">
        <v>0</v>
      </c>
      <c r="Y437" s="19">
        <v>1</v>
      </c>
      <c r="Z437" s="19">
        <v>1</v>
      </c>
      <c r="AA437" s="42" t="s">
        <v>1358</v>
      </c>
      <c r="AB437" s="20" t="s">
        <v>1315</v>
      </c>
    </row>
    <row r="438" spans="2:28" ht="99.95" customHeight="1" x14ac:dyDescent="0.25">
      <c r="B438" s="9">
        <v>2022</v>
      </c>
      <c r="C438" s="10">
        <v>452</v>
      </c>
      <c r="D438" s="9">
        <v>52100358</v>
      </c>
      <c r="E438" s="9" t="s">
        <v>819</v>
      </c>
      <c r="F438" s="9" t="s">
        <v>39</v>
      </c>
      <c r="G438" s="9" t="s">
        <v>39</v>
      </c>
      <c r="H438" s="11" t="s">
        <v>273</v>
      </c>
      <c r="I438" s="12">
        <v>44587</v>
      </c>
      <c r="J438" s="9">
        <v>225</v>
      </c>
      <c r="K438" s="12">
        <v>44593</v>
      </c>
      <c r="L438" s="12">
        <v>44819</v>
      </c>
      <c r="M438" s="13">
        <v>9495000</v>
      </c>
      <c r="N438" s="17">
        <v>0</v>
      </c>
      <c r="O438" s="15">
        <v>9495000</v>
      </c>
      <c r="P438" s="16"/>
      <c r="Q438" s="16"/>
      <c r="R438" s="16"/>
      <c r="S438" s="16"/>
      <c r="T438" s="16"/>
      <c r="U438" s="17">
        <v>0</v>
      </c>
      <c r="V438" s="15">
        <v>9495000</v>
      </c>
      <c r="W438" s="18">
        <v>8862000</v>
      </c>
      <c r="X438" s="18">
        <v>633000</v>
      </c>
      <c r="Y438" s="19">
        <v>0.93333333333333324</v>
      </c>
      <c r="Z438" s="19">
        <v>1</v>
      </c>
      <c r="AA438" s="42" t="s">
        <v>1358</v>
      </c>
      <c r="AB438" s="20" t="s">
        <v>1316</v>
      </c>
    </row>
    <row r="439" spans="2:28" ht="99.95" customHeight="1" x14ac:dyDescent="0.25">
      <c r="B439" s="9">
        <v>2022</v>
      </c>
      <c r="C439" s="10">
        <v>453</v>
      </c>
      <c r="D439" s="9">
        <v>1098805500</v>
      </c>
      <c r="E439" s="9" t="s">
        <v>820</v>
      </c>
      <c r="F439" s="9" t="s">
        <v>39</v>
      </c>
      <c r="G439" s="9" t="s">
        <v>39</v>
      </c>
      <c r="H439" s="11" t="s">
        <v>40</v>
      </c>
      <c r="I439" s="12">
        <v>44587</v>
      </c>
      <c r="J439" s="9">
        <v>180</v>
      </c>
      <c r="K439" s="12">
        <v>44593</v>
      </c>
      <c r="L439" s="12">
        <v>44772</v>
      </c>
      <c r="M439" s="13">
        <v>19776000</v>
      </c>
      <c r="N439" s="14">
        <v>0</v>
      </c>
      <c r="O439" s="15">
        <v>19776000</v>
      </c>
      <c r="P439" s="16"/>
      <c r="Q439" s="16"/>
      <c r="R439" s="16"/>
      <c r="S439" s="16"/>
      <c r="T439" s="16"/>
      <c r="U439" s="17">
        <v>0</v>
      </c>
      <c r="V439" s="15">
        <v>19776000</v>
      </c>
      <c r="W439" s="18">
        <v>19776000</v>
      </c>
      <c r="X439" s="18">
        <v>0</v>
      </c>
      <c r="Y439" s="19">
        <v>1</v>
      </c>
      <c r="Z439" s="19">
        <v>1</v>
      </c>
      <c r="AA439" s="42" t="s">
        <v>1358</v>
      </c>
      <c r="AB439" s="20" t="s">
        <v>1317</v>
      </c>
    </row>
    <row r="440" spans="2:28" ht="99.95" customHeight="1" x14ac:dyDescent="0.25">
      <c r="B440" s="9">
        <v>2022</v>
      </c>
      <c r="C440" s="10">
        <v>454</v>
      </c>
      <c r="D440" s="9">
        <v>37721792</v>
      </c>
      <c r="E440" s="9" t="s">
        <v>821</v>
      </c>
      <c r="F440" s="9" t="s">
        <v>39</v>
      </c>
      <c r="G440" s="9" t="s">
        <v>39</v>
      </c>
      <c r="H440" s="11" t="s">
        <v>78</v>
      </c>
      <c r="I440" s="12">
        <v>44585</v>
      </c>
      <c r="J440" s="9">
        <v>180</v>
      </c>
      <c r="K440" s="12">
        <v>44587</v>
      </c>
      <c r="L440" s="12">
        <v>44767</v>
      </c>
      <c r="M440" s="13">
        <v>12828000</v>
      </c>
      <c r="N440" s="14">
        <v>0</v>
      </c>
      <c r="O440" s="15">
        <v>12828000</v>
      </c>
      <c r="P440" s="16"/>
      <c r="Q440" s="16"/>
      <c r="R440" s="16"/>
      <c r="S440" s="16"/>
      <c r="T440" s="16"/>
      <c r="U440" s="17">
        <v>0</v>
      </c>
      <c r="V440" s="15">
        <v>12828000</v>
      </c>
      <c r="W440" s="18">
        <v>12828000</v>
      </c>
      <c r="X440" s="18">
        <v>0</v>
      </c>
      <c r="Y440" s="19">
        <v>1</v>
      </c>
      <c r="Z440" s="19">
        <v>1</v>
      </c>
      <c r="AA440" s="42" t="s">
        <v>1358</v>
      </c>
      <c r="AB440" s="20" t="s">
        <v>1318</v>
      </c>
    </row>
    <row r="441" spans="2:28" ht="99.95" customHeight="1" x14ac:dyDescent="0.25">
      <c r="B441" s="9">
        <v>2022</v>
      </c>
      <c r="C441" s="10">
        <v>455</v>
      </c>
      <c r="D441" s="9">
        <v>79430588</v>
      </c>
      <c r="E441" s="9" t="s">
        <v>822</v>
      </c>
      <c r="F441" s="9" t="s">
        <v>39</v>
      </c>
      <c r="G441" s="9" t="s">
        <v>39</v>
      </c>
      <c r="H441" s="11" t="s">
        <v>823</v>
      </c>
      <c r="I441" s="12">
        <v>44580</v>
      </c>
      <c r="J441" s="9">
        <v>180</v>
      </c>
      <c r="K441" s="12">
        <v>44582</v>
      </c>
      <c r="L441" s="12">
        <v>44762</v>
      </c>
      <c r="M441" s="13">
        <v>22248000</v>
      </c>
      <c r="N441" s="14">
        <v>0</v>
      </c>
      <c r="O441" s="15">
        <v>22248000</v>
      </c>
      <c r="P441" s="16"/>
      <c r="Q441" s="16"/>
      <c r="R441" s="16"/>
      <c r="S441" s="16"/>
      <c r="T441" s="16"/>
      <c r="U441" s="17">
        <v>0</v>
      </c>
      <c r="V441" s="15">
        <v>22248000</v>
      </c>
      <c r="W441" s="18">
        <v>22248000</v>
      </c>
      <c r="X441" s="18">
        <v>0</v>
      </c>
      <c r="Y441" s="19">
        <v>1</v>
      </c>
      <c r="Z441" s="19">
        <v>1</v>
      </c>
      <c r="AA441" s="42" t="s">
        <v>1358</v>
      </c>
      <c r="AB441" s="20" t="s">
        <v>1319</v>
      </c>
    </row>
    <row r="442" spans="2:28" ht="99.95" customHeight="1" x14ac:dyDescent="0.25">
      <c r="B442" s="9">
        <v>2022</v>
      </c>
      <c r="C442" s="10">
        <v>456</v>
      </c>
      <c r="D442" s="9">
        <v>1023009879</v>
      </c>
      <c r="E442" s="9" t="s">
        <v>824</v>
      </c>
      <c r="F442" s="9" t="s">
        <v>39</v>
      </c>
      <c r="G442" s="9" t="s">
        <v>39</v>
      </c>
      <c r="H442" s="11" t="s">
        <v>454</v>
      </c>
      <c r="I442" s="12">
        <v>44587</v>
      </c>
      <c r="J442" s="9">
        <v>180</v>
      </c>
      <c r="K442" s="12">
        <v>44593</v>
      </c>
      <c r="L442" s="12">
        <v>44772</v>
      </c>
      <c r="M442" s="13">
        <v>12828000</v>
      </c>
      <c r="N442" s="14">
        <v>0</v>
      </c>
      <c r="O442" s="15">
        <v>12828000</v>
      </c>
      <c r="P442" s="16"/>
      <c r="Q442" s="16"/>
      <c r="R442" s="16"/>
      <c r="S442" s="16"/>
      <c r="T442" s="16"/>
      <c r="U442" s="17">
        <v>0</v>
      </c>
      <c r="V442" s="15">
        <v>12828000</v>
      </c>
      <c r="W442" s="18">
        <v>12828000</v>
      </c>
      <c r="X442" s="18">
        <v>0</v>
      </c>
      <c r="Y442" s="19">
        <v>1</v>
      </c>
      <c r="Z442" s="19">
        <v>1</v>
      </c>
      <c r="AA442" s="42" t="s">
        <v>1358</v>
      </c>
      <c r="AB442" s="20" t="s">
        <v>1320</v>
      </c>
    </row>
    <row r="443" spans="2:28" ht="99.95" customHeight="1" x14ac:dyDescent="0.25">
      <c r="B443" s="9">
        <v>2022</v>
      </c>
      <c r="C443" s="10">
        <v>457</v>
      </c>
      <c r="D443" s="9">
        <v>1010046376</v>
      </c>
      <c r="E443" s="9" t="s">
        <v>825</v>
      </c>
      <c r="F443" s="9" t="s">
        <v>39</v>
      </c>
      <c r="G443" s="9" t="s">
        <v>39</v>
      </c>
      <c r="H443" s="11" t="s">
        <v>826</v>
      </c>
      <c r="I443" s="12">
        <v>44580</v>
      </c>
      <c r="J443" s="9">
        <v>180</v>
      </c>
      <c r="K443" s="12">
        <v>44583</v>
      </c>
      <c r="L443" s="12">
        <v>44763</v>
      </c>
      <c r="M443" s="13">
        <v>20526000</v>
      </c>
      <c r="N443" s="14">
        <v>0</v>
      </c>
      <c r="O443" s="15">
        <v>20526000</v>
      </c>
      <c r="P443" s="16"/>
      <c r="Q443" s="16"/>
      <c r="R443" s="16"/>
      <c r="S443" s="16"/>
      <c r="T443" s="16"/>
      <c r="U443" s="17">
        <v>0</v>
      </c>
      <c r="V443" s="15">
        <v>20526000</v>
      </c>
      <c r="W443" s="18">
        <v>20526000</v>
      </c>
      <c r="X443" s="18">
        <v>0</v>
      </c>
      <c r="Y443" s="19">
        <v>1</v>
      </c>
      <c r="Z443" s="19">
        <v>1</v>
      </c>
      <c r="AA443" s="42" t="s">
        <v>1358</v>
      </c>
      <c r="AB443" s="20" t="s">
        <v>1321</v>
      </c>
    </row>
    <row r="444" spans="2:28" ht="99.95" customHeight="1" x14ac:dyDescent="0.25">
      <c r="B444" s="9">
        <v>2022</v>
      </c>
      <c r="C444" s="10">
        <v>458</v>
      </c>
      <c r="D444" s="9">
        <v>1019112295</v>
      </c>
      <c r="E444" s="9" t="s">
        <v>827</v>
      </c>
      <c r="F444" s="9" t="s">
        <v>39</v>
      </c>
      <c r="G444" s="9" t="s">
        <v>39</v>
      </c>
      <c r="H444" s="11" t="s">
        <v>335</v>
      </c>
      <c r="I444" s="12">
        <v>44581</v>
      </c>
      <c r="J444" s="9">
        <v>120</v>
      </c>
      <c r="K444" s="12">
        <v>44582</v>
      </c>
      <c r="L444" s="12">
        <v>44701</v>
      </c>
      <c r="M444" s="13">
        <v>16000000</v>
      </c>
      <c r="N444" s="14">
        <v>4000000</v>
      </c>
      <c r="O444" s="15">
        <v>20000000</v>
      </c>
      <c r="P444" s="16"/>
      <c r="Q444" s="16"/>
      <c r="R444" s="16"/>
      <c r="S444" s="16"/>
      <c r="T444" s="16"/>
      <c r="U444" s="17">
        <v>0</v>
      </c>
      <c r="V444" s="15">
        <v>20000000</v>
      </c>
      <c r="W444" s="18">
        <v>20000000</v>
      </c>
      <c r="X444" s="18">
        <v>0</v>
      </c>
      <c r="Y444" s="19">
        <v>1</v>
      </c>
      <c r="Z444" s="19">
        <v>1</v>
      </c>
      <c r="AA444" s="42" t="s">
        <v>1358</v>
      </c>
      <c r="AB444" s="20" t="s">
        <v>1322</v>
      </c>
    </row>
    <row r="445" spans="2:28" ht="99.95" customHeight="1" x14ac:dyDescent="0.25">
      <c r="B445" s="9">
        <v>2022</v>
      </c>
      <c r="C445" s="10">
        <v>459</v>
      </c>
      <c r="D445" s="9">
        <v>1014260928</v>
      </c>
      <c r="E445" s="9" t="s">
        <v>828</v>
      </c>
      <c r="F445" s="9" t="s">
        <v>39</v>
      </c>
      <c r="G445" s="9" t="s">
        <v>39</v>
      </c>
      <c r="H445" s="11" t="s">
        <v>829</v>
      </c>
      <c r="I445" s="12">
        <v>44582</v>
      </c>
      <c r="J445" s="9">
        <v>300</v>
      </c>
      <c r="K445" s="12">
        <v>44589</v>
      </c>
      <c r="L445" s="12">
        <v>44892</v>
      </c>
      <c r="M445" s="13">
        <v>34000000</v>
      </c>
      <c r="N445" s="17">
        <v>0</v>
      </c>
      <c r="O445" s="15">
        <v>34000000</v>
      </c>
      <c r="P445" s="16"/>
      <c r="Q445" s="16"/>
      <c r="R445" s="16"/>
      <c r="S445" s="16"/>
      <c r="T445" s="16"/>
      <c r="U445" s="17">
        <v>0</v>
      </c>
      <c r="V445" s="15">
        <v>34000000</v>
      </c>
      <c r="W445" s="18">
        <v>34000000</v>
      </c>
      <c r="X445" s="18">
        <v>0</v>
      </c>
      <c r="Y445" s="19">
        <v>1</v>
      </c>
      <c r="Z445" s="19">
        <v>1</v>
      </c>
      <c r="AA445" s="42" t="s">
        <v>1358</v>
      </c>
      <c r="AB445" s="20" t="s">
        <v>1323</v>
      </c>
    </row>
    <row r="446" spans="2:28" ht="99.95" customHeight="1" x14ac:dyDescent="0.25">
      <c r="B446" s="9">
        <v>2022</v>
      </c>
      <c r="C446" s="10">
        <v>460</v>
      </c>
      <c r="D446" s="9">
        <v>79134500</v>
      </c>
      <c r="E446" s="9" t="s">
        <v>830</v>
      </c>
      <c r="F446" s="9" t="s">
        <v>39</v>
      </c>
      <c r="G446" s="9" t="s">
        <v>39</v>
      </c>
      <c r="H446" s="11" t="s">
        <v>292</v>
      </c>
      <c r="I446" s="12">
        <v>44587</v>
      </c>
      <c r="J446" s="9">
        <v>180</v>
      </c>
      <c r="K446" s="12">
        <v>44593</v>
      </c>
      <c r="L446" s="12">
        <v>44772</v>
      </c>
      <c r="M446" s="13">
        <v>20526000</v>
      </c>
      <c r="N446" s="17">
        <v>10263000</v>
      </c>
      <c r="O446" s="15">
        <v>30789000</v>
      </c>
      <c r="P446" s="16"/>
      <c r="Q446" s="16"/>
      <c r="R446" s="16"/>
      <c r="S446" s="16"/>
      <c r="T446" s="16"/>
      <c r="U446" s="17">
        <v>0</v>
      </c>
      <c r="V446" s="15">
        <v>30789000</v>
      </c>
      <c r="W446" s="18">
        <v>30789000</v>
      </c>
      <c r="X446" s="18">
        <v>0</v>
      </c>
      <c r="Y446" s="19">
        <v>1</v>
      </c>
      <c r="Z446" s="19">
        <v>1</v>
      </c>
      <c r="AA446" s="42" t="s">
        <v>1358</v>
      </c>
      <c r="AB446" s="20" t="s">
        <v>1324</v>
      </c>
    </row>
    <row r="447" spans="2:28" ht="99.95" customHeight="1" x14ac:dyDescent="0.25">
      <c r="B447" s="9">
        <v>2022</v>
      </c>
      <c r="C447" s="10">
        <v>461</v>
      </c>
      <c r="D447" s="9">
        <v>79891249</v>
      </c>
      <c r="E447" s="9" t="s">
        <v>831</v>
      </c>
      <c r="F447" s="9" t="s">
        <v>39</v>
      </c>
      <c r="G447" s="9" t="s">
        <v>39</v>
      </c>
      <c r="H447" s="11" t="s">
        <v>263</v>
      </c>
      <c r="I447" s="12">
        <v>44587</v>
      </c>
      <c r="J447" s="9">
        <v>180</v>
      </c>
      <c r="K447" s="12">
        <v>44593</v>
      </c>
      <c r="L447" s="12">
        <v>44772</v>
      </c>
      <c r="M447" s="13">
        <v>30000000</v>
      </c>
      <c r="N447" s="17">
        <v>15000000</v>
      </c>
      <c r="O447" s="15">
        <v>45000000</v>
      </c>
      <c r="P447" s="16"/>
      <c r="Q447" s="16"/>
      <c r="R447" s="16"/>
      <c r="S447" s="16"/>
      <c r="T447" s="16"/>
      <c r="U447" s="17">
        <v>0</v>
      </c>
      <c r="V447" s="15">
        <v>45000000</v>
      </c>
      <c r="W447" s="18">
        <v>45000000</v>
      </c>
      <c r="X447" s="18">
        <v>0</v>
      </c>
      <c r="Y447" s="19">
        <v>1</v>
      </c>
      <c r="Z447" s="19">
        <v>1</v>
      </c>
      <c r="AA447" s="42" t="s">
        <v>1358</v>
      </c>
      <c r="AB447" s="20" t="s">
        <v>1325</v>
      </c>
    </row>
    <row r="448" spans="2:28" ht="99.95" customHeight="1" x14ac:dyDescent="0.25">
      <c r="B448" s="9">
        <v>2022</v>
      </c>
      <c r="C448" s="10">
        <v>462</v>
      </c>
      <c r="D448" s="9">
        <v>1000775042</v>
      </c>
      <c r="E448" s="9" t="s">
        <v>832</v>
      </c>
      <c r="F448" s="9" t="s">
        <v>39</v>
      </c>
      <c r="G448" s="9" t="s">
        <v>39</v>
      </c>
      <c r="H448" s="11" t="s">
        <v>273</v>
      </c>
      <c r="I448" s="12">
        <v>44587</v>
      </c>
      <c r="J448" s="9">
        <v>225</v>
      </c>
      <c r="K448" s="12">
        <v>44593</v>
      </c>
      <c r="L448" s="12">
        <v>44819</v>
      </c>
      <c r="M448" s="13">
        <v>9495000</v>
      </c>
      <c r="N448" s="17">
        <v>0</v>
      </c>
      <c r="O448" s="15">
        <v>9495000</v>
      </c>
      <c r="P448" s="16"/>
      <c r="Q448" s="16"/>
      <c r="R448" s="16"/>
      <c r="S448" s="16"/>
      <c r="T448" s="16"/>
      <c r="U448" s="17">
        <v>0</v>
      </c>
      <c r="V448" s="15">
        <v>9495000</v>
      </c>
      <c r="W448" s="18">
        <v>7596000</v>
      </c>
      <c r="X448" s="18">
        <v>1899000</v>
      </c>
      <c r="Y448" s="19">
        <v>0.8</v>
      </c>
      <c r="Z448" s="19">
        <v>1</v>
      </c>
      <c r="AA448" s="42" t="s">
        <v>1358</v>
      </c>
      <c r="AB448" s="20" t="s">
        <v>1326</v>
      </c>
    </row>
    <row r="449" spans="2:28" ht="99.95" customHeight="1" x14ac:dyDescent="0.25">
      <c r="B449" s="9">
        <v>2022</v>
      </c>
      <c r="C449" s="10">
        <v>463</v>
      </c>
      <c r="D449" s="9">
        <v>1023913536</v>
      </c>
      <c r="E449" s="9" t="s">
        <v>833</v>
      </c>
      <c r="F449" s="9" t="s">
        <v>39</v>
      </c>
      <c r="G449" s="9" t="s">
        <v>39</v>
      </c>
      <c r="H449" s="11" t="s">
        <v>834</v>
      </c>
      <c r="I449" s="12">
        <v>44585</v>
      </c>
      <c r="J449" s="9">
        <v>180</v>
      </c>
      <c r="K449" s="12">
        <v>44589</v>
      </c>
      <c r="L449" s="12">
        <v>44769</v>
      </c>
      <c r="M449" s="13">
        <v>37800000</v>
      </c>
      <c r="N449" s="14">
        <v>0</v>
      </c>
      <c r="O449" s="15">
        <v>37800000</v>
      </c>
      <c r="P449" s="16"/>
      <c r="Q449" s="16"/>
      <c r="R449" s="16"/>
      <c r="S449" s="16"/>
      <c r="T449" s="16"/>
      <c r="U449" s="17">
        <v>0</v>
      </c>
      <c r="V449" s="15">
        <v>37800000</v>
      </c>
      <c r="W449" s="18">
        <v>37800000</v>
      </c>
      <c r="X449" s="18">
        <v>0</v>
      </c>
      <c r="Y449" s="19">
        <v>1</v>
      </c>
      <c r="Z449" s="19">
        <v>1</v>
      </c>
      <c r="AA449" s="42" t="s">
        <v>1358</v>
      </c>
      <c r="AB449" s="20" t="s">
        <v>1327</v>
      </c>
    </row>
    <row r="450" spans="2:28" ht="99.95" customHeight="1" x14ac:dyDescent="0.25">
      <c r="B450" s="9">
        <v>2022</v>
      </c>
      <c r="C450" s="10">
        <v>464</v>
      </c>
      <c r="D450" s="9">
        <v>37721460</v>
      </c>
      <c r="E450" s="9" t="s">
        <v>835</v>
      </c>
      <c r="F450" s="9" t="s">
        <v>39</v>
      </c>
      <c r="G450" s="9" t="s">
        <v>39</v>
      </c>
      <c r="H450" s="11" t="s">
        <v>836</v>
      </c>
      <c r="I450" s="12">
        <v>44581</v>
      </c>
      <c r="J450" s="9">
        <v>300</v>
      </c>
      <c r="K450" s="12">
        <v>44585</v>
      </c>
      <c r="L450" s="12">
        <v>44888</v>
      </c>
      <c r="M450" s="13">
        <v>49440000</v>
      </c>
      <c r="N450" s="14">
        <v>0</v>
      </c>
      <c r="O450" s="15">
        <v>30817600</v>
      </c>
      <c r="P450" s="16"/>
      <c r="Q450" s="16"/>
      <c r="R450" s="16"/>
      <c r="S450" s="16"/>
      <c r="T450" s="16"/>
      <c r="U450" s="17">
        <v>18622400</v>
      </c>
      <c r="V450" s="15">
        <v>30817600</v>
      </c>
      <c r="W450" s="18">
        <v>30817600</v>
      </c>
      <c r="X450" s="18">
        <v>0</v>
      </c>
      <c r="Y450" s="19">
        <v>1</v>
      </c>
      <c r="Z450" s="19">
        <v>1</v>
      </c>
      <c r="AA450" s="42" t="s">
        <v>1358</v>
      </c>
      <c r="AB450" s="20" t="s">
        <v>1328</v>
      </c>
    </row>
    <row r="451" spans="2:28" ht="99.95" customHeight="1" x14ac:dyDescent="0.25">
      <c r="B451" s="9">
        <v>2022</v>
      </c>
      <c r="C451" s="10">
        <v>466</v>
      </c>
      <c r="D451" s="9">
        <v>1032373967</v>
      </c>
      <c r="E451" s="9" t="s">
        <v>837</v>
      </c>
      <c r="F451" s="9" t="s">
        <v>39</v>
      </c>
      <c r="G451" s="9" t="s">
        <v>39</v>
      </c>
      <c r="H451" s="11" t="s">
        <v>838</v>
      </c>
      <c r="I451" s="12">
        <v>44581</v>
      </c>
      <c r="J451" s="9">
        <v>180</v>
      </c>
      <c r="K451" s="12">
        <v>44582</v>
      </c>
      <c r="L451" s="12">
        <v>44762</v>
      </c>
      <c r="M451" s="13">
        <v>27192000</v>
      </c>
      <c r="N451" s="14">
        <v>0</v>
      </c>
      <c r="O451" s="15">
        <v>27192000</v>
      </c>
      <c r="P451" s="16"/>
      <c r="Q451" s="16"/>
      <c r="R451" s="16"/>
      <c r="S451" s="16"/>
      <c r="T451" s="16"/>
      <c r="U451" s="17">
        <v>0</v>
      </c>
      <c r="V451" s="15">
        <v>27192000</v>
      </c>
      <c r="W451" s="18">
        <v>27192000</v>
      </c>
      <c r="X451" s="18">
        <v>0</v>
      </c>
      <c r="Y451" s="19">
        <v>1</v>
      </c>
      <c r="Z451" s="19">
        <v>1</v>
      </c>
      <c r="AA451" s="42" t="s">
        <v>1358</v>
      </c>
      <c r="AB451" s="20" t="s">
        <v>1329</v>
      </c>
    </row>
    <row r="452" spans="2:28" ht="99.95" customHeight="1" x14ac:dyDescent="0.25">
      <c r="B452" s="9">
        <v>2022</v>
      </c>
      <c r="C452" s="10">
        <v>467</v>
      </c>
      <c r="D452" s="9">
        <v>53029908</v>
      </c>
      <c r="E452" s="9" t="s">
        <v>839</v>
      </c>
      <c r="F452" s="9" t="s">
        <v>39</v>
      </c>
      <c r="G452" s="9" t="s">
        <v>39</v>
      </c>
      <c r="H452" s="11" t="s">
        <v>840</v>
      </c>
      <c r="I452" s="12">
        <v>44582</v>
      </c>
      <c r="J452" s="9">
        <v>300</v>
      </c>
      <c r="K452" s="12">
        <v>44585</v>
      </c>
      <c r="L452" s="12">
        <v>44888</v>
      </c>
      <c r="M452" s="13">
        <v>49440000</v>
      </c>
      <c r="N452" s="17">
        <v>4944000</v>
      </c>
      <c r="O452" s="15">
        <v>54384000</v>
      </c>
      <c r="P452" s="16"/>
      <c r="Q452" s="16"/>
      <c r="R452" s="16"/>
      <c r="S452" s="16"/>
      <c r="T452" s="16"/>
      <c r="U452" s="17">
        <v>0</v>
      </c>
      <c r="V452" s="15">
        <v>54384000</v>
      </c>
      <c r="W452" s="18">
        <v>54384000</v>
      </c>
      <c r="X452" s="18">
        <v>0</v>
      </c>
      <c r="Y452" s="19">
        <v>1</v>
      </c>
      <c r="Z452" s="19">
        <v>1</v>
      </c>
      <c r="AA452" s="42" t="s">
        <v>1358</v>
      </c>
      <c r="AB452" s="20" t="s">
        <v>1330</v>
      </c>
    </row>
    <row r="453" spans="2:28" ht="99.95" customHeight="1" x14ac:dyDescent="0.25">
      <c r="B453" s="9">
        <v>2022</v>
      </c>
      <c r="C453" s="10">
        <v>468</v>
      </c>
      <c r="D453" s="9">
        <v>52849187</v>
      </c>
      <c r="E453" s="9" t="s">
        <v>841</v>
      </c>
      <c r="F453" s="9" t="s">
        <v>39</v>
      </c>
      <c r="G453" s="9" t="s">
        <v>39</v>
      </c>
      <c r="H453" s="11" t="s">
        <v>842</v>
      </c>
      <c r="I453" s="12">
        <v>44588</v>
      </c>
      <c r="J453" s="9">
        <v>180</v>
      </c>
      <c r="K453" s="12">
        <v>44599</v>
      </c>
      <c r="L453" s="12">
        <v>44779</v>
      </c>
      <c r="M453" s="13">
        <v>29046000</v>
      </c>
      <c r="N453" s="14">
        <v>0</v>
      </c>
      <c r="O453" s="15">
        <v>29046000</v>
      </c>
      <c r="P453" s="16"/>
      <c r="Q453" s="16"/>
      <c r="R453" s="16"/>
      <c r="S453" s="16"/>
      <c r="T453" s="16"/>
      <c r="U453" s="17">
        <v>0</v>
      </c>
      <c r="V453" s="15">
        <v>29046000</v>
      </c>
      <c r="W453" s="18">
        <v>29046000</v>
      </c>
      <c r="X453" s="18">
        <v>0</v>
      </c>
      <c r="Y453" s="19">
        <v>1</v>
      </c>
      <c r="Z453" s="19">
        <v>1</v>
      </c>
      <c r="AA453" s="42" t="s">
        <v>1358</v>
      </c>
      <c r="AB453" s="20" t="s">
        <v>1331</v>
      </c>
    </row>
    <row r="454" spans="2:28" ht="99.95" customHeight="1" x14ac:dyDescent="0.25">
      <c r="B454" s="9">
        <v>2022</v>
      </c>
      <c r="C454" s="10">
        <v>469</v>
      </c>
      <c r="D454" s="9">
        <v>1010169293</v>
      </c>
      <c r="E454" s="9" t="s">
        <v>843</v>
      </c>
      <c r="F454" s="9" t="s">
        <v>39</v>
      </c>
      <c r="G454" s="9" t="s">
        <v>39</v>
      </c>
      <c r="H454" s="11" t="s">
        <v>844</v>
      </c>
      <c r="I454" s="12">
        <v>44588</v>
      </c>
      <c r="J454" s="9">
        <v>180</v>
      </c>
      <c r="K454" s="12">
        <v>44593</v>
      </c>
      <c r="L454" s="12">
        <v>44772</v>
      </c>
      <c r="M454" s="13">
        <v>23094000</v>
      </c>
      <c r="N454" s="14">
        <v>0</v>
      </c>
      <c r="O454" s="15">
        <v>23094000</v>
      </c>
      <c r="P454" s="16"/>
      <c r="Q454" s="16"/>
      <c r="R454" s="16"/>
      <c r="S454" s="16"/>
      <c r="T454" s="16"/>
      <c r="U454" s="17">
        <v>0</v>
      </c>
      <c r="V454" s="15">
        <v>23094000</v>
      </c>
      <c r="W454" s="18">
        <v>23094000</v>
      </c>
      <c r="X454" s="18">
        <v>0</v>
      </c>
      <c r="Y454" s="19">
        <v>1</v>
      </c>
      <c r="Z454" s="19">
        <v>1</v>
      </c>
      <c r="AA454" s="42" t="s">
        <v>1358</v>
      </c>
      <c r="AB454" s="20" t="s">
        <v>1332</v>
      </c>
    </row>
    <row r="455" spans="2:28" ht="99.95" customHeight="1" x14ac:dyDescent="0.25">
      <c r="B455" s="9">
        <v>2022</v>
      </c>
      <c r="C455" s="10">
        <v>470</v>
      </c>
      <c r="D455" s="9">
        <v>1030622627</v>
      </c>
      <c r="E455" s="9" t="s">
        <v>845</v>
      </c>
      <c r="F455" s="9" t="s">
        <v>39</v>
      </c>
      <c r="G455" s="9" t="s">
        <v>39</v>
      </c>
      <c r="H455" s="11" t="s">
        <v>846</v>
      </c>
      <c r="I455" s="12">
        <v>44587</v>
      </c>
      <c r="J455" s="9">
        <v>300</v>
      </c>
      <c r="K455" s="12">
        <v>44593</v>
      </c>
      <c r="L455" s="12">
        <v>44895</v>
      </c>
      <c r="M455" s="13">
        <v>45000000</v>
      </c>
      <c r="N455" s="17">
        <v>4500000</v>
      </c>
      <c r="O455" s="15">
        <v>49500000</v>
      </c>
      <c r="P455" s="16"/>
      <c r="Q455" s="16"/>
      <c r="R455" s="16"/>
      <c r="S455" s="16"/>
      <c r="T455" s="16"/>
      <c r="U455" s="17">
        <v>0</v>
      </c>
      <c r="V455" s="15">
        <v>49500000</v>
      </c>
      <c r="W455" s="18">
        <v>49500000</v>
      </c>
      <c r="X455" s="18">
        <v>0</v>
      </c>
      <c r="Y455" s="19">
        <v>1</v>
      </c>
      <c r="Z455" s="19">
        <v>1</v>
      </c>
      <c r="AA455" s="42" t="s">
        <v>1358</v>
      </c>
      <c r="AB455" s="20" t="s">
        <v>1333</v>
      </c>
    </row>
    <row r="456" spans="2:28" ht="99.95" customHeight="1" x14ac:dyDescent="0.25">
      <c r="B456" s="9">
        <v>2022</v>
      </c>
      <c r="C456" s="10">
        <v>471</v>
      </c>
      <c r="D456" s="9">
        <v>79959122</v>
      </c>
      <c r="E456" s="9" t="s">
        <v>847</v>
      </c>
      <c r="F456" s="9" t="s">
        <v>39</v>
      </c>
      <c r="G456" s="9" t="s">
        <v>39</v>
      </c>
      <c r="H456" s="11" t="s">
        <v>848</v>
      </c>
      <c r="I456" s="12">
        <v>44588</v>
      </c>
      <c r="J456" s="9">
        <v>270</v>
      </c>
      <c r="K456" s="12">
        <v>44594</v>
      </c>
      <c r="L456" s="12">
        <v>44866</v>
      </c>
      <c r="M456" s="13">
        <v>40500000</v>
      </c>
      <c r="N456" s="17">
        <v>0</v>
      </c>
      <c r="O456" s="15">
        <v>40500000</v>
      </c>
      <c r="P456" s="16"/>
      <c r="Q456" s="16"/>
      <c r="R456" s="16"/>
      <c r="S456" s="16"/>
      <c r="T456" s="16"/>
      <c r="U456" s="17">
        <v>0</v>
      </c>
      <c r="V456" s="15">
        <v>40500000</v>
      </c>
      <c r="W456" s="18">
        <v>40350000</v>
      </c>
      <c r="X456" s="18">
        <v>150000</v>
      </c>
      <c r="Y456" s="19">
        <v>0.99629629629629635</v>
      </c>
      <c r="Z456" s="19">
        <v>1</v>
      </c>
      <c r="AA456" s="42" t="s">
        <v>1358</v>
      </c>
      <c r="AB456" s="20" t="s">
        <v>1334</v>
      </c>
    </row>
    <row r="457" spans="2:28" ht="99.95" customHeight="1" x14ac:dyDescent="0.25">
      <c r="B457" s="9">
        <v>2022</v>
      </c>
      <c r="C457" s="10">
        <v>472</v>
      </c>
      <c r="D457" s="9">
        <v>52544983</v>
      </c>
      <c r="E457" s="9" t="s">
        <v>849</v>
      </c>
      <c r="F457" s="9" t="s">
        <v>39</v>
      </c>
      <c r="G457" s="9" t="s">
        <v>39</v>
      </c>
      <c r="H457" s="11" t="s">
        <v>850</v>
      </c>
      <c r="I457" s="12">
        <v>44587</v>
      </c>
      <c r="J457" s="9">
        <v>120</v>
      </c>
      <c r="K457" s="12">
        <v>44587</v>
      </c>
      <c r="L457" s="12">
        <v>44706</v>
      </c>
      <c r="M457" s="13">
        <v>16000000</v>
      </c>
      <c r="N457" s="14">
        <v>7066667</v>
      </c>
      <c r="O457" s="15">
        <v>23066667</v>
      </c>
      <c r="P457" s="16"/>
      <c r="Q457" s="16"/>
      <c r="R457" s="16"/>
      <c r="S457" s="16"/>
      <c r="T457" s="16"/>
      <c r="U457" s="17">
        <v>0</v>
      </c>
      <c r="V457" s="15">
        <v>23066667</v>
      </c>
      <c r="W457" s="18">
        <v>23066667</v>
      </c>
      <c r="X457" s="18">
        <v>0</v>
      </c>
      <c r="Y457" s="19">
        <v>1</v>
      </c>
      <c r="Z457" s="19">
        <v>1</v>
      </c>
      <c r="AA457" s="42" t="s">
        <v>1358</v>
      </c>
      <c r="AB457" s="20" t="s">
        <v>1335</v>
      </c>
    </row>
    <row r="458" spans="2:28" ht="99.95" customHeight="1" x14ac:dyDescent="0.25">
      <c r="B458" s="9">
        <v>2022</v>
      </c>
      <c r="C458" s="10">
        <v>473</v>
      </c>
      <c r="D458" s="9">
        <v>1023937861</v>
      </c>
      <c r="E458" s="9" t="s">
        <v>851</v>
      </c>
      <c r="F458" s="9" t="s">
        <v>39</v>
      </c>
      <c r="G458" s="9" t="s">
        <v>39</v>
      </c>
      <c r="H458" s="11" t="s">
        <v>454</v>
      </c>
      <c r="I458" s="12">
        <v>44587</v>
      </c>
      <c r="J458" s="9">
        <v>180</v>
      </c>
      <c r="K458" s="12">
        <v>44593</v>
      </c>
      <c r="L458" s="12">
        <v>44772</v>
      </c>
      <c r="M458" s="13">
        <v>13596000</v>
      </c>
      <c r="N458" s="17">
        <v>3021333</v>
      </c>
      <c r="O458" s="15">
        <v>16617333</v>
      </c>
      <c r="P458" s="16"/>
      <c r="Q458" s="16"/>
      <c r="R458" s="16"/>
      <c r="S458" s="16"/>
      <c r="T458" s="16"/>
      <c r="U458" s="17">
        <v>0</v>
      </c>
      <c r="V458" s="15">
        <v>16617333</v>
      </c>
      <c r="W458" s="18">
        <v>16617333</v>
      </c>
      <c r="X458" s="18">
        <v>0</v>
      </c>
      <c r="Y458" s="19">
        <v>1</v>
      </c>
      <c r="Z458" s="19">
        <v>1</v>
      </c>
      <c r="AA458" s="42" t="s">
        <v>1358</v>
      </c>
      <c r="AB458" s="20" t="s">
        <v>1336</v>
      </c>
    </row>
    <row r="459" spans="2:28" ht="99.95" customHeight="1" x14ac:dyDescent="0.25">
      <c r="B459" s="9">
        <v>2022</v>
      </c>
      <c r="C459" s="10">
        <v>474</v>
      </c>
      <c r="D459" s="9">
        <v>19481861</v>
      </c>
      <c r="E459" s="9" t="s">
        <v>852</v>
      </c>
      <c r="F459" s="9" t="s">
        <v>39</v>
      </c>
      <c r="G459" s="9" t="s">
        <v>39</v>
      </c>
      <c r="H459" s="11" t="s">
        <v>454</v>
      </c>
      <c r="I459" s="12">
        <v>44587</v>
      </c>
      <c r="J459" s="9">
        <v>180</v>
      </c>
      <c r="K459" s="12">
        <v>44593</v>
      </c>
      <c r="L459" s="12">
        <v>44772</v>
      </c>
      <c r="M459" s="13">
        <v>12828000</v>
      </c>
      <c r="N459" s="17">
        <v>2850667</v>
      </c>
      <c r="O459" s="15">
        <v>15678667</v>
      </c>
      <c r="P459" s="16"/>
      <c r="Q459" s="16"/>
      <c r="R459" s="16"/>
      <c r="S459" s="16"/>
      <c r="T459" s="16"/>
      <c r="U459" s="17">
        <v>0</v>
      </c>
      <c r="V459" s="15">
        <v>15678667</v>
      </c>
      <c r="W459" s="18">
        <v>15678667</v>
      </c>
      <c r="X459" s="18">
        <v>0</v>
      </c>
      <c r="Y459" s="19">
        <v>1</v>
      </c>
      <c r="Z459" s="19">
        <v>1</v>
      </c>
      <c r="AA459" s="42" t="s">
        <v>1358</v>
      </c>
      <c r="AB459" s="20" t="s">
        <v>1337</v>
      </c>
    </row>
    <row r="460" spans="2:28" ht="99.95" customHeight="1" x14ac:dyDescent="0.25">
      <c r="B460" s="9">
        <v>2022</v>
      </c>
      <c r="C460" s="10">
        <v>475</v>
      </c>
      <c r="D460" s="9">
        <v>1033735495</v>
      </c>
      <c r="E460" s="9" t="s">
        <v>853</v>
      </c>
      <c r="F460" s="9" t="s">
        <v>39</v>
      </c>
      <c r="G460" s="9" t="s">
        <v>39</v>
      </c>
      <c r="H460" s="11" t="s">
        <v>854</v>
      </c>
      <c r="I460" s="12">
        <v>44589</v>
      </c>
      <c r="J460" s="9">
        <v>180</v>
      </c>
      <c r="K460" s="12">
        <v>44593</v>
      </c>
      <c r="L460" s="12">
        <v>44772</v>
      </c>
      <c r="M460" s="13">
        <v>24000000</v>
      </c>
      <c r="N460" s="17">
        <v>0</v>
      </c>
      <c r="O460" s="15">
        <v>24000000</v>
      </c>
      <c r="P460" s="16"/>
      <c r="Q460" s="16"/>
      <c r="R460" s="16"/>
      <c r="S460" s="16"/>
      <c r="T460" s="16"/>
      <c r="U460" s="17">
        <v>0</v>
      </c>
      <c r="V460" s="15">
        <v>24000000</v>
      </c>
      <c r="W460" s="18">
        <v>17600000</v>
      </c>
      <c r="X460" s="18">
        <v>6400000</v>
      </c>
      <c r="Y460" s="19">
        <v>0.73333333333333328</v>
      </c>
      <c r="Z460" s="19">
        <v>1</v>
      </c>
      <c r="AA460" s="42" t="s">
        <v>1358</v>
      </c>
      <c r="AB460" s="20" t="s">
        <v>1338</v>
      </c>
    </row>
    <row r="461" spans="2:28" ht="99.95" customHeight="1" x14ac:dyDescent="0.25">
      <c r="B461" s="9">
        <v>2022</v>
      </c>
      <c r="C461" s="10">
        <v>476</v>
      </c>
      <c r="D461" s="9">
        <v>19300033</v>
      </c>
      <c r="E461" s="9" t="s">
        <v>855</v>
      </c>
      <c r="F461" s="9" t="s">
        <v>39</v>
      </c>
      <c r="G461" s="9" t="s">
        <v>39</v>
      </c>
      <c r="H461" s="11" t="s">
        <v>856</v>
      </c>
      <c r="I461" s="12">
        <v>44587</v>
      </c>
      <c r="J461" s="9">
        <v>60</v>
      </c>
      <c r="K461" s="12">
        <v>44593</v>
      </c>
      <c r="L461" s="12">
        <v>44650</v>
      </c>
      <c r="M461" s="13">
        <v>7200000</v>
      </c>
      <c r="N461" s="14">
        <v>0</v>
      </c>
      <c r="O461" s="15">
        <v>7200000</v>
      </c>
      <c r="P461" s="16"/>
      <c r="Q461" s="16"/>
      <c r="R461" s="16"/>
      <c r="S461" s="16"/>
      <c r="T461" s="16"/>
      <c r="U461" s="17">
        <v>0</v>
      </c>
      <c r="V461" s="15">
        <v>7200000</v>
      </c>
      <c r="W461" s="18">
        <v>7200000</v>
      </c>
      <c r="X461" s="18">
        <v>0</v>
      </c>
      <c r="Y461" s="19">
        <v>1</v>
      </c>
      <c r="Z461" s="19">
        <v>1</v>
      </c>
      <c r="AA461" s="42" t="s">
        <v>1358</v>
      </c>
      <c r="AB461" s="20" t="s">
        <v>1339</v>
      </c>
    </row>
    <row r="462" spans="2:28" ht="99.95" customHeight="1" x14ac:dyDescent="0.25">
      <c r="B462" s="9">
        <v>2022</v>
      </c>
      <c r="C462" s="10">
        <v>477</v>
      </c>
      <c r="D462" s="9">
        <v>1014226623</v>
      </c>
      <c r="E462" s="9" t="s">
        <v>857</v>
      </c>
      <c r="F462" s="9" t="s">
        <v>39</v>
      </c>
      <c r="G462" s="9" t="s">
        <v>39</v>
      </c>
      <c r="H462" s="11" t="s">
        <v>279</v>
      </c>
      <c r="I462" s="12">
        <v>44587</v>
      </c>
      <c r="J462" s="9">
        <v>240</v>
      </c>
      <c r="K462" s="12">
        <v>44593</v>
      </c>
      <c r="L462" s="12">
        <v>44834</v>
      </c>
      <c r="M462" s="13">
        <v>26400000</v>
      </c>
      <c r="N462" s="17">
        <v>0</v>
      </c>
      <c r="O462" s="15">
        <v>26400000</v>
      </c>
      <c r="P462" s="16"/>
      <c r="Q462" s="16"/>
      <c r="R462" s="16"/>
      <c r="S462" s="16"/>
      <c r="T462" s="16"/>
      <c r="U462" s="17">
        <v>0</v>
      </c>
      <c r="V462" s="15">
        <v>26400000</v>
      </c>
      <c r="W462" s="18">
        <v>26400000</v>
      </c>
      <c r="X462" s="18">
        <v>0</v>
      </c>
      <c r="Y462" s="19">
        <v>1</v>
      </c>
      <c r="Z462" s="19">
        <v>1</v>
      </c>
      <c r="AA462" s="42" t="s">
        <v>1358</v>
      </c>
      <c r="AB462" s="20" t="s">
        <v>1340</v>
      </c>
    </row>
    <row r="463" spans="2:28" ht="99.95" customHeight="1" x14ac:dyDescent="0.25">
      <c r="B463" s="9">
        <v>2022</v>
      </c>
      <c r="C463" s="10">
        <v>478</v>
      </c>
      <c r="D463" s="9">
        <v>39643466</v>
      </c>
      <c r="E463" s="9" t="s">
        <v>858</v>
      </c>
      <c r="F463" s="9" t="s">
        <v>39</v>
      </c>
      <c r="G463" s="9" t="s">
        <v>39</v>
      </c>
      <c r="H463" s="11" t="s">
        <v>781</v>
      </c>
      <c r="I463" s="12">
        <v>44587</v>
      </c>
      <c r="J463" s="9">
        <v>300</v>
      </c>
      <c r="K463" s="12">
        <v>44595</v>
      </c>
      <c r="L463" s="12">
        <v>44897</v>
      </c>
      <c r="M463" s="13">
        <v>45000000</v>
      </c>
      <c r="N463" s="17">
        <v>0</v>
      </c>
      <c r="O463" s="15">
        <v>45000000</v>
      </c>
      <c r="P463" s="16"/>
      <c r="Q463" s="16"/>
      <c r="R463" s="16"/>
      <c r="S463" s="16"/>
      <c r="T463" s="16"/>
      <c r="U463" s="17">
        <v>0</v>
      </c>
      <c r="V463" s="15">
        <v>45000000</v>
      </c>
      <c r="W463" s="18">
        <v>44700000</v>
      </c>
      <c r="X463" s="18">
        <v>300000</v>
      </c>
      <c r="Y463" s="19">
        <v>0.99333333333333329</v>
      </c>
      <c r="Z463" s="19">
        <v>1</v>
      </c>
      <c r="AA463" s="42" t="s">
        <v>1358</v>
      </c>
      <c r="AB463" s="20" t="s">
        <v>1341</v>
      </c>
    </row>
    <row r="464" spans="2:28" ht="99.95" customHeight="1" x14ac:dyDescent="0.25">
      <c r="B464" s="9">
        <v>2022</v>
      </c>
      <c r="C464" s="10">
        <v>479</v>
      </c>
      <c r="D464" s="9">
        <v>52148984</v>
      </c>
      <c r="E464" s="9" t="s">
        <v>859</v>
      </c>
      <c r="F464" s="9" t="s">
        <v>39</v>
      </c>
      <c r="G464" s="9" t="s">
        <v>39</v>
      </c>
      <c r="H464" s="11" t="s">
        <v>860</v>
      </c>
      <c r="I464" s="12">
        <v>44587</v>
      </c>
      <c r="J464" s="9">
        <v>300</v>
      </c>
      <c r="K464" s="12">
        <v>44593</v>
      </c>
      <c r="L464" s="12">
        <v>44895</v>
      </c>
      <c r="M464" s="13">
        <v>24000000</v>
      </c>
      <c r="N464" s="17">
        <v>0</v>
      </c>
      <c r="O464" s="15">
        <v>24000000</v>
      </c>
      <c r="P464" s="16"/>
      <c r="Q464" s="16"/>
      <c r="R464" s="16"/>
      <c r="S464" s="16"/>
      <c r="T464" s="16"/>
      <c r="U464" s="17">
        <v>0</v>
      </c>
      <c r="V464" s="15">
        <v>24000000</v>
      </c>
      <c r="W464" s="18">
        <v>24000000</v>
      </c>
      <c r="X464" s="18">
        <v>0</v>
      </c>
      <c r="Y464" s="19">
        <v>1</v>
      </c>
      <c r="Z464" s="19">
        <v>1</v>
      </c>
      <c r="AA464" s="42" t="s">
        <v>1358</v>
      </c>
      <c r="AB464" s="20" t="s">
        <v>1342</v>
      </c>
    </row>
    <row r="465" spans="2:28" ht="99.95" customHeight="1" x14ac:dyDescent="0.25">
      <c r="B465" s="9">
        <v>2022</v>
      </c>
      <c r="C465" s="10">
        <v>480</v>
      </c>
      <c r="D465" s="9">
        <v>80206681</v>
      </c>
      <c r="E465" s="9" t="s">
        <v>861</v>
      </c>
      <c r="F465" s="9" t="s">
        <v>39</v>
      </c>
      <c r="G465" s="9" t="s">
        <v>39</v>
      </c>
      <c r="H465" s="11" t="s">
        <v>263</v>
      </c>
      <c r="I465" s="12">
        <v>44588</v>
      </c>
      <c r="J465" s="9">
        <v>180</v>
      </c>
      <c r="K465" s="12">
        <v>44593</v>
      </c>
      <c r="L465" s="12">
        <v>44772</v>
      </c>
      <c r="M465" s="13">
        <v>24000000</v>
      </c>
      <c r="N465" s="14">
        <v>0</v>
      </c>
      <c r="O465" s="15">
        <v>24000000</v>
      </c>
      <c r="P465" s="16"/>
      <c r="Q465" s="16"/>
      <c r="R465" s="16"/>
      <c r="S465" s="16"/>
      <c r="T465" s="16"/>
      <c r="U465" s="17">
        <v>0</v>
      </c>
      <c r="V465" s="15">
        <v>24000000</v>
      </c>
      <c r="W465" s="18">
        <v>4000000</v>
      </c>
      <c r="X465" s="18">
        <v>20000000</v>
      </c>
      <c r="Y465" s="19">
        <v>0.16666666666666669</v>
      </c>
      <c r="Z465" s="19">
        <v>1</v>
      </c>
      <c r="AA465" s="42" t="s">
        <v>1358</v>
      </c>
      <c r="AB465" s="20" t="s">
        <v>1343</v>
      </c>
    </row>
    <row r="466" spans="2:28" ht="99.95" customHeight="1" x14ac:dyDescent="0.25">
      <c r="B466" s="9">
        <v>2022</v>
      </c>
      <c r="C466" s="10">
        <v>481</v>
      </c>
      <c r="D466" s="9">
        <v>830057049</v>
      </c>
      <c r="E466" s="9" t="s">
        <v>862</v>
      </c>
      <c r="F466" s="9" t="s">
        <v>39</v>
      </c>
      <c r="G466" s="9" t="s">
        <v>39</v>
      </c>
      <c r="H466" s="11" t="s">
        <v>863</v>
      </c>
      <c r="I466" s="12">
        <v>44581</v>
      </c>
      <c r="J466" s="9">
        <v>360</v>
      </c>
      <c r="K466" s="12">
        <v>44582</v>
      </c>
      <c r="L466" s="12">
        <v>44946</v>
      </c>
      <c r="M466" s="13">
        <v>33745865</v>
      </c>
      <c r="N466" s="17">
        <v>0</v>
      </c>
      <c r="O466" s="15">
        <v>33745865</v>
      </c>
      <c r="P466" s="16"/>
      <c r="Q466" s="16"/>
      <c r="R466" s="16"/>
      <c r="S466" s="16"/>
      <c r="T466" s="16"/>
      <c r="U466" s="17">
        <v>0</v>
      </c>
      <c r="V466" s="15">
        <v>33745865</v>
      </c>
      <c r="W466" s="18">
        <v>33745865</v>
      </c>
      <c r="X466" s="18">
        <v>0</v>
      </c>
      <c r="Y466" s="19">
        <v>1</v>
      </c>
      <c r="Z466" s="19">
        <v>0.9555555555555556</v>
      </c>
      <c r="AA466" s="42" t="s">
        <v>1358</v>
      </c>
      <c r="AB466" s="20" t="s">
        <v>1344</v>
      </c>
    </row>
    <row r="467" spans="2:28" ht="99.95" customHeight="1" x14ac:dyDescent="0.25">
      <c r="B467" s="9">
        <v>2022</v>
      </c>
      <c r="C467" s="10">
        <v>482</v>
      </c>
      <c r="D467" s="9">
        <v>900234554</v>
      </c>
      <c r="E467" s="9" t="s">
        <v>864</v>
      </c>
      <c r="F467" s="9" t="s">
        <v>865</v>
      </c>
      <c r="G467" s="9">
        <v>79276174</v>
      </c>
      <c r="H467" s="11" t="s">
        <v>32</v>
      </c>
      <c r="I467" s="12">
        <v>44587</v>
      </c>
      <c r="J467" s="9">
        <v>360</v>
      </c>
      <c r="K467" s="12">
        <v>44587</v>
      </c>
      <c r="L467" s="12">
        <v>44951</v>
      </c>
      <c r="M467" s="13">
        <v>221802000</v>
      </c>
      <c r="N467" s="17">
        <v>0</v>
      </c>
      <c r="O467" s="15">
        <v>221802000</v>
      </c>
      <c r="P467" s="16"/>
      <c r="Q467" s="16"/>
      <c r="R467" s="16"/>
      <c r="S467" s="16"/>
      <c r="T467" s="16"/>
      <c r="U467" s="17">
        <v>0</v>
      </c>
      <c r="V467" s="15">
        <v>221802000</v>
      </c>
      <c r="W467" s="18">
        <v>206399083</v>
      </c>
      <c r="X467" s="18">
        <v>15402917</v>
      </c>
      <c r="Y467" s="19">
        <v>0.93055555405271362</v>
      </c>
      <c r="Z467" s="19">
        <v>0.94166666666666665</v>
      </c>
      <c r="AA467" s="42" t="s">
        <v>1358</v>
      </c>
      <c r="AB467" s="20" t="s">
        <v>1345</v>
      </c>
    </row>
    <row r="468" spans="2:28" ht="99.95" customHeight="1" x14ac:dyDescent="0.25">
      <c r="B468" s="9">
        <v>2022</v>
      </c>
      <c r="C468" s="10">
        <v>483</v>
      </c>
      <c r="D468" s="9">
        <v>860066942</v>
      </c>
      <c r="E468" s="9" t="s">
        <v>866</v>
      </c>
      <c r="F468" s="9" t="s">
        <v>867</v>
      </c>
      <c r="G468" s="9">
        <v>40373567</v>
      </c>
      <c r="H468" s="11" t="s">
        <v>868</v>
      </c>
      <c r="I468" s="12">
        <v>44589</v>
      </c>
      <c r="J468" s="9">
        <v>330</v>
      </c>
      <c r="K468" s="12">
        <v>44602</v>
      </c>
      <c r="L468" s="12">
        <v>44935</v>
      </c>
      <c r="M468" s="13">
        <v>171073600</v>
      </c>
      <c r="N468" s="17">
        <v>4881618</v>
      </c>
      <c r="O468" s="15">
        <v>175955218</v>
      </c>
      <c r="P468" s="16"/>
      <c r="Q468" s="16"/>
      <c r="R468" s="16"/>
      <c r="S468" s="16"/>
      <c r="T468" s="16"/>
      <c r="U468" s="17">
        <v>0</v>
      </c>
      <c r="V468" s="15">
        <v>175955218</v>
      </c>
      <c r="W468" s="18">
        <v>163876336</v>
      </c>
      <c r="X468" s="18">
        <v>12078882</v>
      </c>
      <c r="Y468" s="19">
        <v>0.93135252175357475</v>
      </c>
      <c r="Z468" s="19">
        <v>0.98181818181818181</v>
      </c>
      <c r="AA468" s="42" t="s">
        <v>1358</v>
      </c>
      <c r="AB468" s="20" t="s">
        <v>1346</v>
      </c>
    </row>
    <row r="469" spans="2:28" ht="99.95" customHeight="1" x14ac:dyDescent="0.25">
      <c r="B469" s="9">
        <v>2022</v>
      </c>
      <c r="C469" s="10">
        <v>485</v>
      </c>
      <c r="D469" s="9">
        <v>53074455</v>
      </c>
      <c r="E469" s="9" t="s">
        <v>869</v>
      </c>
      <c r="F469" s="9" t="s">
        <v>39</v>
      </c>
      <c r="G469" s="9" t="s">
        <v>39</v>
      </c>
      <c r="H469" s="11" t="s">
        <v>263</v>
      </c>
      <c r="I469" s="12">
        <v>44588</v>
      </c>
      <c r="J469" s="9">
        <v>180</v>
      </c>
      <c r="K469" s="12">
        <v>44593</v>
      </c>
      <c r="L469" s="12">
        <v>44772</v>
      </c>
      <c r="M469" s="13">
        <v>24000000</v>
      </c>
      <c r="N469" s="14">
        <v>0</v>
      </c>
      <c r="O469" s="15">
        <v>24000000</v>
      </c>
      <c r="P469" s="16"/>
      <c r="Q469" s="16"/>
      <c r="R469" s="16"/>
      <c r="S469" s="16"/>
      <c r="T469" s="16"/>
      <c r="U469" s="17">
        <v>0</v>
      </c>
      <c r="V469" s="15">
        <v>24000000</v>
      </c>
      <c r="W469" s="18">
        <v>24000000</v>
      </c>
      <c r="X469" s="18">
        <v>0</v>
      </c>
      <c r="Y469" s="19">
        <v>1</v>
      </c>
      <c r="Z469" s="19">
        <v>1</v>
      </c>
      <c r="AA469" s="42" t="s">
        <v>1358</v>
      </c>
      <c r="AB469" s="20" t="s">
        <v>1347</v>
      </c>
    </row>
    <row r="470" spans="2:28" ht="99.95" customHeight="1" x14ac:dyDescent="0.25">
      <c r="B470" s="9">
        <v>2022</v>
      </c>
      <c r="C470" s="10">
        <v>486</v>
      </c>
      <c r="D470" s="9">
        <v>52440834</v>
      </c>
      <c r="E470" s="9" t="s">
        <v>870</v>
      </c>
      <c r="F470" s="9" t="s">
        <v>39</v>
      </c>
      <c r="G470" s="9" t="s">
        <v>39</v>
      </c>
      <c r="H470" s="11" t="s">
        <v>871</v>
      </c>
      <c r="I470" s="12">
        <v>44588</v>
      </c>
      <c r="J470" s="9">
        <v>150</v>
      </c>
      <c r="K470" s="12">
        <v>44593</v>
      </c>
      <c r="L470" s="12">
        <v>44742</v>
      </c>
      <c r="M470" s="13">
        <v>25000000</v>
      </c>
      <c r="N470" s="14">
        <v>0</v>
      </c>
      <c r="O470" s="15">
        <v>25000000</v>
      </c>
      <c r="P470" s="16"/>
      <c r="Q470" s="16"/>
      <c r="R470" s="16"/>
      <c r="S470" s="16"/>
      <c r="T470" s="16"/>
      <c r="U470" s="17">
        <v>0</v>
      </c>
      <c r="V470" s="15">
        <v>25000000</v>
      </c>
      <c r="W470" s="18">
        <v>25000000</v>
      </c>
      <c r="X470" s="18">
        <v>0</v>
      </c>
      <c r="Y470" s="19">
        <v>1</v>
      </c>
      <c r="Z470" s="19">
        <v>1</v>
      </c>
      <c r="AA470" s="42" t="s">
        <v>1358</v>
      </c>
      <c r="AB470" s="20" t="s">
        <v>1348</v>
      </c>
    </row>
    <row r="471" spans="2:28" ht="99.95" customHeight="1" x14ac:dyDescent="0.25">
      <c r="B471" s="9">
        <v>2022</v>
      </c>
      <c r="C471" s="10">
        <v>487</v>
      </c>
      <c r="D471" s="9">
        <v>19423351</v>
      </c>
      <c r="E471" s="9" t="s">
        <v>872</v>
      </c>
      <c r="F471" s="9" t="s">
        <v>39</v>
      </c>
      <c r="G471" s="9" t="s">
        <v>39</v>
      </c>
      <c r="H471" s="11" t="s">
        <v>263</v>
      </c>
      <c r="I471" s="12">
        <v>44588</v>
      </c>
      <c r="J471" s="9">
        <v>180</v>
      </c>
      <c r="K471" s="12">
        <v>44593</v>
      </c>
      <c r="L471" s="12">
        <v>44772</v>
      </c>
      <c r="M471" s="13">
        <v>24000000</v>
      </c>
      <c r="N471" s="17">
        <v>12000000</v>
      </c>
      <c r="O471" s="15">
        <v>36000000</v>
      </c>
      <c r="P471" s="16"/>
      <c r="Q471" s="16"/>
      <c r="R471" s="16"/>
      <c r="S471" s="16"/>
      <c r="T471" s="16"/>
      <c r="U471" s="17">
        <v>0</v>
      </c>
      <c r="V471" s="15">
        <v>36000000</v>
      </c>
      <c r="W471" s="18">
        <v>36000000</v>
      </c>
      <c r="X471" s="18">
        <v>0</v>
      </c>
      <c r="Y471" s="19">
        <v>1</v>
      </c>
      <c r="Z471" s="19">
        <v>1</v>
      </c>
      <c r="AA471" s="42" t="s">
        <v>1358</v>
      </c>
      <c r="AB471" s="20" t="s">
        <v>1349</v>
      </c>
    </row>
    <row r="472" spans="2:28" ht="99.95" customHeight="1" x14ac:dyDescent="0.25">
      <c r="B472" s="9">
        <v>2022</v>
      </c>
      <c r="C472" s="10">
        <v>488</v>
      </c>
      <c r="D472" s="9">
        <v>1030566178</v>
      </c>
      <c r="E472" s="9" t="s">
        <v>873</v>
      </c>
      <c r="F472" s="9" t="s">
        <v>39</v>
      </c>
      <c r="G472" s="9" t="s">
        <v>39</v>
      </c>
      <c r="H472" s="11" t="s">
        <v>874</v>
      </c>
      <c r="I472" s="12">
        <v>44588</v>
      </c>
      <c r="J472" s="9">
        <v>150</v>
      </c>
      <c r="K472" s="12">
        <v>44593</v>
      </c>
      <c r="L472" s="12">
        <v>44742</v>
      </c>
      <c r="M472" s="13">
        <v>10300000</v>
      </c>
      <c r="N472" s="14">
        <v>0</v>
      </c>
      <c r="O472" s="15">
        <v>10300000</v>
      </c>
      <c r="P472" s="16"/>
      <c r="Q472" s="16"/>
      <c r="R472" s="16"/>
      <c r="S472" s="16"/>
      <c r="T472" s="16"/>
      <c r="U472" s="17">
        <v>0</v>
      </c>
      <c r="V472" s="15">
        <v>10300000</v>
      </c>
      <c r="W472" s="18">
        <v>10300000</v>
      </c>
      <c r="X472" s="18">
        <v>0</v>
      </c>
      <c r="Y472" s="19">
        <v>1</v>
      </c>
      <c r="Z472" s="19">
        <v>1</v>
      </c>
      <c r="AA472" s="42" t="s">
        <v>1358</v>
      </c>
      <c r="AB472" s="20" t="s">
        <v>1350</v>
      </c>
    </row>
    <row r="473" spans="2:28" ht="99.95" customHeight="1" x14ac:dyDescent="0.25">
      <c r="B473" s="9">
        <v>2022</v>
      </c>
      <c r="C473" s="10">
        <v>489</v>
      </c>
      <c r="D473" s="9">
        <v>51995467</v>
      </c>
      <c r="E473" s="9" t="s">
        <v>875</v>
      </c>
      <c r="F473" s="9" t="s">
        <v>39</v>
      </c>
      <c r="G473" s="9" t="s">
        <v>39</v>
      </c>
      <c r="H473" s="11" t="s">
        <v>279</v>
      </c>
      <c r="I473" s="12">
        <v>44589</v>
      </c>
      <c r="J473" s="9">
        <v>225</v>
      </c>
      <c r="K473" s="12">
        <v>44593</v>
      </c>
      <c r="L473" s="12">
        <v>44819</v>
      </c>
      <c r="M473" s="13">
        <v>9495000</v>
      </c>
      <c r="N473" s="17">
        <v>0</v>
      </c>
      <c r="O473" s="15">
        <v>9495000</v>
      </c>
      <c r="P473" s="16"/>
      <c r="Q473" s="16"/>
      <c r="R473" s="16"/>
      <c r="S473" s="16"/>
      <c r="T473" s="16"/>
      <c r="U473" s="17">
        <v>0</v>
      </c>
      <c r="V473" s="15">
        <v>9495000</v>
      </c>
      <c r="W473" s="18">
        <v>9495000</v>
      </c>
      <c r="X473" s="18">
        <v>0</v>
      </c>
      <c r="Y473" s="19">
        <v>1</v>
      </c>
      <c r="Z473" s="19">
        <v>1</v>
      </c>
      <c r="AA473" s="42" t="s">
        <v>1358</v>
      </c>
      <c r="AB473" s="20" t="s">
        <v>1351</v>
      </c>
    </row>
    <row r="474" spans="2:28" ht="99.95" customHeight="1" x14ac:dyDescent="0.25">
      <c r="B474" s="9">
        <v>2022</v>
      </c>
      <c r="C474" s="10">
        <v>490</v>
      </c>
      <c r="D474" s="9">
        <v>1010229358</v>
      </c>
      <c r="E474" s="9" t="s">
        <v>876</v>
      </c>
      <c r="F474" s="9" t="s">
        <v>39</v>
      </c>
      <c r="G474" s="9" t="s">
        <v>39</v>
      </c>
      <c r="H474" s="11" t="s">
        <v>877</v>
      </c>
      <c r="I474" s="12">
        <v>44588</v>
      </c>
      <c r="J474" s="9">
        <v>150</v>
      </c>
      <c r="K474" s="12">
        <v>44593</v>
      </c>
      <c r="L474" s="12">
        <v>44742</v>
      </c>
      <c r="M474" s="13">
        <v>18000000</v>
      </c>
      <c r="N474" s="17">
        <v>9000000</v>
      </c>
      <c r="O474" s="15">
        <v>27000000</v>
      </c>
      <c r="P474" s="16"/>
      <c r="Q474" s="16"/>
      <c r="R474" s="16"/>
      <c r="S474" s="16"/>
      <c r="T474" s="16"/>
      <c r="U474" s="17">
        <v>0</v>
      </c>
      <c r="V474" s="15">
        <v>27000000</v>
      </c>
      <c r="W474" s="18">
        <v>27000000</v>
      </c>
      <c r="X474" s="18">
        <v>0</v>
      </c>
      <c r="Y474" s="19">
        <v>1</v>
      </c>
      <c r="Z474" s="19">
        <v>1</v>
      </c>
      <c r="AA474" s="42" t="s">
        <v>1358</v>
      </c>
      <c r="AB474" s="20" t="s">
        <v>1352</v>
      </c>
    </row>
    <row r="475" spans="2:28" ht="99.95" customHeight="1" x14ac:dyDescent="0.25">
      <c r="B475" s="9">
        <v>2022</v>
      </c>
      <c r="C475" s="10">
        <v>491</v>
      </c>
      <c r="D475" s="9">
        <v>52284497</v>
      </c>
      <c r="E475" s="9" t="s">
        <v>878</v>
      </c>
      <c r="F475" s="9" t="s">
        <v>39</v>
      </c>
      <c r="G475" s="9" t="s">
        <v>39</v>
      </c>
      <c r="H475" s="11" t="s">
        <v>279</v>
      </c>
      <c r="I475" s="12">
        <v>44588</v>
      </c>
      <c r="J475" s="9">
        <v>225</v>
      </c>
      <c r="K475" s="12">
        <v>44593</v>
      </c>
      <c r="L475" s="12">
        <v>44819</v>
      </c>
      <c r="M475" s="13">
        <v>9495000</v>
      </c>
      <c r="N475" s="17">
        <v>0</v>
      </c>
      <c r="O475" s="15">
        <v>9495000</v>
      </c>
      <c r="P475" s="16"/>
      <c r="Q475" s="16"/>
      <c r="R475" s="16"/>
      <c r="S475" s="16"/>
      <c r="T475" s="16"/>
      <c r="U475" s="17">
        <v>0</v>
      </c>
      <c r="V475" s="15">
        <v>9495000</v>
      </c>
      <c r="W475" s="18">
        <v>9495000</v>
      </c>
      <c r="X475" s="18">
        <v>0</v>
      </c>
      <c r="Y475" s="19">
        <v>1</v>
      </c>
      <c r="Z475" s="19">
        <v>1</v>
      </c>
      <c r="AA475" s="42" t="s">
        <v>1358</v>
      </c>
      <c r="AB475" s="20" t="s">
        <v>1353</v>
      </c>
    </row>
    <row r="476" spans="2:28" ht="99.95" customHeight="1" x14ac:dyDescent="0.25">
      <c r="B476" s="9">
        <v>2022</v>
      </c>
      <c r="C476" s="10">
        <v>492</v>
      </c>
      <c r="D476" s="9">
        <v>1012423844</v>
      </c>
      <c r="E476" s="9" t="s">
        <v>879</v>
      </c>
      <c r="F476" s="9" t="s">
        <v>39</v>
      </c>
      <c r="G476" s="9" t="s">
        <v>39</v>
      </c>
      <c r="H476" s="11" t="s">
        <v>40</v>
      </c>
      <c r="I476" s="12">
        <v>44589</v>
      </c>
      <c r="J476" s="9">
        <v>180</v>
      </c>
      <c r="K476" s="12">
        <v>44593</v>
      </c>
      <c r="L476" s="12">
        <v>44772</v>
      </c>
      <c r="M476" s="13">
        <v>19776000</v>
      </c>
      <c r="N476" s="14">
        <v>0</v>
      </c>
      <c r="O476" s="15">
        <v>19776000</v>
      </c>
      <c r="P476" s="16"/>
      <c r="Q476" s="16"/>
      <c r="R476" s="16"/>
      <c r="S476" s="16"/>
      <c r="T476" s="16"/>
      <c r="U476" s="17">
        <v>0</v>
      </c>
      <c r="V476" s="15">
        <v>19776000</v>
      </c>
      <c r="W476" s="18">
        <v>19446400</v>
      </c>
      <c r="X476" s="18">
        <v>329600</v>
      </c>
      <c r="Y476" s="19">
        <v>0.98333333333333328</v>
      </c>
      <c r="Z476" s="19">
        <v>1</v>
      </c>
      <c r="AA476" s="42" t="s">
        <v>1358</v>
      </c>
      <c r="AB476" s="20" t="s">
        <v>1354</v>
      </c>
    </row>
    <row r="477" spans="2:28" ht="99.95" customHeight="1" x14ac:dyDescent="0.25">
      <c r="B477" s="9">
        <v>2022</v>
      </c>
      <c r="C477" s="10">
        <v>493</v>
      </c>
      <c r="D477" s="9">
        <v>53010493</v>
      </c>
      <c r="E477" s="9" t="s">
        <v>880</v>
      </c>
      <c r="F477" s="9" t="s">
        <v>39</v>
      </c>
      <c r="G477" s="9" t="s">
        <v>39</v>
      </c>
      <c r="H477" s="11" t="s">
        <v>261</v>
      </c>
      <c r="I477" s="12">
        <v>44589</v>
      </c>
      <c r="J477" s="9">
        <v>180</v>
      </c>
      <c r="K477" s="12">
        <v>44593</v>
      </c>
      <c r="L477" s="12">
        <v>44772</v>
      </c>
      <c r="M477" s="13">
        <v>18000000</v>
      </c>
      <c r="N477" s="17">
        <v>9000000</v>
      </c>
      <c r="O477" s="15">
        <v>27000000</v>
      </c>
      <c r="P477" s="16"/>
      <c r="Q477" s="16"/>
      <c r="R477" s="16"/>
      <c r="S477" s="16"/>
      <c r="T477" s="16"/>
      <c r="U477" s="17">
        <v>0</v>
      </c>
      <c r="V477" s="15">
        <v>27000000</v>
      </c>
      <c r="W477" s="18">
        <v>27000000</v>
      </c>
      <c r="X477" s="18">
        <v>0</v>
      </c>
      <c r="Y477" s="19">
        <v>1</v>
      </c>
      <c r="Z477" s="19">
        <v>1</v>
      </c>
      <c r="AA477" s="42" t="s">
        <v>1358</v>
      </c>
      <c r="AB477" s="20" t="s">
        <v>1355</v>
      </c>
    </row>
    <row r="478" spans="2:28" ht="99.95" customHeight="1" x14ac:dyDescent="0.25">
      <c r="B478" s="9">
        <v>2022</v>
      </c>
      <c r="C478" s="10">
        <v>494</v>
      </c>
      <c r="D478" s="9">
        <v>1026568078</v>
      </c>
      <c r="E478" s="9" t="s">
        <v>881</v>
      </c>
      <c r="F478" s="9" t="s">
        <v>39</v>
      </c>
      <c r="G478" s="9" t="s">
        <v>39</v>
      </c>
      <c r="H478" s="11" t="s">
        <v>261</v>
      </c>
      <c r="I478" s="12">
        <v>44589</v>
      </c>
      <c r="J478" s="9">
        <v>180</v>
      </c>
      <c r="K478" s="12">
        <v>44593</v>
      </c>
      <c r="L478" s="12">
        <v>44772</v>
      </c>
      <c r="M478" s="13">
        <v>18000000</v>
      </c>
      <c r="N478" s="17">
        <v>9000000</v>
      </c>
      <c r="O478" s="15">
        <v>27000000</v>
      </c>
      <c r="P478" s="16"/>
      <c r="Q478" s="16"/>
      <c r="R478" s="16"/>
      <c r="S478" s="16"/>
      <c r="T478" s="16"/>
      <c r="U478" s="17">
        <v>0</v>
      </c>
      <c r="V478" s="15">
        <v>27000000</v>
      </c>
      <c r="W478" s="18">
        <v>27000000</v>
      </c>
      <c r="X478" s="18">
        <v>0</v>
      </c>
      <c r="Y478" s="19">
        <v>1</v>
      </c>
      <c r="Z478" s="19">
        <v>1</v>
      </c>
      <c r="AA478" s="42" t="s">
        <v>1358</v>
      </c>
      <c r="AB478" s="20" t="s">
        <v>1356</v>
      </c>
    </row>
    <row r="479" spans="2:28" ht="99.95" customHeight="1" x14ac:dyDescent="0.25">
      <c r="B479" s="11">
        <v>2022</v>
      </c>
      <c r="C479" s="11">
        <v>495</v>
      </c>
      <c r="D479" s="11">
        <v>900527088</v>
      </c>
      <c r="E479" s="11" t="s">
        <v>1359</v>
      </c>
      <c r="F479" s="11" t="s">
        <v>1360</v>
      </c>
      <c r="G479" s="11">
        <v>80041973</v>
      </c>
      <c r="H479" s="11" t="s">
        <v>1363</v>
      </c>
      <c r="I479" s="12">
        <v>44645</v>
      </c>
      <c r="J479" s="11">
        <v>30</v>
      </c>
      <c r="K479" s="12">
        <v>44652</v>
      </c>
      <c r="L479" s="12">
        <v>44681</v>
      </c>
      <c r="M479" s="13">
        <v>11107000</v>
      </c>
      <c r="N479" s="14">
        <v>0</v>
      </c>
      <c r="O479" s="15">
        <v>11107000</v>
      </c>
      <c r="P479" s="16"/>
      <c r="Q479" s="16"/>
      <c r="R479" s="16"/>
      <c r="S479" s="16"/>
      <c r="T479" s="16"/>
      <c r="U479" s="17">
        <v>0</v>
      </c>
      <c r="V479" s="15">
        <v>11107000</v>
      </c>
      <c r="W479" s="18">
        <v>11107000</v>
      </c>
      <c r="X479" s="18">
        <v>0</v>
      </c>
      <c r="Y479" s="23">
        <v>1</v>
      </c>
      <c r="Z479" s="23">
        <v>1</v>
      </c>
      <c r="AA479" s="42" t="s">
        <v>1358</v>
      </c>
      <c r="AB479" s="20" t="s">
        <v>1365</v>
      </c>
    </row>
    <row r="480" spans="2:28" ht="99.95" customHeight="1" x14ac:dyDescent="0.25">
      <c r="B480" s="11">
        <v>2022</v>
      </c>
      <c r="C480" s="11">
        <v>496</v>
      </c>
      <c r="D480" s="11">
        <v>901477680</v>
      </c>
      <c r="E480" s="11" t="s">
        <v>1361</v>
      </c>
      <c r="F480" s="11" t="s">
        <v>1362</v>
      </c>
      <c r="G480" s="11">
        <v>1018408058</v>
      </c>
      <c r="H480" s="11" t="s">
        <v>1364</v>
      </c>
      <c r="I480" s="12">
        <v>44649</v>
      </c>
      <c r="J480" s="11">
        <v>360</v>
      </c>
      <c r="K480" s="12">
        <v>44683</v>
      </c>
      <c r="L480" s="12">
        <v>45047</v>
      </c>
      <c r="M480" s="13">
        <v>16500000</v>
      </c>
      <c r="N480" s="17">
        <v>0</v>
      </c>
      <c r="O480" s="15">
        <v>16500000</v>
      </c>
      <c r="P480" s="16"/>
      <c r="Q480" s="16"/>
      <c r="R480" s="16"/>
      <c r="S480" s="16"/>
      <c r="T480" s="16"/>
      <c r="U480" s="17">
        <v>0</v>
      </c>
      <c r="V480" s="15">
        <v>16500000</v>
      </c>
      <c r="W480" s="18">
        <v>16500000</v>
      </c>
      <c r="X480" s="18">
        <v>0</v>
      </c>
      <c r="Y480" s="23">
        <v>1</v>
      </c>
      <c r="Z480" s="23">
        <v>0.67500000000000004</v>
      </c>
      <c r="AA480" s="42" t="s">
        <v>1390</v>
      </c>
      <c r="AB480" s="20" t="s">
        <v>1366</v>
      </c>
    </row>
    <row r="481" spans="2:28" ht="99.95" customHeight="1" x14ac:dyDescent="0.25">
      <c r="B481" s="11">
        <v>2022</v>
      </c>
      <c r="C481" s="11">
        <v>497</v>
      </c>
      <c r="D481" s="11">
        <v>830073899</v>
      </c>
      <c r="E481" s="11" t="s">
        <v>1367</v>
      </c>
      <c r="F481" s="11" t="s">
        <v>1368</v>
      </c>
      <c r="G481" s="11">
        <v>51854406</v>
      </c>
      <c r="H481" s="11" t="s">
        <v>1369</v>
      </c>
      <c r="I481" s="12">
        <v>44673</v>
      </c>
      <c r="J481" s="11">
        <v>300</v>
      </c>
      <c r="K481" s="12">
        <v>44683</v>
      </c>
      <c r="L481" s="12">
        <v>44986</v>
      </c>
      <c r="M481" s="13">
        <v>56172000</v>
      </c>
      <c r="N481" s="17">
        <v>0</v>
      </c>
      <c r="O481" s="15">
        <v>56172000</v>
      </c>
      <c r="P481" s="16"/>
      <c r="Q481" s="16"/>
      <c r="R481" s="16"/>
      <c r="S481" s="16"/>
      <c r="T481" s="16"/>
      <c r="U481" s="17">
        <v>0</v>
      </c>
      <c r="V481" s="15">
        <v>56172000</v>
      </c>
      <c r="W481" s="18">
        <v>40299373</v>
      </c>
      <c r="X481" s="18">
        <v>15872627</v>
      </c>
      <c r="Y481" s="23">
        <v>0.71742813145339313</v>
      </c>
      <c r="Z481" s="23">
        <v>0.81</v>
      </c>
      <c r="AA481" s="42" t="s">
        <v>1390</v>
      </c>
      <c r="AB481" s="20" t="s">
        <v>1382</v>
      </c>
    </row>
    <row r="482" spans="2:28" ht="99.95" customHeight="1" x14ac:dyDescent="0.25">
      <c r="B482" s="11">
        <v>2022</v>
      </c>
      <c r="C482" s="11">
        <v>498</v>
      </c>
      <c r="D482" s="11">
        <v>860011268</v>
      </c>
      <c r="E482" s="11" t="s">
        <v>1370</v>
      </c>
      <c r="F482" s="11" t="s">
        <v>1371</v>
      </c>
      <c r="G482" s="11">
        <v>79590116</v>
      </c>
      <c r="H482" s="11" t="s">
        <v>1372</v>
      </c>
      <c r="I482" s="12">
        <v>44680</v>
      </c>
      <c r="J482" s="11">
        <v>360</v>
      </c>
      <c r="K482" s="12">
        <v>44692</v>
      </c>
      <c r="L482" s="12">
        <v>45056</v>
      </c>
      <c r="M482" s="13">
        <v>395759040</v>
      </c>
      <c r="N482" s="17">
        <v>31218114</v>
      </c>
      <c r="O482" s="15">
        <v>426977154</v>
      </c>
      <c r="P482" s="16"/>
      <c r="Q482" s="16"/>
      <c r="R482" s="16"/>
      <c r="S482" s="16"/>
      <c r="T482" s="16"/>
      <c r="U482" s="17">
        <v>0</v>
      </c>
      <c r="V482" s="15">
        <v>426977154</v>
      </c>
      <c r="W482" s="18">
        <v>252729333</v>
      </c>
      <c r="X482" s="18">
        <v>174247821</v>
      </c>
      <c r="Y482" s="23">
        <v>0.59190364316307187</v>
      </c>
      <c r="Z482" s="23">
        <v>0.65</v>
      </c>
      <c r="AA482" s="42" t="s">
        <v>1390</v>
      </c>
      <c r="AB482" s="20" t="s">
        <v>1383</v>
      </c>
    </row>
    <row r="483" spans="2:28" ht="99.95" customHeight="1" x14ac:dyDescent="0.25">
      <c r="B483" s="11">
        <v>2022</v>
      </c>
      <c r="C483" s="11">
        <v>499</v>
      </c>
      <c r="D483" s="11">
        <v>900261209</v>
      </c>
      <c r="E483" s="11" t="s">
        <v>1392</v>
      </c>
      <c r="F483" s="11" t="s">
        <v>1393</v>
      </c>
      <c r="G483" s="11">
        <v>31419642</v>
      </c>
      <c r="H483" s="11" t="s">
        <v>1394</v>
      </c>
      <c r="I483" s="12">
        <v>44684</v>
      </c>
      <c r="J483" s="11">
        <v>360</v>
      </c>
      <c r="K483" s="12">
        <v>44686</v>
      </c>
      <c r="L483" s="12">
        <v>45050</v>
      </c>
      <c r="M483" s="13">
        <v>20832941</v>
      </c>
      <c r="N483" s="17">
        <v>0</v>
      </c>
      <c r="O483" s="15">
        <v>20832941</v>
      </c>
      <c r="P483" s="16"/>
      <c r="Q483" s="16"/>
      <c r="R483" s="16"/>
      <c r="S483" s="16"/>
      <c r="T483" s="16"/>
      <c r="U483" s="17">
        <v>0</v>
      </c>
      <c r="V483" s="15">
        <v>20832941</v>
      </c>
      <c r="W483" s="18">
        <v>14583058</v>
      </c>
      <c r="X483" s="18">
        <v>6249883</v>
      </c>
      <c r="Y483" s="19">
        <v>0.69999996639936723</v>
      </c>
      <c r="Z483" s="19">
        <v>0.66666666666666663</v>
      </c>
      <c r="AA483" s="42" t="s">
        <v>1390</v>
      </c>
      <c r="AB483" s="20" t="s">
        <v>1408</v>
      </c>
    </row>
    <row r="484" spans="2:28" ht="99.95" customHeight="1" x14ac:dyDescent="0.25">
      <c r="B484" s="11">
        <v>2022</v>
      </c>
      <c r="C484" s="11">
        <v>500</v>
      </c>
      <c r="D484" s="11">
        <v>900221933</v>
      </c>
      <c r="E484" s="11" t="s">
        <v>1395</v>
      </c>
      <c r="F484" s="11" t="s">
        <v>1396</v>
      </c>
      <c r="G484" s="11">
        <v>1010171233</v>
      </c>
      <c r="H484" s="11" t="s">
        <v>1397</v>
      </c>
      <c r="I484" s="12">
        <v>44683</v>
      </c>
      <c r="J484" s="11">
        <v>270</v>
      </c>
      <c r="K484" s="12">
        <v>44686</v>
      </c>
      <c r="L484" s="12">
        <v>44961</v>
      </c>
      <c r="M484" s="13">
        <v>280000000</v>
      </c>
      <c r="N484" s="17">
        <v>139520569</v>
      </c>
      <c r="O484" s="24">
        <v>419520569</v>
      </c>
      <c r="P484" s="16"/>
      <c r="Q484" s="16"/>
      <c r="R484" s="16"/>
      <c r="S484" s="16"/>
      <c r="T484" s="16"/>
      <c r="U484" s="17">
        <v>0</v>
      </c>
      <c r="V484" s="24">
        <v>419520569</v>
      </c>
      <c r="W484" s="18">
        <v>391531604</v>
      </c>
      <c r="X484" s="18">
        <v>27988965</v>
      </c>
      <c r="Y484" s="19">
        <v>0.8322500287954685</v>
      </c>
      <c r="Z484" s="19">
        <v>0.88888888888888884</v>
      </c>
      <c r="AA484" s="42" t="s">
        <v>1390</v>
      </c>
      <c r="AB484" s="20" t="s">
        <v>1409</v>
      </c>
    </row>
    <row r="485" spans="2:28" ht="99.95" customHeight="1" x14ac:dyDescent="0.25">
      <c r="B485" s="11">
        <v>2022</v>
      </c>
      <c r="C485" s="11">
        <v>501</v>
      </c>
      <c r="D485" s="11">
        <v>900731312</v>
      </c>
      <c r="E485" s="11" t="s">
        <v>1398</v>
      </c>
      <c r="F485" s="11" t="s">
        <v>1399</v>
      </c>
      <c r="G485" s="11">
        <v>98773034</v>
      </c>
      <c r="H485" s="11" t="s">
        <v>1400</v>
      </c>
      <c r="I485" s="12">
        <v>44699</v>
      </c>
      <c r="J485" s="11">
        <v>180</v>
      </c>
      <c r="K485" s="12">
        <v>44701</v>
      </c>
      <c r="L485" s="12">
        <v>44884</v>
      </c>
      <c r="M485" s="13">
        <v>219741220</v>
      </c>
      <c r="N485" s="17">
        <v>33984080</v>
      </c>
      <c r="O485" s="24">
        <v>253725300</v>
      </c>
      <c r="P485" s="16"/>
      <c r="Q485" s="16"/>
      <c r="R485" s="16"/>
      <c r="S485" s="16"/>
      <c r="T485" s="16"/>
      <c r="U485" s="17">
        <v>0</v>
      </c>
      <c r="V485" s="24">
        <v>253725300</v>
      </c>
      <c r="W485" s="18">
        <v>148476938</v>
      </c>
      <c r="X485" s="18">
        <v>105248362</v>
      </c>
      <c r="Y485" s="23">
        <v>0.58518775226593478</v>
      </c>
      <c r="Z485" s="23">
        <v>0.72347266881028938</v>
      </c>
      <c r="AA485" s="42" t="s">
        <v>1390</v>
      </c>
      <c r="AB485" s="20" t="s">
        <v>1410</v>
      </c>
    </row>
    <row r="486" spans="2:28" ht="99.95" customHeight="1" x14ac:dyDescent="0.25">
      <c r="B486" s="9">
        <v>2022</v>
      </c>
      <c r="C486" s="10">
        <v>502</v>
      </c>
      <c r="D486" s="11">
        <v>800230829</v>
      </c>
      <c r="E486" s="11" t="s">
        <v>1415</v>
      </c>
      <c r="F486" s="11" t="s">
        <v>1416</v>
      </c>
      <c r="G486" s="11">
        <v>16273806</v>
      </c>
      <c r="H486" s="11" t="s">
        <v>1417</v>
      </c>
      <c r="I486" s="12">
        <v>44725</v>
      </c>
      <c r="J486" s="9">
        <v>30</v>
      </c>
      <c r="K486" s="12">
        <v>44734</v>
      </c>
      <c r="L486" s="12">
        <v>44763</v>
      </c>
      <c r="M486" s="13">
        <v>571138200</v>
      </c>
      <c r="N486" s="17">
        <v>0</v>
      </c>
      <c r="O486" s="24">
        <v>571138200</v>
      </c>
      <c r="P486" s="16"/>
      <c r="Q486" s="16"/>
      <c r="R486" s="16"/>
      <c r="S486" s="16"/>
      <c r="T486" s="16"/>
      <c r="U486" s="17">
        <v>0</v>
      </c>
      <c r="V486" s="24">
        <v>571138200</v>
      </c>
      <c r="W486" s="18">
        <v>571138200</v>
      </c>
      <c r="X486" s="18">
        <v>0</v>
      </c>
      <c r="Y486" s="23">
        <v>1</v>
      </c>
      <c r="Z486" s="23">
        <v>1</v>
      </c>
      <c r="AA486" s="42" t="s">
        <v>1358</v>
      </c>
      <c r="AB486" s="20" t="s">
        <v>1439</v>
      </c>
    </row>
    <row r="487" spans="2:28" ht="99.95" customHeight="1" x14ac:dyDescent="0.25">
      <c r="B487" s="9">
        <v>2022</v>
      </c>
      <c r="C487" s="10">
        <v>503</v>
      </c>
      <c r="D487" s="11">
        <v>830053669</v>
      </c>
      <c r="E487" s="11" t="s">
        <v>1418</v>
      </c>
      <c r="F487" s="11" t="s">
        <v>1419</v>
      </c>
      <c r="G487" s="11">
        <v>79819990</v>
      </c>
      <c r="H487" s="11" t="s">
        <v>1420</v>
      </c>
      <c r="I487" s="12">
        <v>44727</v>
      </c>
      <c r="J487" s="9">
        <v>270</v>
      </c>
      <c r="K487" s="12">
        <v>44733</v>
      </c>
      <c r="L487" s="12">
        <v>45005</v>
      </c>
      <c r="M487" s="13">
        <v>40721000</v>
      </c>
      <c r="N487" s="17">
        <v>0</v>
      </c>
      <c r="O487" s="24">
        <v>40721000</v>
      </c>
      <c r="P487" s="16"/>
      <c r="Q487" s="16"/>
      <c r="R487" s="16"/>
      <c r="S487" s="16"/>
      <c r="T487" s="16"/>
      <c r="U487" s="17">
        <v>0</v>
      </c>
      <c r="V487" s="24">
        <v>40721000</v>
      </c>
      <c r="W487" s="18">
        <v>31022220</v>
      </c>
      <c r="X487" s="18">
        <v>9698780</v>
      </c>
      <c r="Y487" s="23">
        <v>0.76182362908572965</v>
      </c>
      <c r="Z487" s="23">
        <v>0.71481481481481479</v>
      </c>
      <c r="AA487" s="42" t="s">
        <v>1390</v>
      </c>
      <c r="AB487" s="20" t="s">
        <v>1440</v>
      </c>
    </row>
    <row r="488" spans="2:28" ht="99.95" customHeight="1" x14ac:dyDescent="0.25">
      <c r="B488" s="9">
        <v>2022</v>
      </c>
      <c r="C488" s="10">
        <v>504</v>
      </c>
      <c r="D488" s="11">
        <v>900505401</v>
      </c>
      <c r="E488" s="11" t="s">
        <v>1421</v>
      </c>
      <c r="F488" s="11" t="s">
        <v>1422</v>
      </c>
      <c r="G488" s="11">
        <v>1016070014</v>
      </c>
      <c r="H488" s="11" t="s">
        <v>1423</v>
      </c>
      <c r="I488" s="12">
        <v>44729</v>
      </c>
      <c r="J488" s="9">
        <v>120</v>
      </c>
      <c r="K488" s="12">
        <v>44743</v>
      </c>
      <c r="L488" s="12">
        <v>44864</v>
      </c>
      <c r="M488" s="13">
        <v>276000000</v>
      </c>
      <c r="N488" s="17">
        <v>0</v>
      </c>
      <c r="O488" s="24">
        <v>276000000</v>
      </c>
      <c r="P488" s="16"/>
      <c r="Q488" s="16"/>
      <c r="R488" s="16"/>
      <c r="S488" s="16"/>
      <c r="T488" s="16"/>
      <c r="U488" s="17">
        <v>0</v>
      </c>
      <c r="V488" s="24">
        <v>276000000</v>
      </c>
      <c r="W488" s="18">
        <v>276000000</v>
      </c>
      <c r="X488" s="18">
        <v>0</v>
      </c>
      <c r="Y488" s="23">
        <v>1</v>
      </c>
      <c r="Z488" s="23">
        <v>1</v>
      </c>
      <c r="AA488" s="42" t="s">
        <v>1358</v>
      </c>
      <c r="AB488" s="20" t="s">
        <v>1441</v>
      </c>
    </row>
    <row r="489" spans="2:28" ht="99.95" customHeight="1" x14ac:dyDescent="0.25">
      <c r="B489" s="9">
        <v>2022</v>
      </c>
      <c r="C489" s="10">
        <v>505</v>
      </c>
      <c r="D489" s="11">
        <v>52816122</v>
      </c>
      <c r="E489" s="11" t="s">
        <v>1424</v>
      </c>
      <c r="F489" s="11" t="s">
        <v>39</v>
      </c>
      <c r="G489" s="11" t="s">
        <v>39</v>
      </c>
      <c r="H489" s="11" t="s">
        <v>1425</v>
      </c>
      <c r="I489" s="12">
        <v>44735</v>
      </c>
      <c r="J489" s="9">
        <v>75</v>
      </c>
      <c r="K489" s="12">
        <v>44741</v>
      </c>
      <c r="L489" s="12">
        <v>44817</v>
      </c>
      <c r="M489" s="13">
        <v>10000000</v>
      </c>
      <c r="N489" s="17">
        <v>0</v>
      </c>
      <c r="O489" s="24">
        <v>10000000</v>
      </c>
      <c r="P489" s="16"/>
      <c r="Q489" s="16"/>
      <c r="R489" s="16"/>
      <c r="S489" s="16"/>
      <c r="T489" s="16"/>
      <c r="U489" s="17">
        <v>0</v>
      </c>
      <c r="V489" s="24">
        <v>10000000</v>
      </c>
      <c r="W489" s="18">
        <v>8266667</v>
      </c>
      <c r="X489" s="18">
        <v>1733333</v>
      </c>
      <c r="Y489" s="23">
        <v>0.82666669999999998</v>
      </c>
      <c r="Z489" s="23">
        <v>1</v>
      </c>
      <c r="AA489" s="42" t="s">
        <v>1358</v>
      </c>
      <c r="AB489" s="20" t="s">
        <v>1442</v>
      </c>
    </row>
    <row r="490" spans="2:28" ht="99.95" customHeight="1" x14ac:dyDescent="0.25">
      <c r="B490" s="9">
        <v>2022</v>
      </c>
      <c r="C490" s="10">
        <v>506</v>
      </c>
      <c r="D490" s="11">
        <v>899999115</v>
      </c>
      <c r="E490" s="11" t="s">
        <v>1426</v>
      </c>
      <c r="F490" s="11" t="s">
        <v>1427</v>
      </c>
      <c r="G490" s="11">
        <v>64740591</v>
      </c>
      <c r="H490" s="11" t="s">
        <v>1428</v>
      </c>
      <c r="I490" s="12">
        <v>44742</v>
      </c>
      <c r="J490" s="9">
        <v>300</v>
      </c>
      <c r="K490" s="12">
        <v>44743</v>
      </c>
      <c r="L490" s="12">
        <v>45046</v>
      </c>
      <c r="M490" s="13">
        <v>176044500</v>
      </c>
      <c r="N490" s="17">
        <v>0</v>
      </c>
      <c r="O490" s="24">
        <v>176044500</v>
      </c>
      <c r="P490" s="16"/>
      <c r="Q490" s="16"/>
      <c r="R490" s="16"/>
      <c r="S490" s="16"/>
      <c r="T490" s="16"/>
      <c r="U490" s="17">
        <v>0</v>
      </c>
      <c r="V490" s="24">
        <v>176044500</v>
      </c>
      <c r="W490" s="18">
        <v>86590729</v>
      </c>
      <c r="X490" s="18">
        <v>89453771</v>
      </c>
      <c r="Y490" s="23">
        <v>0.49186841395215419</v>
      </c>
      <c r="Z490" s="23">
        <v>0.61</v>
      </c>
      <c r="AA490" s="42" t="s">
        <v>1390</v>
      </c>
      <c r="AB490" s="20" t="s">
        <v>1443</v>
      </c>
    </row>
    <row r="491" spans="2:28" ht="99.95" customHeight="1" x14ac:dyDescent="0.25">
      <c r="B491" s="9">
        <v>2022</v>
      </c>
      <c r="C491" s="10">
        <v>507</v>
      </c>
      <c r="D491" s="11">
        <v>860528224</v>
      </c>
      <c r="E491" s="11" t="s">
        <v>1449</v>
      </c>
      <c r="F491" s="11" t="s">
        <v>1450</v>
      </c>
      <c r="G491" s="11">
        <v>8670727</v>
      </c>
      <c r="H491" s="9" t="s">
        <v>1451</v>
      </c>
      <c r="I491" s="12">
        <v>44742</v>
      </c>
      <c r="J491" s="9">
        <v>240</v>
      </c>
      <c r="K491" s="12">
        <v>44755</v>
      </c>
      <c r="L491" s="12">
        <v>44997</v>
      </c>
      <c r="M491" s="13">
        <v>28000000</v>
      </c>
      <c r="N491" s="17">
        <v>11000000</v>
      </c>
      <c r="O491" s="24">
        <v>39000000</v>
      </c>
      <c r="P491" s="16"/>
      <c r="Q491" s="16"/>
      <c r="R491" s="16"/>
      <c r="S491" s="16"/>
      <c r="T491" s="16"/>
      <c r="U491" s="17" t="b">
        <v>0</v>
      </c>
      <c r="V491" s="24">
        <v>39000000</v>
      </c>
      <c r="W491" s="18">
        <v>33437500</v>
      </c>
      <c r="X491" s="18">
        <v>5562500</v>
      </c>
      <c r="Y491" s="23">
        <v>0.85737179487179493</v>
      </c>
      <c r="Z491" s="23">
        <v>0.71250000000000002</v>
      </c>
      <c r="AA491" s="42" t="s">
        <v>1390</v>
      </c>
      <c r="AB491" s="20" t="s">
        <v>1490</v>
      </c>
    </row>
    <row r="492" spans="2:28" ht="99.95" customHeight="1" x14ac:dyDescent="0.25">
      <c r="B492" s="9">
        <v>2022</v>
      </c>
      <c r="C492" s="10">
        <v>508</v>
      </c>
      <c r="D492" s="9">
        <v>899999061</v>
      </c>
      <c r="E492" s="11" t="s">
        <v>1452</v>
      </c>
      <c r="F492" s="11" t="s">
        <v>1453</v>
      </c>
      <c r="G492" s="11">
        <v>35465821</v>
      </c>
      <c r="H492" s="11" t="s">
        <v>1454</v>
      </c>
      <c r="I492" s="12">
        <v>44760</v>
      </c>
      <c r="J492" s="11">
        <v>720</v>
      </c>
      <c r="K492" s="12">
        <v>44763</v>
      </c>
      <c r="L492" s="12">
        <v>45493</v>
      </c>
      <c r="M492" s="13">
        <v>0</v>
      </c>
      <c r="N492" s="17">
        <v>0</v>
      </c>
      <c r="O492" s="15">
        <v>0</v>
      </c>
      <c r="P492" s="16"/>
      <c r="Q492" s="16"/>
      <c r="R492" s="16"/>
      <c r="S492" s="16"/>
      <c r="T492" s="16"/>
      <c r="U492" s="17">
        <v>0</v>
      </c>
      <c r="V492" s="15">
        <v>0</v>
      </c>
      <c r="W492" s="18">
        <v>0</v>
      </c>
      <c r="X492" s="18" t="e">
        <v>#N/A</v>
      </c>
      <c r="Y492" s="23">
        <v>0</v>
      </c>
      <c r="Z492" s="23">
        <v>0.22638888888888889</v>
      </c>
      <c r="AA492" s="42" t="s">
        <v>1390</v>
      </c>
      <c r="AB492" s="20" t="s">
        <v>1491</v>
      </c>
    </row>
    <row r="493" spans="2:28" ht="99.95" customHeight="1" x14ac:dyDescent="0.25">
      <c r="B493" s="9">
        <v>2022</v>
      </c>
      <c r="C493" s="10">
        <v>509</v>
      </c>
      <c r="D493" s="9">
        <v>900125810</v>
      </c>
      <c r="E493" s="11" t="s">
        <v>1455</v>
      </c>
      <c r="F493" s="11" t="s">
        <v>1456</v>
      </c>
      <c r="G493" s="11">
        <v>79963401</v>
      </c>
      <c r="H493" s="11" t="s">
        <v>1457</v>
      </c>
      <c r="I493" s="12">
        <v>44748</v>
      </c>
      <c r="J493" s="11">
        <v>9</v>
      </c>
      <c r="K493" s="12">
        <v>44750</v>
      </c>
      <c r="L493" s="12">
        <v>44758</v>
      </c>
      <c r="M493" s="13">
        <v>23483748</v>
      </c>
      <c r="N493" s="14">
        <v>0</v>
      </c>
      <c r="O493" s="15">
        <v>23483748</v>
      </c>
      <c r="P493" s="16"/>
      <c r="Q493" s="16"/>
      <c r="R493" s="16"/>
      <c r="S493" s="16"/>
      <c r="T493" s="16"/>
      <c r="U493" s="17">
        <v>0</v>
      </c>
      <c r="V493" s="15">
        <v>23483748</v>
      </c>
      <c r="W493" s="18">
        <v>23483748</v>
      </c>
      <c r="X493" s="18">
        <v>0</v>
      </c>
      <c r="Y493" s="23">
        <v>1</v>
      </c>
      <c r="Z493" s="23">
        <v>1</v>
      </c>
      <c r="AA493" s="42" t="s">
        <v>1358</v>
      </c>
      <c r="AB493" s="20" t="s">
        <v>1492</v>
      </c>
    </row>
    <row r="494" spans="2:28" ht="99.95" customHeight="1" x14ac:dyDescent="0.25">
      <c r="B494" s="9">
        <v>2022</v>
      </c>
      <c r="C494" s="10">
        <v>510</v>
      </c>
      <c r="D494" s="9">
        <v>1088338833</v>
      </c>
      <c r="E494" s="11" t="s">
        <v>1458</v>
      </c>
      <c r="F494" s="11" t="s">
        <v>39</v>
      </c>
      <c r="G494" s="11" t="s">
        <v>39</v>
      </c>
      <c r="H494" s="11" t="s">
        <v>1459</v>
      </c>
      <c r="I494" s="12">
        <v>44750</v>
      </c>
      <c r="J494" s="11">
        <v>150</v>
      </c>
      <c r="K494" s="12">
        <v>44753</v>
      </c>
      <c r="L494" s="12">
        <v>44905</v>
      </c>
      <c r="M494" s="13">
        <v>20600000</v>
      </c>
      <c r="N494" s="17">
        <v>0</v>
      </c>
      <c r="O494" s="15">
        <v>20600000</v>
      </c>
      <c r="P494" s="16"/>
      <c r="Q494" s="16"/>
      <c r="R494" s="16"/>
      <c r="S494" s="16"/>
      <c r="T494" s="16"/>
      <c r="U494" s="17">
        <v>0</v>
      </c>
      <c r="V494" s="15">
        <v>20600000</v>
      </c>
      <c r="W494" s="18">
        <v>20600000</v>
      </c>
      <c r="X494" s="18">
        <v>0</v>
      </c>
      <c r="Y494" s="23">
        <v>1</v>
      </c>
      <c r="Z494" s="23">
        <v>1</v>
      </c>
      <c r="AA494" s="42" t="s">
        <v>1358</v>
      </c>
      <c r="AB494" s="20" t="s">
        <v>1493</v>
      </c>
    </row>
    <row r="495" spans="2:28" ht="99.95" customHeight="1" x14ac:dyDescent="0.25">
      <c r="B495" s="9">
        <v>2022</v>
      </c>
      <c r="C495" s="10">
        <v>511</v>
      </c>
      <c r="D495" s="9">
        <v>1030558156</v>
      </c>
      <c r="E495" s="11" t="s">
        <v>1460</v>
      </c>
      <c r="F495" s="11" t="s">
        <v>39</v>
      </c>
      <c r="G495" s="11" t="s">
        <v>39</v>
      </c>
      <c r="H495" s="11" t="s">
        <v>1459</v>
      </c>
      <c r="I495" s="12">
        <v>44753</v>
      </c>
      <c r="J495" s="11">
        <v>150</v>
      </c>
      <c r="K495" s="12">
        <v>44754</v>
      </c>
      <c r="L495" s="12">
        <v>44906</v>
      </c>
      <c r="M495" s="13">
        <v>18750000</v>
      </c>
      <c r="N495" s="17">
        <v>0</v>
      </c>
      <c r="O495" s="15">
        <v>18750000</v>
      </c>
      <c r="P495" s="16"/>
      <c r="Q495" s="16"/>
      <c r="R495" s="16"/>
      <c r="S495" s="16"/>
      <c r="T495" s="16"/>
      <c r="U495" s="17">
        <v>0</v>
      </c>
      <c r="V495" s="15">
        <v>18750000</v>
      </c>
      <c r="W495" s="18">
        <v>18750000</v>
      </c>
      <c r="X495" s="18">
        <v>0</v>
      </c>
      <c r="Y495" s="23">
        <v>1</v>
      </c>
      <c r="Z495" s="23">
        <v>1</v>
      </c>
      <c r="AA495" s="42" t="s">
        <v>1358</v>
      </c>
      <c r="AB495" s="20" t="s">
        <v>1494</v>
      </c>
    </row>
    <row r="496" spans="2:28" ht="99.95" customHeight="1" x14ac:dyDescent="0.25">
      <c r="B496" s="9">
        <v>2022</v>
      </c>
      <c r="C496" s="10">
        <v>512</v>
      </c>
      <c r="D496" s="9">
        <v>804002893</v>
      </c>
      <c r="E496" s="11" t="s">
        <v>1461</v>
      </c>
      <c r="F496" s="11" t="s">
        <v>1462</v>
      </c>
      <c r="G496" s="11">
        <v>91295956</v>
      </c>
      <c r="H496" s="11" t="s">
        <v>1463</v>
      </c>
      <c r="I496" s="12">
        <v>44750</v>
      </c>
      <c r="J496" s="11">
        <v>360</v>
      </c>
      <c r="K496" s="12">
        <v>44757</v>
      </c>
      <c r="L496" s="12">
        <v>45121</v>
      </c>
      <c r="M496" s="13">
        <v>50000000</v>
      </c>
      <c r="N496" s="17">
        <v>0</v>
      </c>
      <c r="O496" s="15">
        <v>50000000</v>
      </c>
      <c r="P496" s="16"/>
      <c r="Q496" s="16"/>
      <c r="R496" s="16"/>
      <c r="S496" s="16"/>
      <c r="T496" s="16"/>
      <c r="U496" s="17">
        <v>0</v>
      </c>
      <c r="V496" s="15">
        <v>50000000</v>
      </c>
      <c r="W496" s="18">
        <v>50000000</v>
      </c>
      <c r="X496" s="18">
        <v>0</v>
      </c>
      <c r="Y496" s="23">
        <v>1</v>
      </c>
      <c r="Z496" s="23">
        <v>0.46944444444444444</v>
      </c>
      <c r="AA496" s="42" t="s">
        <v>1390</v>
      </c>
      <c r="AB496" s="20" t="s">
        <v>1495</v>
      </c>
    </row>
    <row r="497" spans="2:28" ht="99.95" customHeight="1" x14ac:dyDescent="0.25">
      <c r="B497" s="9">
        <v>2022</v>
      </c>
      <c r="C497" s="10">
        <v>513</v>
      </c>
      <c r="D497" s="9">
        <v>1032376546</v>
      </c>
      <c r="E497" s="11" t="s">
        <v>1464</v>
      </c>
      <c r="F497" s="11" t="s">
        <v>39</v>
      </c>
      <c r="G497" s="11" t="s">
        <v>39</v>
      </c>
      <c r="H497" s="11" t="s">
        <v>1465</v>
      </c>
      <c r="I497" s="12">
        <v>44750</v>
      </c>
      <c r="J497" s="11">
        <v>90</v>
      </c>
      <c r="K497" s="12">
        <v>44754</v>
      </c>
      <c r="L497" s="12">
        <v>44845</v>
      </c>
      <c r="M497" s="13">
        <v>12000000</v>
      </c>
      <c r="N497" s="17">
        <v>0</v>
      </c>
      <c r="O497" s="15">
        <v>12000000</v>
      </c>
      <c r="P497" s="16"/>
      <c r="Q497" s="16"/>
      <c r="R497" s="16"/>
      <c r="S497" s="16"/>
      <c r="T497" s="16"/>
      <c r="U497" s="17">
        <v>0</v>
      </c>
      <c r="V497" s="15">
        <v>12000000</v>
      </c>
      <c r="W497" s="18">
        <v>12000000</v>
      </c>
      <c r="X497" s="18">
        <v>0</v>
      </c>
      <c r="Y497" s="23">
        <v>1</v>
      </c>
      <c r="Z497" s="23">
        <v>1</v>
      </c>
      <c r="AA497" s="42" t="s">
        <v>1358</v>
      </c>
      <c r="AB497" s="20" t="s">
        <v>1496</v>
      </c>
    </row>
    <row r="498" spans="2:28" ht="99.95" customHeight="1" x14ac:dyDescent="0.25">
      <c r="B498" s="9">
        <v>2022</v>
      </c>
      <c r="C498" s="10">
        <v>514</v>
      </c>
      <c r="D498" s="9">
        <v>1015411217</v>
      </c>
      <c r="E498" s="11" t="s">
        <v>350</v>
      </c>
      <c r="F498" s="11" t="s">
        <v>39</v>
      </c>
      <c r="G498" s="11" t="s">
        <v>39</v>
      </c>
      <c r="H498" s="11" t="s">
        <v>1466</v>
      </c>
      <c r="I498" s="12">
        <v>44760</v>
      </c>
      <c r="J498" s="11">
        <v>120</v>
      </c>
      <c r="K498" s="12">
        <v>44760</v>
      </c>
      <c r="L498" s="12">
        <v>44882</v>
      </c>
      <c r="M498" s="13">
        <v>18400000</v>
      </c>
      <c r="N498" s="17">
        <v>4600000</v>
      </c>
      <c r="O498" s="15">
        <v>23000000</v>
      </c>
      <c r="P498" s="16"/>
      <c r="Q498" s="16"/>
      <c r="R498" s="16"/>
      <c r="S498" s="16"/>
      <c r="T498" s="16"/>
      <c r="U498" s="17">
        <v>0</v>
      </c>
      <c r="V498" s="15">
        <v>23000000</v>
      </c>
      <c r="W498" s="18">
        <v>23000000</v>
      </c>
      <c r="X498" s="18">
        <v>0</v>
      </c>
      <c r="Y498" s="23">
        <v>1</v>
      </c>
      <c r="Z498" s="23">
        <v>1</v>
      </c>
      <c r="AA498" s="42" t="s">
        <v>1358</v>
      </c>
      <c r="AB498" s="20" t="s">
        <v>1497</v>
      </c>
    </row>
    <row r="499" spans="2:28" ht="99.95" customHeight="1" x14ac:dyDescent="0.25">
      <c r="B499" s="9">
        <v>2022</v>
      </c>
      <c r="C499" s="10">
        <v>515</v>
      </c>
      <c r="D499" s="9">
        <v>53140769</v>
      </c>
      <c r="E499" s="11" t="s">
        <v>1467</v>
      </c>
      <c r="F499" s="11" t="s">
        <v>39</v>
      </c>
      <c r="G499" s="11" t="s">
        <v>39</v>
      </c>
      <c r="H499" s="11" t="s">
        <v>1468</v>
      </c>
      <c r="I499" s="12">
        <v>44767</v>
      </c>
      <c r="J499" s="11">
        <v>154</v>
      </c>
      <c r="K499" s="12">
        <v>44769</v>
      </c>
      <c r="L499" s="25">
        <v>44926</v>
      </c>
      <c r="M499" s="13">
        <v>19760000</v>
      </c>
      <c r="N499" s="17">
        <v>0</v>
      </c>
      <c r="O499" s="15">
        <v>19760000</v>
      </c>
      <c r="P499" s="16"/>
      <c r="Q499" s="16"/>
      <c r="R499" s="16"/>
      <c r="S499" s="16"/>
      <c r="T499" s="16"/>
      <c r="U499" s="17">
        <v>0</v>
      </c>
      <c r="V499" s="15">
        <v>19760000</v>
      </c>
      <c r="W499" s="18">
        <v>19506667</v>
      </c>
      <c r="X499" s="18">
        <v>253333</v>
      </c>
      <c r="Y499" s="23">
        <v>0.98717950404858301</v>
      </c>
      <c r="Z499" s="23">
        <v>1</v>
      </c>
      <c r="AA499" s="42" t="s">
        <v>1358</v>
      </c>
      <c r="AB499" s="20" t="s">
        <v>1498</v>
      </c>
    </row>
    <row r="500" spans="2:28" ht="99.95" customHeight="1" x14ac:dyDescent="0.25">
      <c r="B500" s="9">
        <v>2022</v>
      </c>
      <c r="C500" s="10">
        <v>516</v>
      </c>
      <c r="D500" s="9">
        <v>52502951</v>
      </c>
      <c r="E500" s="11" t="s">
        <v>1469</v>
      </c>
      <c r="F500" s="11" t="s">
        <v>39</v>
      </c>
      <c r="G500" s="11" t="s">
        <v>39</v>
      </c>
      <c r="H500" s="11" t="s">
        <v>1470</v>
      </c>
      <c r="I500" s="12">
        <v>44764</v>
      </c>
      <c r="J500" s="11">
        <v>150</v>
      </c>
      <c r="K500" s="12">
        <v>44768</v>
      </c>
      <c r="L500" s="12">
        <v>44920</v>
      </c>
      <c r="M500" s="13">
        <v>16500000</v>
      </c>
      <c r="N500" s="17">
        <v>4070000</v>
      </c>
      <c r="O500" s="15">
        <v>20570000</v>
      </c>
      <c r="P500" s="16"/>
      <c r="Q500" s="16"/>
      <c r="R500" s="16"/>
      <c r="S500" s="16"/>
      <c r="T500" s="16"/>
      <c r="U500" s="17">
        <v>0</v>
      </c>
      <c r="V500" s="15">
        <v>20570000</v>
      </c>
      <c r="W500" s="18">
        <v>17050000</v>
      </c>
      <c r="X500" s="18">
        <v>3520000</v>
      </c>
      <c r="Y500" s="23">
        <v>0.82887700534759357</v>
      </c>
      <c r="Z500" s="23">
        <v>0.84491978609625673</v>
      </c>
      <c r="AA500" s="42" t="s">
        <v>1390</v>
      </c>
      <c r="AB500" s="20" t="s">
        <v>1499</v>
      </c>
    </row>
    <row r="501" spans="2:28" ht="99.95" customHeight="1" x14ac:dyDescent="0.25">
      <c r="B501" s="9">
        <v>2022</v>
      </c>
      <c r="C501" s="10">
        <v>517</v>
      </c>
      <c r="D501" s="9">
        <v>1023931614</v>
      </c>
      <c r="E501" s="11" t="s">
        <v>675</v>
      </c>
      <c r="F501" s="11" t="s">
        <v>39</v>
      </c>
      <c r="G501" s="11" t="s">
        <v>39</v>
      </c>
      <c r="H501" s="11" t="s">
        <v>1471</v>
      </c>
      <c r="I501" s="12">
        <v>44768</v>
      </c>
      <c r="J501" s="11">
        <v>150</v>
      </c>
      <c r="K501" s="12">
        <v>44774</v>
      </c>
      <c r="L501" s="12">
        <v>44925</v>
      </c>
      <c r="M501" s="13">
        <v>28782000</v>
      </c>
      <c r="N501" s="17">
        <v>2494440</v>
      </c>
      <c r="O501" s="15">
        <v>31276440</v>
      </c>
      <c r="P501" s="16"/>
      <c r="Q501" s="16"/>
      <c r="R501" s="16"/>
      <c r="S501" s="16"/>
      <c r="T501" s="16"/>
      <c r="U501" s="17">
        <v>0</v>
      </c>
      <c r="V501" s="15">
        <v>31276440</v>
      </c>
      <c r="W501" s="18">
        <v>28782000</v>
      </c>
      <c r="X501" s="18">
        <v>2494440</v>
      </c>
      <c r="Y501" s="23">
        <v>0.92024539877300615</v>
      </c>
      <c r="Z501" s="23">
        <v>0.93251533742331283</v>
      </c>
      <c r="AA501" s="42" t="s">
        <v>1390</v>
      </c>
      <c r="AB501" s="20" t="s">
        <v>1500</v>
      </c>
    </row>
    <row r="502" spans="2:28" ht="99.95" customHeight="1" x14ac:dyDescent="0.25">
      <c r="B502" s="9">
        <v>2022</v>
      </c>
      <c r="C502" s="10">
        <v>518</v>
      </c>
      <c r="D502" s="9">
        <v>41662176</v>
      </c>
      <c r="E502" s="11" t="s">
        <v>647</v>
      </c>
      <c r="F502" s="11" t="s">
        <v>39</v>
      </c>
      <c r="G502" s="11" t="s">
        <v>39</v>
      </c>
      <c r="H502" s="11" t="s">
        <v>1472</v>
      </c>
      <c r="I502" s="12">
        <v>44768</v>
      </c>
      <c r="J502" s="11">
        <v>120</v>
      </c>
      <c r="K502" s="12">
        <v>44774</v>
      </c>
      <c r="L502" s="12">
        <v>44895</v>
      </c>
      <c r="M502" s="13">
        <v>11536000</v>
      </c>
      <c r="N502" s="17">
        <v>4326000</v>
      </c>
      <c r="O502" s="15">
        <v>15862000</v>
      </c>
      <c r="P502" s="16"/>
      <c r="Q502" s="16"/>
      <c r="R502" s="16"/>
      <c r="S502" s="16"/>
      <c r="T502" s="16"/>
      <c r="U502" s="17">
        <v>0</v>
      </c>
      <c r="V502" s="15">
        <v>15862000</v>
      </c>
      <c r="W502" s="18">
        <v>14420000</v>
      </c>
      <c r="X502" s="18">
        <v>1442000</v>
      </c>
      <c r="Y502" s="23">
        <v>0.90909090909090906</v>
      </c>
      <c r="Z502" s="23">
        <v>0.92121212121212126</v>
      </c>
      <c r="AA502" s="42" t="s">
        <v>1390</v>
      </c>
      <c r="AB502" s="20" t="s">
        <v>1501</v>
      </c>
    </row>
    <row r="503" spans="2:28" ht="99.95" customHeight="1" x14ac:dyDescent="0.25">
      <c r="B503" s="9">
        <v>2022</v>
      </c>
      <c r="C503" s="10">
        <v>519</v>
      </c>
      <c r="D503" s="9">
        <v>1152447747</v>
      </c>
      <c r="E503" s="11" t="s">
        <v>385</v>
      </c>
      <c r="F503" s="11" t="s">
        <v>39</v>
      </c>
      <c r="G503" s="11" t="s">
        <v>39</v>
      </c>
      <c r="H503" s="11" t="s">
        <v>386</v>
      </c>
      <c r="I503" s="12">
        <v>44763</v>
      </c>
      <c r="J503" s="11">
        <v>150</v>
      </c>
      <c r="K503" s="12">
        <v>44764</v>
      </c>
      <c r="L503" s="12">
        <v>44916</v>
      </c>
      <c r="M503" s="13">
        <v>20000000</v>
      </c>
      <c r="N503" s="17">
        <v>2933334</v>
      </c>
      <c r="O503" s="15">
        <v>22933334</v>
      </c>
      <c r="P503" s="16"/>
      <c r="Q503" s="16"/>
      <c r="R503" s="16"/>
      <c r="S503" s="16"/>
      <c r="T503" s="16"/>
      <c r="U503" s="17">
        <v>0</v>
      </c>
      <c r="V503" s="15">
        <v>22933334</v>
      </c>
      <c r="W503" s="18">
        <v>21200000</v>
      </c>
      <c r="X503" s="18">
        <v>1733334</v>
      </c>
      <c r="Y503" s="23">
        <v>0.92441857777852976</v>
      </c>
      <c r="Z503" s="23">
        <v>0.94186046511627908</v>
      </c>
      <c r="AA503" s="42" t="s">
        <v>1390</v>
      </c>
      <c r="AB503" s="20" t="s">
        <v>1502</v>
      </c>
    </row>
    <row r="504" spans="2:28" ht="99.95" customHeight="1" x14ac:dyDescent="0.25">
      <c r="B504" s="9">
        <v>2022</v>
      </c>
      <c r="C504" s="10">
        <v>520</v>
      </c>
      <c r="D504" s="9">
        <v>80767450</v>
      </c>
      <c r="E504" s="11" t="s">
        <v>1473</v>
      </c>
      <c r="F504" s="11" t="s">
        <v>39</v>
      </c>
      <c r="G504" s="11" t="s">
        <v>39</v>
      </c>
      <c r="H504" s="11" t="s">
        <v>1474</v>
      </c>
      <c r="I504" s="12">
        <v>44767</v>
      </c>
      <c r="J504" s="11">
        <v>150</v>
      </c>
      <c r="K504" s="12">
        <v>44767</v>
      </c>
      <c r="L504" s="12">
        <v>44919</v>
      </c>
      <c r="M504" s="13">
        <v>35000000</v>
      </c>
      <c r="N504" s="17">
        <v>5133333</v>
      </c>
      <c r="O504" s="15">
        <v>40133333</v>
      </c>
      <c r="P504" s="16"/>
      <c r="Q504" s="16"/>
      <c r="R504" s="16"/>
      <c r="S504" s="16"/>
      <c r="T504" s="16"/>
      <c r="U504" s="17">
        <v>0</v>
      </c>
      <c r="V504" s="15">
        <v>40133333</v>
      </c>
      <c r="W504" s="18">
        <v>32666667</v>
      </c>
      <c r="X504" s="18">
        <v>7466666</v>
      </c>
      <c r="Y504" s="23">
        <v>0.81395350343815198</v>
      </c>
      <c r="Z504" s="23">
        <v>0.8457446808510638</v>
      </c>
      <c r="AA504" s="42" t="s">
        <v>1390</v>
      </c>
      <c r="AB504" s="20" t="s">
        <v>1503</v>
      </c>
    </row>
    <row r="505" spans="2:28" ht="99.95" customHeight="1" x14ac:dyDescent="0.25">
      <c r="B505" s="9">
        <v>2022</v>
      </c>
      <c r="C505" s="10">
        <v>521</v>
      </c>
      <c r="D505" s="9">
        <v>53122277</v>
      </c>
      <c r="E505" s="11" t="s">
        <v>488</v>
      </c>
      <c r="F505" s="11" t="s">
        <v>39</v>
      </c>
      <c r="G505" s="11" t="s">
        <v>39</v>
      </c>
      <c r="H505" s="11" t="s">
        <v>489</v>
      </c>
      <c r="I505" s="12">
        <v>44763</v>
      </c>
      <c r="J505" s="11">
        <v>150</v>
      </c>
      <c r="K505" s="12">
        <v>44764</v>
      </c>
      <c r="L505" s="12">
        <v>44916</v>
      </c>
      <c r="M505" s="13">
        <v>25000000</v>
      </c>
      <c r="N505" s="17">
        <v>2500000</v>
      </c>
      <c r="O505" s="15">
        <v>27500000</v>
      </c>
      <c r="P505" s="16"/>
      <c r="Q505" s="16"/>
      <c r="R505" s="16"/>
      <c r="S505" s="16"/>
      <c r="T505" s="16"/>
      <c r="U505" s="17">
        <v>0</v>
      </c>
      <c r="V505" s="15">
        <v>27500000</v>
      </c>
      <c r="W505" s="17">
        <v>26500000</v>
      </c>
      <c r="X505" s="17">
        <v>1000000</v>
      </c>
      <c r="Y505" s="23">
        <v>0.96363636363636362</v>
      </c>
      <c r="Z505" s="23">
        <v>0.98181818181818181</v>
      </c>
      <c r="AA505" s="42" t="s">
        <v>1390</v>
      </c>
      <c r="AB505" s="20" t="s">
        <v>1504</v>
      </c>
    </row>
    <row r="506" spans="2:28" ht="99.95" customHeight="1" x14ac:dyDescent="0.25">
      <c r="B506" s="9">
        <v>2022</v>
      </c>
      <c r="C506" s="10">
        <v>522</v>
      </c>
      <c r="D506" s="9">
        <v>53091910</v>
      </c>
      <c r="E506" s="11" t="s">
        <v>180</v>
      </c>
      <c r="F506" s="11" t="s">
        <v>39</v>
      </c>
      <c r="G506" s="11" t="s">
        <v>39</v>
      </c>
      <c r="H506" s="11" t="s">
        <v>181</v>
      </c>
      <c r="I506" s="12">
        <v>44764</v>
      </c>
      <c r="J506" s="11">
        <v>120</v>
      </c>
      <c r="K506" s="12">
        <v>44764</v>
      </c>
      <c r="L506" s="12">
        <v>44886</v>
      </c>
      <c r="M506" s="13">
        <v>18128000</v>
      </c>
      <c r="N506" s="17">
        <v>4532000</v>
      </c>
      <c r="O506" s="15">
        <v>22660000</v>
      </c>
      <c r="P506" s="16"/>
      <c r="Q506" s="16"/>
      <c r="R506" s="16"/>
      <c r="S506" s="16"/>
      <c r="T506" s="16"/>
      <c r="U506" s="17">
        <v>0</v>
      </c>
      <c r="V506" s="15">
        <v>22660000</v>
      </c>
      <c r="W506" s="17">
        <v>22660000</v>
      </c>
      <c r="X506" s="17">
        <v>0</v>
      </c>
      <c r="Y506" s="23">
        <v>1</v>
      </c>
      <c r="Z506" s="23">
        <v>1</v>
      </c>
      <c r="AA506" s="42" t="s">
        <v>1358</v>
      </c>
      <c r="AB506" s="20" t="s">
        <v>1505</v>
      </c>
    </row>
    <row r="507" spans="2:28" ht="99.95" customHeight="1" x14ac:dyDescent="0.25">
      <c r="B507" s="9">
        <v>2022</v>
      </c>
      <c r="C507" s="10">
        <v>523</v>
      </c>
      <c r="D507" s="9">
        <v>1088273903</v>
      </c>
      <c r="E507" s="11" t="s">
        <v>96</v>
      </c>
      <c r="F507" s="11" t="s">
        <v>39</v>
      </c>
      <c r="G507" s="11" t="s">
        <v>39</v>
      </c>
      <c r="H507" s="11" t="s">
        <v>97</v>
      </c>
      <c r="I507" s="12">
        <v>44767</v>
      </c>
      <c r="J507" s="11">
        <v>150</v>
      </c>
      <c r="K507" s="12">
        <v>44774</v>
      </c>
      <c r="L507" s="12">
        <v>44925</v>
      </c>
      <c r="M507" s="13">
        <v>17105000</v>
      </c>
      <c r="N507" s="17">
        <v>0</v>
      </c>
      <c r="O507" s="15">
        <v>17105000</v>
      </c>
      <c r="P507" s="16"/>
      <c r="Q507" s="16"/>
      <c r="R507" s="16"/>
      <c r="S507" s="16"/>
      <c r="T507" s="16"/>
      <c r="U507" s="17">
        <v>0</v>
      </c>
      <c r="V507" s="15">
        <v>17105000</v>
      </c>
      <c r="W507" s="17">
        <v>17105000</v>
      </c>
      <c r="X507" s="17">
        <v>0</v>
      </c>
      <c r="Y507" s="23">
        <v>1</v>
      </c>
      <c r="Z507" s="23">
        <v>1</v>
      </c>
      <c r="AA507" s="42" t="s">
        <v>1358</v>
      </c>
      <c r="AB507" s="20" t="s">
        <v>1506</v>
      </c>
    </row>
    <row r="508" spans="2:28" ht="99.95" customHeight="1" x14ac:dyDescent="0.25">
      <c r="B508" s="9">
        <v>2022</v>
      </c>
      <c r="C508" s="10">
        <v>524</v>
      </c>
      <c r="D508" s="9">
        <v>33605157</v>
      </c>
      <c r="E508" s="11" t="s">
        <v>94</v>
      </c>
      <c r="F508" s="11" t="s">
        <v>39</v>
      </c>
      <c r="G508" s="11" t="s">
        <v>39</v>
      </c>
      <c r="H508" s="11" t="s">
        <v>1475</v>
      </c>
      <c r="I508" s="12">
        <v>44768</v>
      </c>
      <c r="J508" s="11">
        <v>150</v>
      </c>
      <c r="K508" s="12">
        <v>44771</v>
      </c>
      <c r="L508" s="12">
        <v>44923</v>
      </c>
      <c r="M508" s="13">
        <v>14420000</v>
      </c>
      <c r="N508" s="17">
        <v>0</v>
      </c>
      <c r="O508" s="15">
        <v>14420000</v>
      </c>
      <c r="P508" s="16"/>
      <c r="Q508" s="16"/>
      <c r="R508" s="16"/>
      <c r="S508" s="16"/>
      <c r="T508" s="16"/>
      <c r="U508" s="17">
        <v>0</v>
      </c>
      <c r="V508" s="15">
        <v>14420000</v>
      </c>
      <c r="W508" s="17">
        <v>14420000</v>
      </c>
      <c r="X508" s="17">
        <v>0</v>
      </c>
      <c r="Y508" s="23">
        <v>1</v>
      </c>
      <c r="Z508" s="23">
        <v>1</v>
      </c>
      <c r="AA508" s="42" t="s">
        <v>1358</v>
      </c>
      <c r="AB508" s="20" t="s">
        <v>1507</v>
      </c>
    </row>
    <row r="509" spans="2:28" ht="99.95" customHeight="1" x14ac:dyDescent="0.25">
      <c r="B509" s="9">
        <v>2022</v>
      </c>
      <c r="C509" s="10">
        <v>525</v>
      </c>
      <c r="D509" s="9">
        <v>51666524</v>
      </c>
      <c r="E509" s="11" t="s">
        <v>1476</v>
      </c>
      <c r="F509" s="11" t="s">
        <v>39</v>
      </c>
      <c r="G509" s="11" t="s">
        <v>39</v>
      </c>
      <c r="H509" s="11" t="s">
        <v>1477</v>
      </c>
      <c r="I509" s="12">
        <v>44769</v>
      </c>
      <c r="J509" s="11">
        <v>90</v>
      </c>
      <c r="K509" s="12">
        <v>44774</v>
      </c>
      <c r="L509" s="12">
        <v>44895</v>
      </c>
      <c r="M509" s="13">
        <v>11124000</v>
      </c>
      <c r="N509" s="17">
        <v>0</v>
      </c>
      <c r="O509" s="15">
        <v>11124000</v>
      </c>
      <c r="P509" s="16"/>
      <c r="Q509" s="16"/>
      <c r="R509" s="16"/>
      <c r="S509" s="16"/>
      <c r="T509" s="16"/>
      <c r="U509" s="17">
        <v>0</v>
      </c>
      <c r="V509" s="15">
        <v>11124000</v>
      </c>
      <c r="W509" s="17">
        <v>11124000</v>
      </c>
      <c r="X509" s="17">
        <v>0</v>
      </c>
      <c r="Y509" s="23">
        <v>1</v>
      </c>
      <c r="Z509" s="23">
        <v>1</v>
      </c>
      <c r="AA509" s="42" t="s">
        <v>1358</v>
      </c>
      <c r="AB509" s="20" t="s">
        <v>1508</v>
      </c>
    </row>
    <row r="510" spans="2:28" ht="99.95" customHeight="1" x14ac:dyDescent="0.25">
      <c r="B510" s="9">
        <v>2022</v>
      </c>
      <c r="C510" s="10">
        <v>526</v>
      </c>
      <c r="D510" s="9">
        <v>1031161422</v>
      </c>
      <c r="E510" s="11" t="s">
        <v>1478</v>
      </c>
      <c r="F510" s="11" t="s">
        <v>39</v>
      </c>
      <c r="G510" s="11" t="s">
        <v>39</v>
      </c>
      <c r="H510" s="11" t="s">
        <v>577</v>
      </c>
      <c r="I510" s="12">
        <v>44770</v>
      </c>
      <c r="J510" s="11">
        <v>120</v>
      </c>
      <c r="K510" s="12">
        <v>44774</v>
      </c>
      <c r="L510" s="12">
        <v>44895</v>
      </c>
      <c r="M510" s="13">
        <v>16000000</v>
      </c>
      <c r="N510" s="17">
        <v>0</v>
      </c>
      <c r="O510" s="15">
        <v>16000000</v>
      </c>
      <c r="P510" s="16"/>
      <c r="Q510" s="16"/>
      <c r="R510" s="16"/>
      <c r="S510" s="16"/>
      <c r="T510" s="16"/>
      <c r="U510" s="17">
        <v>0</v>
      </c>
      <c r="V510" s="15">
        <v>16000000</v>
      </c>
      <c r="W510" s="17">
        <v>16000000</v>
      </c>
      <c r="X510" s="17">
        <v>0</v>
      </c>
      <c r="Y510" s="23">
        <v>1</v>
      </c>
      <c r="Z510" s="23">
        <v>1</v>
      </c>
      <c r="AA510" s="42" t="s">
        <v>1358</v>
      </c>
      <c r="AB510" s="20" t="s">
        <v>1509</v>
      </c>
    </row>
    <row r="511" spans="2:28" ht="99.95" customHeight="1" x14ac:dyDescent="0.25">
      <c r="B511" s="11">
        <v>2022</v>
      </c>
      <c r="C511" s="11">
        <v>527</v>
      </c>
      <c r="D511" s="11">
        <v>52440834</v>
      </c>
      <c r="E511" s="11" t="s">
        <v>870</v>
      </c>
      <c r="F511" s="11" t="s">
        <v>39</v>
      </c>
      <c r="G511" s="11" t="s">
        <v>39</v>
      </c>
      <c r="H511" s="11" t="s">
        <v>871</v>
      </c>
      <c r="I511" s="12">
        <v>44774</v>
      </c>
      <c r="J511" s="9">
        <v>90</v>
      </c>
      <c r="K511" s="12">
        <v>44775</v>
      </c>
      <c r="L511" s="12">
        <v>44866</v>
      </c>
      <c r="M511" s="13">
        <v>15000000</v>
      </c>
      <c r="N511" s="17">
        <v>7500000</v>
      </c>
      <c r="O511" s="15">
        <v>22500000</v>
      </c>
      <c r="P511" s="16"/>
      <c r="Q511" s="16"/>
      <c r="R511" s="16"/>
      <c r="S511" s="16"/>
      <c r="T511" s="16"/>
      <c r="U511" s="17">
        <v>0</v>
      </c>
      <c r="V511" s="15">
        <v>22500000</v>
      </c>
      <c r="W511" s="17">
        <v>14833333</v>
      </c>
      <c r="X511" s="17">
        <v>7666667</v>
      </c>
      <c r="Y511" s="23">
        <v>0.6592592444444445</v>
      </c>
      <c r="Z511" s="23">
        <v>1</v>
      </c>
      <c r="AA511" s="42" t="s">
        <v>1358</v>
      </c>
      <c r="AB511" s="20" t="s">
        <v>1618</v>
      </c>
    </row>
    <row r="512" spans="2:28" ht="99.95" customHeight="1" x14ac:dyDescent="0.25">
      <c r="B512" s="9">
        <v>2022</v>
      </c>
      <c r="C512" s="10">
        <v>528</v>
      </c>
      <c r="D512" s="9">
        <v>87942226</v>
      </c>
      <c r="E512" s="11" t="s">
        <v>809</v>
      </c>
      <c r="F512" s="11" t="s">
        <v>39</v>
      </c>
      <c r="G512" s="11" t="s">
        <v>39</v>
      </c>
      <c r="H512" s="11" t="s">
        <v>1479</v>
      </c>
      <c r="I512" s="12">
        <v>44771</v>
      </c>
      <c r="J512" s="11">
        <v>148</v>
      </c>
      <c r="K512" s="12">
        <v>44776</v>
      </c>
      <c r="L512" s="12">
        <v>44925</v>
      </c>
      <c r="M512" s="13">
        <v>28325000</v>
      </c>
      <c r="N512" s="17">
        <v>2832500</v>
      </c>
      <c r="O512" s="15">
        <v>31157500</v>
      </c>
      <c r="P512" s="16"/>
      <c r="Q512" s="16"/>
      <c r="R512" s="16"/>
      <c r="S512" s="16"/>
      <c r="T512" s="16"/>
      <c r="U512" s="17">
        <v>0</v>
      </c>
      <c r="V512" s="15">
        <v>31157500</v>
      </c>
      <c r="W512" s="17">
        <v>27947333</v>
      </c>
      <c r="X512" s="17">
        <v>3210167</v>
      </c>
      <c r="Y512" s="23">
        <v>0.89696968627136331</v>
      </c>
      <c r="Z512" s="23">
        <v>0.90909090909090906</v>
      </c>
      <c r="AA512" s="42" t="s">
        <v>1390</v>
      </c>
      <c r="AB512" s="20" t="s">
        <v>1510</v>
      </c>
    </row>
    <row r="513" spans="2:28" ht="99.95" customHeight="1" x14ac:dyDescent="0.25">
      <c r="B513" s="11">
        <v>2022</v>
      </c>
      <c r="C513" s="11">
        <v>529</v>
      </c>
      <c r="D513" s="11">
        <v>80213841</v>
      </c>
      <c r="E513" s="11" t="s">
        <v>681</v>
      </c>
      <c r="F513" s="11" t="s">
        <v>39</v>
      </c>
      <c r="G513" s="11" t="s">
        <v>39</v>
      </c>
      <c r="H513" s="11" t="s">
        <v>1520</v>
      </c>
      <c r="I513" s="12">
        <v>44775</v>
      </c>
      <c r="J513" s="9">
        <v>148</v>
      </c>
      <c r="K513" s="12">
        <v>44776</v>
      </c>
      <c r="L513" s="12">
        <v>44926</v>
      </c>
      <c r="M513" s="13">
        <v>27316667</v>
      </c>
      <c r="N513" s="17">
        <v>0</v>
      </c>
      <c r="O513" s="15">
        <v>27316667</v>
      </c>
      <c r="P513" s="16"/>
      <c r="Q513" s="16"/>
      <c r="R513" s="16"/>
      <c r="S513" s="16"/>
      <c r="T513" s="16"/>
      <c r="U513" s="17">
        <v>0</v>
      </c>
      <c r="V513" s="15">
        <v>27316667</v>
      </c>
      <c r="W513" s="17">
        <v>21633333</v>
      </c>
      <c r="X513" s="17">
        <v>5683334</v>
      </c>
      <c r="Y513" s="23">
        <v>0.79194628685849566</v>
      </c>
      <c r="Z513" s="23">
        <v>1</v>
      </c>
      <c r="AA513" s="42" t="s">
        <v>1358</v>
      </c>
      <c r="AB513" s="20" t="s">
        <v>1619</v>
      </c>
    </row>
    <row r="514" spans="2:28" ht="99.95" customHeight="1" x14ac:dyDescent="0.25">
      <c r="B514" s="11">
        <v>2022</v>
      </c>
      <c r="C514" s="11">
        <v>530</v>
      </c>
      <c r="D514" s="11">
        <v>10300556</v>
      </c>
      <c r="E514" s="11" t="s">
        <v>1521</v>
      </c>
      <c r="F514" s="11" t="s">
        <v>39</v>
      </c>
      <c r="G514" s="11" t="s">
        <v>39</v>
      </c>
      <c r="H514" s="11" t="s">
        <v>1522</v>
      </c>
      <c r="I514" s="12">
        <v>44774</v>
      </c>
      <c r="J514" s="9">
        <v>135</v>
      </c>
      <c r="K514" s="12">
        <v>44775</v>
      </c>
      <c r="L514" s="12">
        <v>44911</v>
      </c>
      <c r="M514" s="13">
        <v>18450000</v>
      </c>
      <c r="N514" s="17">
        <v>0</v>
      </c>
      <c r="O514" s="15">
        <v>18450000</v>
      </c>
      <c r="P514" s="16"/>
      <c r="Q514" s="16"/>
      <c r="R514" s="16"/>
      <c r="S514" s="16"/>
      <c r="T514" s="16"/>
      <c r="U514" s="17">
        <v>0</v>
      </c>
      <c r="V514" s="15">
        <v>18450000</v>
      </c>
      <c r="W514" s="17">
        <v>18450000</v>
      </c>
      <c r="X514" s="17">
        <v>0</v>
      </c>
      <c r="Y514" s="23">
        <v>1</v>
      </c>
      <c r="Z514" s="23">
        <v>1</v>
      </c>
      <c r="AA514" s="42" t="s">
        <v>1358</v>
      </c>
      <c r="AB514" s="20" t="s">
        <v>1620</v>
      </c>
    </row>
    <row r="515" spans="2:28" ht="99.95" customHeight="1" x14ac:dyDescent="0.25">
      <c r="B515" s="9">
        <v>2022</v>
      </c>
      <c r="C515" s="10">
        <v>531</v>
      </c>
      <c r="D515" s="9">
        <v>79615293</v>
      </c>
      <c r="E515" s="11" t="s">
        <v>419</v>
      </c>
      <c r="F515" s="11" t="s">
        <v>39</v>
      </c>
      <c r="G515" s="11" t="s">
        <v>39</v>
      </c>
      <c r="H515" s="11" t="s">
        <v>1480</v>
      </c>
      <c r="I515" s="12">
        <v>44770</v>
      </c>
      <c r="J515" s="11">
        <v>149</v>
      </c>
      <c r="K515" s="12">
        <v>44775</v>
      </c>
      <c r="L515" s="12">
        <v>44925</v>
      </c>
      <c r="M515" s="13">
        <v>17000000</v>
      </c>
      <c r="N515" s="17">
        <v>1586667</v>
      </c>
      <c r="O515" s="15">
        <v>18586667</v>
      </c>
      <c r="P515" s="16"/>
      <c r="Q515" s="16"/>
      <c r="R515" s="16"/>
      <c r="S515" s="16"/>
      <c r="T515" s="16"/>
      <c r="U515" s="17">
        <v>0</v>
      </c>
      <c r="V515" s="15">
        <v>18586667</v>
      </c>
      <c r="W515" s="17">
        <v>16886667</v>
      </c>
      <c r="X515" s="17">
        <v>1700000</v>
      </c>
      <c r="Y515" s="23">
        <v>0.9085365870061588</v>
      </c>
      <c r="Z515" s="23">
        <v>0.92073170731707321</v>
      </c>
      <c r="AA515" s="42" t="s">
        <v>1390</v>
      </c>
      <c r="AB515" s="20" t="s">
        <v>1511</v>
      </c>
    </row>
    <row r="516" spans="2:28" ht="99.95" customHeight="1" x14ac:dyDescent="0.25">
      <c r="B516" s="11">
        <v>2022</v>
      </c>
      <c r="C516" s="11">
        <v>532</v>
      </c>
      <c r="D516" s="11">
        <v>80026955</v>
      </c>
      <c r="E516" s="11" t="s">
        <v>1523</v>
      </c>
      <c r="F516" s="11" t="s">
        <v>39</v>
      </c>
      <c r="G516" s="11" t="s">
        <v>39</v>
      </c>
      <c r="H516" s="11" t="s">
        <v>1524</v>
      </c>
      <c r="I516" s="12">
        <v>44774</v>
      </c>
      <c r="J516" s="9">
        <v>149</v>
      </c>
      <c r="K516" s="12">
        <v>44775</v>
      </c>
      <c r="L516" s="12">
        <v>44926</v>
      </c>
      <c r="M516" s="13">
        <v>27500000</v>
      </c>
      <c r="N516" s="17">
        <v>0</v>
      </c>
      <c r="O516" s="15">
        <v>27500000</v>
      </c>
      <c r="P516" s="16"/>
      <c r="Q516" s="16"/>
      <c r="R516" s="16"/>
      <c r="S516" s="16"/>
      <c r="T516" s="16"/>
      <c r="U516" s="17">
        <v>0</v>
      </c>
      <c r="V516" s="15">
        <v>27500000</v>
      </c>
      <c r="W516" s="17">
        <v>27316667</v>
      </c>
      <c r="X516" s="17">
        <v>183333</v>
      </c>
      <c r="Y516" s="23">
        <v>0.99333334545454544</v>
      </c>
      <c r="Z516" s="23">
        <v>1</v>
      </c>
      <c r="AA516" s="42" t="s">
        <v>1358</v>
      </c>
      <c r="AB516" s="20" t="s">
        <v>1621</v>
      </c>
    </row>
    <row r="517" spans="2:28" ht="99.95" customHeight="1" x14ac:dyDescent="0.25">
      <c r="B517" s="9">
        <v>2022</v>
      </c>
      <c r="C517" s="10">
        <v>533</v>
      </c>
      <c r="D517" s="9">
        <v>1014196169</v>
      </c>
      <c r="E517" s="11" t="s">
        <v>171</v>
      </c>
      <c r="F517" s="11" t="s">
        <v>39</v>
      </c>
      <c r="G517" s="11" t="s">
        <v>39</v>
      </c>
      <c r="H517" s="11" t="s">
        <v>172</v>
      </c>
      <c r="I517" s="12">
        <v>44770</v>
      </c>
      <c r="J517" s="11">
        <v>150</v>
      </c>
      <c r="K517" s="12">
        <v>44772</v>
      </c>
      <c r="L517" s="12">
        <v>44924</v>
      </c>
      <c r="M517" s="13">
        <v>20266667</v>
      </c>
      <c r="N517" s="17">
        <v>0</v>
      </c>
      <c r="O517" s="15">
        <v>20266667</v>
      </c>
      <c r="P517" s="16"/>
      <c r="Q517" s="16"/>
      <c r="R517" s="16"/>
      <c r="S517" s="16"/>
      <c r="T517" s="16"/>
      <c r="U517" s="17">
        <v>0</v>
      </c>
      <c r="V517" s="15">
        <v>20266667</v>
      </c>
      <c r="W517" s="17">
        <v>20133333</v>
      </c>
      <c r="X517" s="17">
        <v>133334</v>
      </c>
      <c r="Y517" s="23">
        <v>0.99342101984504905</v>
      </c>
      <c r="Z517" s="23">
        <v>1</v>
      </c>
      <c r="AA517" s="42" t="s">
        <v>1358</v>
      </c>
      <c r="AB517" s="20" t="s">
        <v>1512</v>
      </c>
    </row>
    <row r="518" spans="2:28" ht="99.95" customHeight="1" x14ac:dyDescent="0.25">
      <c r="B518" s="9">
        <v>2022</v>
      </c>
      <c r="C518" s="10">
        <v>534</v>
      </c>
      <c r="D518" s="9">
        <v>1065625136</v>
      </c>
      <c r="E518" s="11" t="s">
        <v>68</v>
      </c>
      <c r="F518" s="11" t="s">
        <v>39</v>
      </c>
      <c r="G518" s="11" t="s">
        <v>39</v>
      </c>
      <c r="H518" s="11" t="s">
        <v>1481</v>
      </c>
      <c r="I518" s="12">
        <v>44771</v>
      </c>
      <c r="J518" s="11">
        <v>149</v>
      </c>
      <c r="K518" s="12">
        <v>44775</v>
      </c>
      <c r="L518" s="12">
        <v>44926</v>
      </c>
      <c r="M518" s="13">
        <v>21385000</v>
      </c>
      <c r="N518" s="17">
        <v>4277000</v>
      </c>
      <c r="O518" s="15">
        <v>25662000</v>
      </c>
      <c r="P518" s="16"/>
      <c r="Q518" s="16"/>
      <c r="R518" s="16"/>
      <c r="S518" s="16"/>
      <c r="T518" s="16"/>
      <c r="U518" s="17">
        <v>0</v>
      </c>
      <c r="V518" s="15">
        <v>25662000</v>
      </c>
      <c r="W518" s="17">
        <v>21242433</v>
      </c>
      <c r="X518" s="17">
        <v>4419567</v>
      </c>
      <c r="Y518" s="23">
        <v>0.82777776478840304</v>
      </c>
      <c r="Z518" s="23">
        <v>0.84357541899441346</v>
      </c>
      <c r="AA518" s="42" t="s">
        <v>1390</v>
      </c>
      <c r="AB518" s="20" t="s">
        <v>1513</v>
      </c>
    </row>
    <row r="519" spans="2:28" ht="99.95" customHeight="1" x14ac:dyDescent="0.25">
      <c r="B519" s="11">
        <v>2022</v>
      </c>
      <c r="C519" s="11">
        <v>535</v>
      </c>
      <c r="D519" s="11">
        <v>1010046376</v>
      </c>
      <c r="E519" s="11" t="s">
        <v>825</v>
      </c>
      <c r="F519" s="11" t="s">
        <v>39</v>
      </c>
      <c r="G519" s="11" t="s">
        <v>39</v>
      </c>
      <c r="H519" s="11" t="s">
        <v>1525</v>
      </c>
      <c r="I519" s="12">
        <v>44774</v>
      </c>
      <c r="J519" s="9">
        <v>149</v>
      </c>
      <c r="K519" s="12">
        <v>44775</v>
      </c>
      <c r="L519" s="12">
        <v>44926</v>
      </c>
      <c r="M519" s="13">
        <v>17105000</v>
      </c>
      <c r="N519" s="17">
        <v>1710500</v>
      </c>
      <c r="O519" s="15">
        <v>18815500</v>
      </c>
      <c r="P519" s="16"/>
      <c r="Q519" s="16"/>
      <c r="R519" s="16"/>
      <c r="S519" s="16"/>
      <c r="T519" s="16"/>
      <c r="U519" s="17">
        <v>0</v>
      </c>
      <c r="V519" s="15">
        <v>18815500</v>
      </c>
      <c r="W519" s="17">
        <v>16990967</v>
      </c>
      <c r="X519" s="17">
        <v>1824533</v>
      </c>
      <c r="Y519" s="23">
        <v>0.90303032074619327</v>
      </c>
      <c r="Z519" s="23">
        <v>0.91515151515151516</v>
      </c>
      <c r="AA519" s="42" t="s">
        <v>1390</v>
      </c>
      <c r="AB519" s="20" t="s">
        <v>1622</v>
      </c>
    </row>
    <row r="520" spans="2:28" ht="99.95" customHeight="1" x14ac:dyDescent="0.25">
      <c r="B520" s="11">
        <v>2022</v>
      </c>
      <c r="C520" s="11">
        <v>536</v>
      </c>
      <c r="D520" s="11">
        <v>79430588</v>
      </c>
      <c r="E520" s="11" t="s">
        <v>822</v>
      </c>
      <c r="F520" s="11" t="s">
        <v>39</v>
      </c>
      <c r="G520" s="11" t="s">
        <v>39</v>
      </c>
      <c r="H520" s="11" t="s">
        <v>1526</v>
      </c>
      <c r="I520" s="12">
        <v>44774</v>
      </c>
      <c r="J520" s="9">
        <v>149</v>
      </c>
      <c r="K520" s="12">
        <v>44775</v>
      </c>
      <c r="L520" s="12">
        <v>44926</v>
      </c>
      <c r="M520" s="13">
        <v>18540000</v>
      </c>
      <c r="N520" s="17">
        <v>1854000</v>
      </c>
      <c r="O520" s="15">
        <v>20394000</v>
      </c>
      <c r="P520" s="16"/>
      <c r="Q520" s="16"/>
      <c r="R520" s="16"/>
      <c r="S520" s="16"/>
      <c r="T520" s="16"/>
      <c r="U520" s="17">
        <v>0</v>
      </c>
      <c r="V520" s="15">
        <v>20394000</v>
      </c>
      <c r="W520" s="17">
        <v>18416400</v>
      </c>
      <c r="X520" s="17">
        <v>1977600</v>
      </c>
      <c r="Y520" s="23">
        <v>0.90303030303030296</v>
      </c>
      <c r="Z520" s="23">
        <v>0.91515151515151516</v>
      </c>
      <c r="AA520" s="42" t="s">
        <v>1390</v>
      </c>
      <c r="AB520" s="20" t="s">
        <v>1623</v>
      </c>
    </row>
    <row r="521" spans="2:28" ht="99.95" customHeight="1" x14ac:dyDescent="0.25">
      <c r="B521" s="9">
        <v>2022</v>
      </c>
      <c r="C521" s="10">
        <v>537</v>
      </c>
      <c r="D521" s="9">
        <v>1030575529</v>
      </c>
      <c r="E521" s="11" t="s">
        <v>409</v>
      </c>
      <c r="F521" s="11" t="s">
        <v>39</v>
      </c>
      <c r="G521" s="11" t="s">
        <v>39</v>
      </c>
      <c r="H521" s="11" t="s">
        <v>410</v>
      </c>
      <c r="I521" s="12">
        <v>44771</v>
      </c>
      <c r="J521" s="11">
        <v>149</v>
      </c>
      <c r="K521" s="12">
        <v>44775</v>
      </c>
      <c r="L521" s="12">
        <v>44925</v>
      </c>
      <c r="M521" s="13">
        <v>16500000</v>
      </c>
      <c r="N521" s="17">
        <v>0</v>
      </c>
      <c r="O521" s="15">
        <v>16500000</v>
      </c>
      <c r="P521" s="16"/>
      <c r="Q521" s="16"/>
      <c r="R521" s="16"/>
      <c r="S521" s="16"/>
      <c r="T521" s="16"/>
      <c r="U521" s="17">
        <v>0</v>
      </c>
      <c r="V521" s="15">
        <v>16500000</v>
      </c>
      <c r="W521" s="17">
        <v>13090000</v>
      </c>
      <c r="X521" s="17">
        <v>3410000</v>
      </c>
      <c r="Y521" s="23">
        <v>0.79333333333333333</v>
      </c>
      <c r="Z521" s="23">
        <v>1</v>
      </c>
      <c r="AA521" s="42" t="s">
        <v>1358</v>
      </c>
      <c r="AB521" s="20" t="s">
        <v>1514</v>
      </c>
    </row>
    <row r="522" spans="2:28" ht="99.95" customHeight="1" x14ac:dyDescent="0.25">
      <c r="B522" s="11">
        <v>2022</v>
      </c>
      <c r="C522" s="11">
        <v>538</v>
      </c>
      <c r="D522" s="11">
        <v>79886205</v>
      </c>
      <c r="E522" s="11" t="s">
        <v>811</v>
      </c>
      <c r="F522" s="11" t="s">
        <v>39</v>
      </c>
      <c r="G522" s="11" t="s">
        <v>39</v>
      </c>
      <c r="H522" s="11" t="s">
        <v>1527</v>
      </c>
      <c r="I522" s="12">
        <v>44775</v>
      </c>
      <c r="J522" s="9">
        <v>148</v>
      </c>
      <c r="K522" s="12">
        <v>44776</v>
      </c>
      <c r="L522" s="12">
        <v>44926</v>
      </c>
      <c r="M522" s="13">
        <v>16990967</v>
      </c>
      <c r="N522" s="17">
        <v>1710500</v>
      </c>
      <c r="O522" s="15">
        <v>18701467</v>
      </c>
      <c r="P522" s="16"/>
      <c r="Q522" s="16"/>
      <c r="R522" s="16"/>
      <c r="S522" s="16"/>
      <c r="T522" s="16"/>
      <c r="U522" s="17">
        <v>0</v>
      </c>
      <c r="V522" s="15">
        <v>18701467</v>
      </c>
      <c r="W522" s="17">
        <v>16876933</v>
      </c>
      <c r="X522" s="17">
        <v>1824534</v>
      </c>
      <c r="Y522" s="23">
        <v>0.90243899048133502</v>
      </c>
      <c r="Z522" s="23">
        <v>0.91463414634146345</v>
      </c>
      <c r="AA522" s="42" t="s">
        <v>1390</v>
      </c>
      <c r="AB522" s="20" t="s">
        <v>1619</v>
      </c>
    </row>
    <row r="523" spans="2:28" ht="99.95" customHeight="1" x14ac:dyDescent="0.25">
      <c r="B523" s="9">
        <v>2022</v>
      </c>
      <c r="C523" s="10">
        <v>539</v>
      </c>
      <c r="D523" s="9">
        <v>79695393</v>
      </c>
      <c r="E523" s="11" t="s">
        <v>417</v>
      </c>
      <c r="F523" s="11" t="s">
        <v>39</v>
      </c>
      <c r="G523" s="11" t="s">
        <v>39</v>
      </c>
      <c r="H523" s="11" t="s">
        <v>418</v>
      </c>
      <c r="I523" s="12">
        <v>44771</v>
      </c>
      <c r="J523" s="11">
        <v>149</v>
      </c>
      <c r="K523" s="12">
        <v>44775</v>
      </c>
      <c r="L523" s="12">
        <v>44925</v>
      </c>
      <c r="M523" s="13">
        <v>17100000</v>
      </c>
      <c r="N523" s="17">
        <v>0</v>
      </c>
      <c r="O523" s="15">
        <v>17100000</v>
      </c>
      <c r="P523" s="16"/>
      <c r="Q523" s="16"/>
      <c r="R523" s="16"/>
      <c r="S523" s="16"/>
      <c r="T523" s="16"/>
      <c r="U523" s="17">
        <v>0</v>
      </c>
      <c r="V523" s="15">
        <v>17100000</v>
      </c>
      <c r="W523" s="17">
        <v>16986000</v>
      </c>
      <c r="X523" s="17">
        <v>114000</v>
      </c>
      <c r="Y523" s="23">
        <v>0.99333333333333329</v>
      </c>
      <c r="Z523" s="23">
        <v>1</v>
      </c>
      <c r="AA523" s="42" t="s">
        <v>1358</v>
      </c>
      <c r="AB523" s="20" t="s">
        <v>1515</v>
      </c>
    </row>
    <row r="524" spans="2:28" ht="99.95" customHeight="1" x14ac:dyDescent="0.25">
      <c r="B524" s="11">
        <v>2022</v>
      </c>
      <c r="C524" s="11">
        <v>540</v>
      </c>
      <c r="D524" s="11">
        <v>1020752215</v>
      </c>
      <c r="E524" s="11" t="s">
        <v>212</v>
      </c>
      <c r="F524" s="11" t="s">
        <v>39</v>
      </c>
      <c r="G524" s="11" t="s">
        <v>39</v>
      </c>
      <c r="H524" s="11" t="s">
        <v>213</v>
      </c>
      <c r="I524" s="12">
        <v>44775</v>
      </c>
      <c r="J524" s="9">
        <v>148</v>
      </c>
      <c r="K524" s="12">
        <v>44776</v>
      </c>
      <c r="L524" s="12">
        <v>44926</v>
      </c>
      <c r="M524" s="13">
        <v>20325333</v>
      </c>
      <c r="N524" s="17">
        <v>0</v>
      </c>
      <c r="O524" s="15">
        <v>20325333</v>
      </c>
      <c r="P524" s="16"/>
      <c r="Q524" s="16"/>
      <c r="R524" s="16"/>
      <c r="S524" s="16"/>
      <c r="T524" s="16"/>
      <c r="U524" s="17">
        <v>0</v>
      </c>
      <c r="V524" s="15">
        <v>20325333</v>
      </c>
      <c r="W524" s="17">
        <v>20325333</v>
      </c>
      <c r="X524" s="17">
        <v>0</v>
      </c>
      <c r="Y524" s="23">
        <v>1</v>
      </c>
      <c r="Z524" s="23">
        <v>1</v>
      </c>
      <c r="AA524" s="42" t="s">
        <v>1358</v>
      </c>
      <c r="AB524" s="20" t="s">
        <v>1624</v>
      </c>
    </row>
    <row r="525" spans="2:28" ht="99.95" customHeight="1" x14ac:dyDescent="0.25">
      <c r="B525" s="11">
        <v>2022</v>
      </c>
      <c r="C525" s="11">
        <v>541</v>
      </c>
      <c r="D525" s="11">
        <v>79917122</v>
      </c>
      <c r="E525" s="11" t="s">
        <v>807</v>
      </c>
      <c r="F525" s="11" t="s">
        <v>39</v>
      </c>
      <c r="G525" s="11" t="s">
        <v>39</v>
      </c>
      <c r="H525" s="11" t="s">
        <v>1528</v>
      </c>
      <c r="I525" s="12">
        <v>44775</v>
      </c>
      <c r="J525" s="9">
        <v>148</v>
      </c>
      <c r="K525" s="12">
        <v>44776</v>
      </c>
      <c r="L525" s="12">
        <v>44926</v>
      </c>
      <c r="M525" s="13">
        <v>21997367</v>
      </c>
      <c r="N525" s="17">
        <v>2362133</v>
      </c>
      <c r="O525" s="15">
        <v>24359500</v>
      </c>
      <c r="P525" s="16"/>
      <c r="Q525" s="16"/>
      <c r="R525" s="16"/>
      <c r="S525" s="16"/>
      <c r="T525" s="16"/>
      <c r="U525" s="17">
        <v>0</v>
      </c>
      <c r="V525" s="15">
        <v>24359500</v>
      </c>
      <c r="W525" s="17">
        <v>21849733</v>
      </c>
      <c r="X525" s="17">
        <v>2509767</v>
      </c>
      <c r="Y525" s="23">
        <v>0.89696968328578175</v>
      </c>
      <c r="Z525" s="23">
        <v>0.90909090909090906</v>
      </c>
      <c r="AA525" s="42" t="s">
        <v>1390</v>
      </c>
      <c r="AB525" s="20" t="s">
        <v>1625</v>
      </c>
    </row>
    <row r="526" spans="2:28" ht="99.95" customHeight="1" x14ac:dyDescent="0.25">
      <c r="B526" s="11">
        <v>2022</v>
      </c>
      <c r="C526" s="11">
        <v>542</v>
      </c>
      <c r="D526" s="11">
        <v>80194682</v>
      </c>
      <c r="E526" s="11" t="s">
        <v>437</v>
      </c>
      <c r="F526" s="11" t="s">
        <v>39</v>
      </c>
      <c r="G526" s="11" t="s">
        <v>39</v>
      </c>
      <c r="H526" s="11" t="s">
        <v>265</v>
      </c>
      <c r="I526" s="12">
        <v>44774</v>
      </c>
      <c r="J526" s="9">
        <v>120</v>
      </c>
      <c r="K526" s="12">
        <v>44775</v>
      </c>
      <c r="L526" s="12">
        <v>44896</v>
      </c>
      <c r="M526" s="13">
        <v>21424000</v>
      </c>
      <c r="N526" s="17">
        <v>0</v>
      </c>
      <c r="O526" s="15">
        <v>21424000</v>
      </c>
      <c r="P526" s="16"/>
      <c r="Q526" s="16"/>
      <c r="R526" s="16"/>
      <c r="S526" s="16"/>
      <c r="T526" s="16"/>
      <c r="U526" s="17">
        <v>0</v>
      </c>
      <c r="V526" s="15">
        <v>21424000</v>
      </c>
      <c r="W526" s="17">
        <v>21424000</v>
      </c>
      <c r="X526" s="17">
        <v>0</v>
      </c>
      <c r="Y526" s="23">
        <v>1</v>
      </c>
      <c r="Z526" s="23">
        <v>1</v>
      </c>
      <c r="AA526" s="42" t="s">
        <v>1358</v>
      </c>
      <c r="AB526" s="20" t="s">
        <v>1626</v>
      </c>
    </row>
    <row r="527" spans="2:28" ht="99.95" customHeight="1" x14ac:dyDescent="0.25">
      <c r="B527" s="11">
        <v>2022</v>
      </c>
      <c r="C527" s="11">
        <v>543</v>
      </c>
      <c r="D527" s="11">
        <v>35374232</v>
      </c>
      <c r="E527" s="11" t="s">
        <v>1529</v>
      </c>
      <c r="F527" s="11" t="s">
        <v>39</v>
      </c>
      <c r="G527" s="11" t="s">
        <v>39</v>
      </c>
      <c r="H527" s="11" t="s">
        <v>269</v>
      </c>
      <c r="I527" s="12">
        <v>44774</v>
      </c>
      <c r="J527" s="9">
        <v>120</v>
      </c>
      <c r="K527" s="12">
        <v>44776</v>
      </c>
      <c r="L527" s="12">
        <v>44897</v>
      </c>
      <c r="M527" s="13">
        <v>8652000</v>
      </c>
      <c r="N527" s="17">
        <v>2163000</v>
      </c>
      <c r="O527" s="15">
        <v>10815000</v>
      </c>
      <c r="P527" s="16"/>
      <c r="Q527" s="16"/>
      <c r="R527" s="16"/>
      <c r="S527" s="16"/>
      <c r="T527" s="16"/>
      <c r="U527" s="17">
        <v>0</v>
      </c>
      <c r="V527" s="15">
        <v>10815000</v>
      </c>
      <c r="W527" s="17">
        <v>10670800</v>
      </c>
      <c r="X527" s="17">
        <v>144200</v>
      </c>
      <c r="Y527" s="23">
        <v>0.98666666666666669</v>
      </c>
      <c r="Z527" s="23">
        <v>1</v>
      </c>
      <c r="AA527" s="42" t="s">
        <v>1390</v>
      </c>
      <c r="AB527" s="20" t="s">
        <v>1627</v>
      </c>
    </row>
    <row r="528" spans="2:28" ht="99.95" customHeight="1" x14ac:dyDescent="0.25">
      <c r="B528" s="11">
        <v>2022</v>
      </c>
      <c r="C528" s="11">
        <v>544</v>
      </c>
      <c r="D528" s="11">
        <v>60305385</v>
      </c>
      <c r="E528" s="11" t="s">
        <v>266</v>
      </c>
      <c r="F528" s="11" t="s">
        <v>39</v>
      </c>
      <c r="G528" s="11" t="s">
        <v>39</v>
      </c>
      <c r="H528" s="11" t="s">
        <v>269</v>
      </c>
      <c r="I528" s="12">
        <v>44774</v>
      </c>
      <c r="J528" s="9">
        <v>90</v>
      </c>
      <c r="K528" s="12">
        <v>44776</v>
      </c>
      <c r="L528" s="12">
        <v>44867</v>
      </c>
      <c r="M528" s="13">
        <v>6489000</v>
      </c>
      <c r="N528" s="17">
        <v>0</v>
      </c>
      <c r="O528" s="15">
        <v>6489000</v>
      </c>
      <c r="P528" s="16"/>
      <c r="Q528" s="16"/>
      <c r="R528" s="16"/>
      <c r="S528" s="16"/>
      <c r="T528" s="16"/>
      <c r="U528" s="17">
        <v>0</v>
      </c>
      <c r="V528" s="15">
        <v>6489000</v>
      </c>
      <c r="W528" s="17">
        <v>6489000</v>
      </c>
      <c r="X528" s="17">
        <v>0</v>
      </c>
      <c r="Y528" s="23">
        <v>1</v>
      </c>
      <c r="Z528" s="23">
        <v>1</v>
      </c>
      <c r="AA528" s="42" t="s">
        <v>1358</v>
      </c>
      <c r="AB528" s="20" t="s">
        <v>1628</v>
      </c>
    </row>
    <row r="529" spans="2:28" ht="99.95" customHeight="1" x14ac:dyDescent="0.25">
      <c r="B529" s="11">
        <v>2022</v>
      </c>
      <c r="C529" s="11">
        <v>545</v>
      </c>
      <c r="D529" s="11">
        <v>79512892</v>
      </c>
      <c r="E529" s="11" t="s">
        <v>423</v>
      </c>
      <c r="F529" s="11" t="s">
        <v>39</v>
      </c>
      <c r="G529" s="11" t="s">
        <v>39</v>
      </c>
      <c r="H529" s="11" t="s">
        <v>424</v>
      </c>
      <c r="I529" s="12">
        <v>44776</v>
      </c>
      <c r="J529" s="9">
        <v>147</v>
      </c>
      <c r="K529" s="12">
        <v>44777</v>
      </c>
      <c r="L529" s="12">
        <v>44926</v>
      </c>
      <c r="M529" s="13">
        <v>20325333</v>
      </c>
      <c r="N529" s="17">
        <v>0</v>
      </c>
      <c r="O529" s="15">
        <v>20325333</v>
      </c>
      <c r="P529" s="16"/>
      <c r="Q529" s="16"/>
      <c r="R529" s="16"/>
      <c r="S529" s="16"/>
      <c r="T529" s="16"/>
      <c r="U529" s="17">
        <v>0</v>
      </c>
      <c r="V529" s="15">
        <v>20325333</v>
      </c>
      <c r="W529" s="17">
        <v>20188000</v>
      </c>
      <c r="X529" s="17">
        <v>137333</v>
      </c>
      <c r="Y529" s="23">
        <v>0.99324325953232839</v>
      </c>
      <c r="Z529" s="23">
        <v>1</v>
      </c>
      <c r="AA529" s="42" t="s">
        <v>1358</v>
      </c>
      <c r="AB529" s="20" t="s">
        <v>1629</v>
      </c>
    </row>
    <row r="530" spans="2:28" ht="99.95" customHeight="1" x14ac:dyDescent="0.25">
      <c r="B530" s="11">
        <v>2022</v>
      </c>
      <c r="C530" s="11">
        <v>546</v>
      </c>
      <c r="D530" s="11">
        <v>51871434</v>
      </c>
      <c r="E530" s="11" t="s">
        <v>196</v>
      </c>
      <c r="F530" s="11" t="s">
        <v>39</v>
      </c>
      <c r="G530" s="11" t="s">
        <v>39</v>
      </c>
      <c r="H530" s="11" t="s">
        <v>197</v>
      </c>
      <c r="I530" s="12">
        <v>44774</v>
      </c>
      <c r="J530" s="9">
        <v>120</v>
      </c>
      <c r="K530" s="12">
        <v>44776</v>
      </c>
      <c r="L530" s="12">
        <v>44897</v>
      </c>
      <c r="M530" s="13">
        <v>16480000</v>
      </c>
      <c r="N530" s="17">
        <v>2334667</v>
      </c>
      <c r="O530" s="15">
        <v>18814667</v>
      </c>
      <c r="P530" s="16"/>
      <c r="Q530" s="16"/>
      <c r="R530" s="16"/>
      <c r="S530" s="16"/>
      <c r="T530" s="16"/>
      <c r="U530" s="17">
        <v>0</v>
      </c>
      <c r="V530" s="15">
        <v>18814667</v>
      </c>
      <c r="W530" s="17">
        <v>18814667</v>
      </c>
      <c r="X530" s="17">
        <v>0</v>
      </c>
      <c r="Y530" s="23">
        <v>1</v>
      </c>
      <c r="Z530" s="23">
        <v>1</v>
      </c>
      <c r="AA530" s="42" t="s">
        <v>1358</v>
      </c>
      <c r="AB530" s="20" t="s">
        <v>1630</v>
      </c>
    </row>
    <row r="531" spans="2:28" ht="99.95" customHeight="1" x14ac:dyDescent="0.25">
      <c r="B531" s="11">
        <v>2022</v>
      </c>
      <c r="C531" s="11">
        <v>547</v>
      </c>
      <c r="D531" s="11">
        <v>1030601470</v>
      </c>
      <c r="E531" s="11" t="s">
        <v>206</v>
      </c>
      <c r="F531" s="11" t="s">
        <v>39</v>
      </c>
      <c r="G531" s="11" t="s">
        <v>39</v>
      </c>
      <c r="H531" s="11" t="s">
        <v>1530</v>
      </c>
      <c r="I531" s="12">
        <v>44774</v>
      </c>
      <c r="J531" s="9">
        <v>120</v>
      </c>
      <c r="K531" s="12">
        <v>44776</v>
      </c>
      <c r="L531" s="12">
        <v>44897</v>
      </c>
      <c r="M531" s="13">
        <v>12360000</v>
      </c>
      <c r="N531" s="17">
        <v>2884000</v>
      </c>
      <c r="O531" s="15">
        <v>15244000</v>
      </c>
      <c r="P531" s="16"/>
      <c r="Q531" s="16"/>
      <c r="R531" s="16"/>
      <c r="S531" s="16"/>
      <c r="T531" s="16"/>
      <c r="U531" s="17">
        <v>0</v>
      </c>
      <c r="V531" s="15">
        <v>15244000</v>
      </c>
      <c r="W531" s="17">
        <v>15244000</v>
      </c>
      <c r="X531" s="17">
        <v>0</v>
      </c>
      <c r="Y531" s="23">
        <v>1</v>
      </c>
      <c r="Z531" s="23">
        <v>1</v>
      </c>
      <c r="AA531" s="42" t="s">
        <v>1358</v>
      </c>
      <c r="AB531" s="20" t="s">
        <v>1631</v>
      </c>
    </row>
    <row r="532" spans="2:28" ht="99.95" customHeight="1" x14ac:dyDescent="0.25">
      <c r="B532" s="11">
        <v>2022</v>
      </c>
      <c r="C532" s="11">
        <v>548</v>
      </c>
      <c r="D532" s="11">
        <v>79912955</v>
      </c>
      <c r="E532" s="11" t="s">
        <v>46</v>
      </c>
      <c r="F532" s="11" t="s">
        <v>39</v>
      </c>
      <c r="G532" s="11" t="s">
        <v>39</v>
      </c>
      <c r="H532" s="11" t="s">
        <v>1531</v>
      </c>
      <c r="I532" s="12">
        <v>44775</v>
      </c>
      <c r="J532" s="9">
        <v>120</v>
      </c>
      <c r="K532" s="12">
        <v>44776</v>
      </c>
      <c r="L532" s="12">
        <v>44897</v>
      </c>
      <c r="M532" s="13">
        <v>26780000</v>
      </c>
      <c r="N532" s="17">
        <v>0</v>
      </c>
      <c r="O532" s="15">
        <v>26780000</v>
      </c>
      <c r="P532" s="16"/>
      <c r="Q532" s="16"/>
      <c r="R532" s="16"/>
      <c r="S532" s="16"/>
      <c r="T532" s="16"/>
      <c r="U532" s="17">
        <v>0</v>
      </c>
      <c r="V532" s="15">
        <v>26780000</v>
      </c>
      <c r="W532" s="17">
        <v>26333667</v>
      </c>
      <c r="X532" s="17">
        <v>446333</v>
      </c>
      <c r="Y532" s="23">
        <v>0.98333334578043319</v>
      </c>
      <c r="Z532" s="23">
        <v>1</v>
      </c>
      <c r="AA532" s="42" t="s">
        <v>1358</v>
      </c>
      <c r="AB532" s="20" t="s">
        <v>1632</v>
      </c>
    </row>
    <row r="533" spans="2:28" ht="99.95" customHeight="1" x14ac:dyDescent="0.25">
      <c r="B533" s="11">
        <v>2022</v>
      </c>
      <c r="C533" s="11">
        <v>549</v>
      </c>
      <c r="D533" s="11">
        <v>1031152347</v>
      </c>
      <c r="E533" s="11" t="s">
        <v>1532</v>
      </c>
      <c r="F533" s="11" t="s">
        <v>39</v>
      </c>
      <c r="G533" s="11" t="s">
        <v>39</v>
      </c>
      <c r="H533" s="11" t="s">
        <v>78</v>
      </c>
      <c r="I533" s="12">
        <v>44781</v>
      </c>
      <c r="J533" s="9">
        <v>120</v>
      </c>
      <c r="K533" s="12">
        <v>44783</v>
      </c>
      <c r="L533" s="12">
        <v>44904</v>
      </c>
      <c r="M533" s="13">
        <v>9064000</v>
      </c>
      <c r="N533" s="17">
        <v>0</v>
      </c>
      <c r="O533" s="15">
        <v>9064000</v>
      </c>
      <c r="P533" s="16"/>
      <c r="Q533" s="16"/>
      <c r="R533" s="16"/>
      <c r="S533" s="16"/>
      <c r="T533" s="16"/>
      <c r="U533" s="17">
        <v>0</v>
      </c>
      <c r="V533" s="15">
        <v>9064000</v>
      </c>
      <c r="W533" s="17">
        <v>8384200</v>
      </c>
      <c r="X533" s="17">
        <v>679800</v>
      </c>
      <c r="Y533" s="23">
        <v>0.92500000000000004</v>
      </c>
      <c r="Z533" s="23">
        <v>1</v>
      </c>
      <c r="AA533" s="42" t="s">
        <v>1358</v>
      </c>
      <c r="AB533" s="20" t="s">
        <v>1633</v>
      </c>
    </row>
    <row r="534" spans="2:28" ht="99.95" customHeight="1" x14ac:dyDescent="0.25">
      <c r="B534" s="11">
        <v>2022</v>
      </c>
      <c r="C534" s="11">
        <v>550</v>
      </c>
      <c r="D534" s="11">
        <v>52544983</v>
      </c>
      <c r="E534" s="11" t="s">
        <v>849</v>
      </c>
      <c r="F534" s="11" t="s">
        <v>39</v>
      </c>
      <c r="G534" s="11" t="s">
        <v>39</v>
      </c>
      <c r="H534" s="11" t="s">
        <v>850</v>
      </c>
      <c r="I534" s="12">
        <v>44778</v>
      </c>
      <c r="J534" s="9">
        <v>65</v>
      </c>
      <c r="K534" s="12">
        <v>44782</v>
      </c>
      <c r="L534" s="12">
        <v>44847</v>
      </c>
      <c r="M534" s="13">
        <v>8666667</v>
      </c>
      <c r="N534" s="17">
        <v>4266667</v>
      </c>
      <c r="O534" s="15">
        <v>12933334</v>
      </c>
      <c r="P534" s="16"/>
      <c r="Q534" s="16"/>
      <c r="R534" s="16"/>
      <c r="S534" s="16"/>
      <c r="T534" s="16"/>
      <c r="U534" s="17">
        <v>0</v>
      </c>
      <c r="V534" s="15">
        <v>12933334</v>
      </c>
      <c r="W534" s="17">
        <v>10933333</v>
      </c>
      <c r="X534" s="17">
        <v>2000001</v>
      </c>
      <c r="Y534" s="23">
        <v>0.84536075539377553</v>
      </c>
      <c r="Z534" s="23">
        <v>1</v>
      </c>
      <c r="AA534" s="42" t="s">
        <v>1358</v>
      </c>
      <c r="AB534" s="20" t="s">
        <v>1634</v>
      </c>
    </row>
    <row r="535" spans="2:28" ht="99.95" customHeight="1" x14ac:dyDescent="0.25">
      <c r="B535" s="11">
        <v>2022</v>
      </c>
      <c r="C535" s="11">
        <v>551</v>
      </c>
      <c r="D535" s="11">
        <v>1014244156</v>
      </c>
      <c r="E535" s="11" t="s">
        <v>54</v>
      </c>
      <c r="F535" s="11" t="s">
        <v>39</v>
      </c>
      <c r="G535" s="11" t="s">
        <v>39</v>
      </c>
      <c r="H535" s="11" t="s">
        <v>1533</v>
      </c>
      <c r="I535" s="12">
        <v>44783</v>
      </c>
      <c r="J535" s="9">
        <v>120</v>
      </c>
      <c r="K535" s="12">
        <v>44784</v>
      </c>
      <c r="L535" s="12">
        <v>44905</v>
      </c>
      <c r="M535" s="13">
        <v>13184000</v>
      </c>
      <c r="N535" s="17">
        <v>0</v>
      </c>
      <c r="O535" s="15">
        <v>13184000</v>
      </c>
      <c r="P535" s="16"/>
      <c r="Q535" s="16"/>
      <c r="R535" s="16"/>
      <c r="S535" s="16"/>
      <c r="T535" s="16"/>
      <c r="U535" s="17">
        <v>0</v>
      </c>
      <c r="V535" s="15">
        <v>13184000</v>
      </c>
      <c r="W535" s="17">
        <v>13184000</v>
      </c>
      <c r="X535" s="17">
        <v>0</v>
      </c>
      <c r="Y535" s="23">
        <v>1</v>
      </c>
      <c r="Z535" s="23">
        <v>1</v>
      </c>
      <c r="AA535" s="42" t="s">
        <v>1358</v>
      </c>
      <c r="AB535" s="20" t="s">
        <v>1635</v>
      </c>
    </row>
    <row r="536" spans="2:28" ht="99.95" customHeight="1" x14ac:dyDescent="0.25">
      <c r="B536" s="11">
        <v>2022</v>
      </c>
      <c r="C536" s="11">
        <v>552</v>
      </c>
      <c r="D536" s="11">
        <v>1014206552</v>
      </c>
      <c r="E536" s="11" t="s">
        <v>363</v>
      </c>
      <c r="F536" s="11" t="s">
        <v>39</v>
      </c>
      <c r="G536" s="11" t="s">
        <v>39</v>
      </c>
      <c r="H536" s="11" t="s">
        <v>1534</v>
      </c>
      <c r="I536" s="12">
        <v>44783</v>
      </c>
      <c r="J536" s="9">
        <v>120</v>
      </c>
      <c r="K536" s="12">
        <v>44784</v>
      </c>
      <c r="L536" s="12">
        <v>44905</v>
      </c>
      <c r="M536" s="13">
        <v>13184000</v>
      </c>
      <c r="N536" s="17">
        <v>0</v>
      </c>
      <c r="O536" s="15">
        <v>13184000</v>
      </c>
      <c r="P536" s="16"/>
      <c r="Q536" s="16"/>
      <c r="R536" s="16"/>
      <c r="S536" s="16"/>
      <c r="T536" s="16"/>
      <c r="U536" s="17">
        <v>0</v>
      </c>
      <c r="V536" s="15">
        <v>13184000</v>
      </c>
      <c r="W536" s="17">
        <v>12085333</v>
      </c>
      <c r="X536" s="17">
        <v>1098667</v>
      </c>
      <c r="Y536" s="23">
        <v>0.91666664138349518</v>
      </c>
      <c r="Z536" s="23">
        <v>1</v>
      </c>
      <c r="AA536" s="42" t="s">
        <v>1358</v>
      </c>
      <c r="AB536" s="20" t="s">
        <v>1636</v>
      </c>
    </row>
    <row r="537" spans="2:28" ht="99.95" customHeight="1" x14ac:dyDescent="0.25">
      <c r="B537" s="11">
        <v>2022</v>
      </c>
      <c r="C537" s="11">
        <v>553</v>
      </c>
      <c r="D537" s="11">
        <v>80205230</v>
      </c>
      <c r="E537" s="11" t="s">
        <v>228</v>
      </c>
      <c r="F537" s="11" t="s">
        <v>39</v>
      </c>
      <c r="G537" s="11" t="s">
        <v>39</v>
      </c>
      <c r="H537" s="11" t="s">
        <v>1535</v>
      </c>
      <c r="I537" s="12">
        <v>44781</v>
      </c>
      <c r="J537" s="9">
        <v>142</v>
      </c>
      <c r="K537" s="12">
        <v>44782</v>
      </c>
      <c r="L537" s="12">
        <v>44926</v>
      </c>
      <c r="M537" s="13">
        <v>19638667</v>
      </c>
      <c r="N537" s="17">
        <v>0</v>
      </c>
      <c r="O537" s="15">
        <v>19638667</v>
      </c>
      <c r="P537" s="16"/>
      <c r="Q537" s="16"/>
      <c r="R537" s="16"/>
      <c r="S537" s="16"/>
      <c r="T537" s="16"/>
      <c r="U537" s="17">
        <v>0</v>
      </c>
      <c r="V537" s="15">
        <v>19638667</v>
      </c>
      <c r="W537" s="17">
        <v>19501333</v>
      </c>
      <c r="X537" s="17">
        <v>137334</v>
      </c>
      <c r="Y537" s="23">
        <v>0.99300695917905213</v>
      </c>
      <c r="Z537" s="23">
        <v>1</v>
      </c>
      <c r="AA537" s="42" t="s">
        <v>1358</v>
      </c>
      <c r="AB537" s="20" t="s">
        <v>1637</v>
      </c>
    </row>
    <row r="538" spans="2:28" ht="99.95" customHeight="1" x14ac:dyDescent="0.25">
      <c r="B538" s="11">
        <v>2022</v>
      </c>
      <c r="C538" s="11">
        <v>554</v>
      </c>
      <c r="D538" s="11">
        <v>79865431</v>
      </c>
      <c r="E538" s="11" t="s">
        <v>687</v>
      </c>
      <c r="F538" s="11" t="s">
        <v>39</v>
      </c>
      <c r="G538" s="11" t="s">
        <v>39</v>
      </c>
      <c r="H538" s="11" t="s">
        <v>682</v>
      </c>
      <c r="I538" s="12">
        <v>44775</v>
      </c>
      <c r="J538" s="9">
        <v>148</v>
      </c>
      <c r="K538" s="12">
        <v>44776</v>
      </c>
      <c r="L538" s="12">
        <v>44926</v>
      </c>
      <c r="M538" s="13">
        <v>27316667</v>
      </c>
      <c r="N538" s="17">
        <v>2383333</v>
      </c>
      <c r="O538" s="15">
        <v>29700000</v>
      </c>
      <c r="P538" s="16"/>
      <c r="Q538" s="16"/>
      <c r="R538" s="16"/>
      <c r="S538" s="16"/>
      <c r="T538" s="16"/>
      <c r="U538" s="17">
        <v>0</v>
      </c>
      <c r="V538" s="15">
        <v>29700000</v>
      </c>
      <c r="W538" s="17">
        <v>27133333</v>
      </c>
      <c r="X538" s="17">
        <v>2566667</v>
      </c>
      <c r="Y538" s="23">
        <v>0.91358023569023572</v>
      </c>
      <c r="Z538" s="23">
        <v>0.92592592592592593</v>
      </c>
      <c r="AA538" s="42" t="s">
        <v>1390</v>
      </c>
      <c r="AB538" s="20" t="s">
        <v>1638</v>
      </c>
    </row>
    <row r="539" spans="2:28" ht="99.95" customHeight="1" x14ac:dyDescent="0.25">
      <c r="B539" s="11">
        <v>2022</v>
      </c>
      <c r="C539" s="11">
        <v>555</v>
      </c>
      <c r="D539" s="11">
        <v>1014288465</v>
      </c>
      <c r="E539" s="11" t="s">
        <v>224</v>
      </c>
      <c r="F539" s="11" t="s">
        <v>39</v>
      </c>
      <c r="G539" s="11" t="s">
        <v>39</v>
      </c>
      <c r="H539" s="11" t="s">
        <v>1536</v>
      </c>
      <c r="I539" s="12">
        <v>44776</v>
      </c>
      <c r="J539" s="9">
        <v>147</v>
      </c>
      <c r="K539" s="12">
        <v>44777</v>
      </c>
      <c r="L539" s="12">
        <v>44926</v>
      </c>
      <c r="M539" s="13">
        <v>19866667</v>
      </c>
      <c r="N539" s="17">
        <v>0</v>
      </c>
      <c r="O539" s="15">
        <v>19866667</v>
      </c>
      <c r="P539" s="16"/>
      <c r="Q539" s="16"/>
      <c r="R539" s="16"/>
      <c r="S539" s="16"/>
      <c r="T539" s="16"/>
      <c r="U539" s="17">
        <v>0</v>
      </c>
      <c r="V539" s="15">
        <v>19866667</v>
      </c>
      <c r="W539" s="17">
        <v>19600000</v>
      </c>
      <c r="X539" s="17">
        <v>266667</v>
      </c>
      <c r="Y539" s="23">
        <v>0.98657716465474554</v>
      </c>
      <c r="Z539" s="23">
        <v>1</v>
      </c>
      <c r="AA539" s="42" t="s">
        <v>1358</v>
      </c>
      <c r="AB539" s="20" t="s">
        <v>1639</v>
      </c>
    </row>
    <row r="540" spans="2:28" ht="99.95" customHeight="1" x14ac:dyDescent="0.25">
      <c r="B540" s="11">
        <v>2022</v>
      </c>
      <c r="C540" s="11">
        <v>556</v>
      </c>
      <c r="D540" s="11">
        <v>1098604731</v>
      </c>
      <c r="E540" s="11" t="s">
        <v>427</v>
      </c>
      <c r="F540" s="11" t="s">
        <v>39</v>
      </c>
      <c r="G540" s="11" t="s">
        <v>39</v>
      </c>
      <c r="H540" s="11" t="s">
        <v>428</v>
      </c>
      <c r="I540" s="12">
        <v>44775</v>
      </c>
      <c r="J540" s="9">
        <v>148</v>
      </c>
      <c r="K540" s="12">
        <v>44776</v>
      </c>
      <c r="L540" s="12">
        <v>44926</v>
      </c>
      <c r="M540" s="13">
        <v>16390000</v>
      </c>
      <c r="N540" s="17">
        <v>3190000</v>
      </c>
      <c r="O540" s="15">
        <v>19580000</v>
      </c>
      <c r="P540" s="16"/>
      <c r="Q540" s="16"/>
      <c r="R540" s="16"/>
      <c r="S540" s="16"/>
      <c r="T540" s="16"/>
      <c r="U540" s="17">
        <v>0</v>
      </c>
      <c r="V540" s="15">
        <v>19580000</v>
      </c>
      <c r="W540" s="17">
        <v>16280000</v>
      </c>
      <c r="X540" s="17">
        <v>3300000</v>
      </c>
      <c r="Y540" s="23">
        <v>0.8314606741573034</v>
      </c>
      <c r="Z540" s="23">
        <v>0.84269662921348309</v>
      </c>
      <c r="AA540" s="42" t="s">
        <v>1390</v>
      </c>
      <c r="AB540" s="20" t="s">
        <v>1640</v>
      </c>
    </row>
    <row r="541" spans="2:28" ht="99.95" customHeight="1" x14ac:dyDescent="0.25">
      <c r="B541" s="11">
        <v>2022</v>
      </c>
      <c r="C541" s="11">
        <v>557</v>
      </c>
      <c r="D541" s="11">
        <v>52164648</v>
      </c>
      <c r="E541" s="11" t="s">
        <v>405</v>
      </c>
      <c r="F541" s="11" t="s">
        <v>39</v>
      </c>
      <c r="G541" s="11" t="s">
        <v>39</v>
      </c>
      <c r="H541" s="11" t="s">
        <v>1537</v>
      </c>
      <c r="I541" s="12">
        <v>44783</v>
      </c>
      <c r="J541" s="9">
        <v>140</v>
      </c>
      <c r="K541" s="12">
        <v>44784</v>
      </c>
      <c r="L541" s="12">
        <v>44926</v>
      </c>
      <c r="M541" s="13">
        <v>19501333</v>
      </c>
      <c r="N541" s="17">
        <v>0</v>
      </c>
      <c r="O541" s="15">
        <v>19501333</v>
      </c>
      <c r="P541" s="16"/>
      <c r="Q541" s="16"/>
      <c r="R541" s="16"/>
      <c r="S541" s="16"/>
      <c r="T541" s="16"/>
      <c r="U541" s="17">
        <v>0</v>
      </c>
      <c r="V541" s="15">
        <v>19501333</v>
      </c>
      <c r="W541" s="17">
        <v>19226667</v>
      </c>
      <c r="X541" s="17">
        <v>274666</v>
      </c>
      <c r="Y541" s="23">
        <v>0.98591552690269935</v>
      </c>
      <c r="Z541" s="23">
        <v>1</v>
      </c>
      <c r="AA541" s="42" t="s">
        <v>1358</v>
      </c>
      <c r="AB541" s="20" t="s">
        <v>1641</v>
      </c>
    </row>
    <row r="542" spans="2:28" ht="99.95" customHeight="1" x14ac:dyDescent="0.25">
      <c r="B542" s="11">
        <v>2022</v>
      </c>
      <c r="C542" s="11">
        <v>558</v>
      </c>
      <c r="D542" s="11">
        <v>52235092</v>
      </c>
      <c r="E542" s="11" t="s">
        <v>407</v>
      </c>
      <c r="F542" s="11" t="s">
        <v>39</v>
      </c>
      <c r="G542" s="11" t="s">
        <v>39</v>
      </c>
      <c r="H542" s="11" t="s">
        <v>1538</v>
      </c>
      <c r="I542" s="12">
        <v>44783</v>
      </c>
      <c r="J542" s="9">
        <v>140</v>
      </c>
      <c r="K542" s="12">
        <v>44784</v>
      </c>
      <c r="L542" s="12">
        <v>44926</v>
      </c>
      <c r="M542" s="13">
        <v>19501333</v>
      </c>
      <c r="N542" s="17">
        <v>0</v>
      </c>
      <c r="O542" s="15">
        <v>19501333</v>
      </c>
      <c r="P542" s="16"/>
      <c r="Q542" s="16"/>
      <c r="R542" s="16"/>
      <c r="S542" s="16"/>
      <c r="T542" s="16"/>
      <c r="U542" s="17">
        <v>0</v>
      </c>
      <c r="V542" s="15">
        <v>19501333</v>
      </c>
      <c r="W542" s="17">
        <v>19226667</v>
      </c>
      <c r="X542" s="17">
        <v>274666</v>
      </c>
      <c r="Y542" s="23">
        <v>0.98591552690269935</v>
      </c>
      <c r="Z542" s="23">
        <v>1</v>
      </c>
      <c r="AA542" s="42" t="s">
        <v>1358</v>
      </c>
      <c r="AB542" s="20" t="s">
        <v>1642</v>
      </c>
    </row>
    <row r="543" spans="2:28" ht="99.95" customHeight="1" x14ac:dyDescent="0.25">
      <c r="B543" s="11">
        <v>2022</v>
      </c>
      <c r="C543" s="11">
        <v>559</v>
      </c>
      <c r="D543" s="11">
        <v>15810577</v>
      </c>
      <c r="E543" s="11" t="s">
        <v>236</v>
      </c>
      <c r="F543" s="11" t="s">
        <v>39</v>
      </c>
      <c r="G543" s="11" t="s">
        <v>39</v>
      </c>
      <c r="H543" s="11" t="s">
        <v>1539</v>
      </c>
      <c r="I543" s="12">
        <v>44783</v>
      </c>
      <c r="J543" s="9">
        <v>140</v>
      </c>
      <c r="K543" s="12">
        <v>44784</v>
      </c>
      <c r="L543" s="12">
        <v>44926</v>
      </c>
      <c r="M543" s="13">
        <v>24376667</v>
      </c>
      <c r="N543" s="17">
        <v>0</v>
      </c>
      <c r="O543" s="15">
        <v>24376667</v>
      </c>
      <c r="P543" s="16"/>
      <c r="Q543" s="16"/>
      <c r="R543" s="16"/>
      <c r="S543" s="16"/>
      <c r="T543" s="16"/>
      <c r="U543" s="17">
        <v>0</v>
      </c>
      <c r="V543" s="15">
        <v>24376667</v>
      </c>
      <c r="W543" s="17">
        <v>24033333</v>
      </c>
      <c r="X543" s="17">
        <v>343334</v>
      </c>
      <c r="Y543" s="23">
        <v>0.98591546580178502</v>
      </c>
      <c r="Z543" s="23">
        <v>1</v>
      </c>
      <c r="AA543" s="42" t="s">
        <v>1358</v>
      </c>
      <c r="AB543" s="20" t="s">
        <v>1643</v>
      </c>
    </row>
    <row r="544" spans="2:28" ht="99.95" customHeight="1" x14ac:dyDescent="0.25">
      <c r="B544" s="11">
        <v>2022</v>
      </c>
      <c r="C544" s="11">
        <v>560</v>
      </c>
      <c r="D544" s="11">
        <v>1030629959</v>
      </c>
      <c r="E544" s="11" t="s">
        <v>413</v>
      </c>
      <c r="F544" s="11" t="s">
        <v>39</v>
      </c>
      <c r="G544" s="11" t="s">
        <v>39</v>
      </c>
      <c r="H544" s="11" t="s">
        <v>1540</v>
      </c>
      <c r="I544" s="12">
        <v>44783</v>
      </c>
      <c r="J544" s="9">
        <v>140</v>
      </c>
      <c r="K544" s="12">
        <v>44784</v>
      </c>
      <c r="L544" s="12">
        <v>44926</v>
      </c>
      <c r="M544" s="13">
        <v>19364000</v>
      </c>
      <c r="N544" s="17">
        <v>2060000</v>
      </c>
      <c r="O544" s="15">
        <v>21424000</v>
      </c>
      <c r="P544" s="16"/>
      <c r="Q544" s="16"/>
      <c r="R544" s="16"/>
      <c r="S544" s="16"/>
      <c r="T544" s="16"/>
      <c r="U544" s="17">
        <v>0</v>
      </c>
      <c r="V544" s="15">
        <v>21424000</v>
      </c>
      <c r="W544" s="17">
        <v>19226667</v>
      </c>
      <c r="X544" s="17">
        <v>2197333</v>
      </c>
      <c r="Y544" s="23">
        <v>0.89743591299477221</v>
      </c>
      <c r="Z544" s="23">
        <v>0.91025641025641024</v>
      </c>
      <c r="AA544" s="42" t="s">
        <v>1390</v>
      </c>
      <c r="AB544" s="20" t="s">
        <v>1644</v>
      </c>
    </row>
    <row r="545" spans="2:28" ht="99.95" customHeight="1" x14ac:dyDescent="0.25">
      <c r="B545" s="11">
        <v>2022</v>
      </c>
      <c r="C545" s="11">
        <v>561</v>
      </c>
      <c r="D545" s="11">
        <v>1022408611</v>
      </c>
      <c r="E545" s="11" t="s">
        <v>44</v>
      </c>
      <c r="F545" s="11" t="s">
        <v>39</v>
      </c>
      <c r="G545" s="11" t="s">
        <v>39</v>
      </c>
      <c r="H545" s="11" t="s">
        <v>1541</v>
      </c>
      <c r="I545" s="12">
        <v>44775</v>
      </c>
      <c r="J545" s="9">
        <v>148</v>
      </c>
      <c r="K545" s="12">
        <v>44776</v>
      </c>
      <c r="L545" s="12">
        <v>44925</v>
      </c>
      <c r="M545" s="13">
        <v>10162667</v>
      </c>
      <c r="N545" s="17">
        <v>0</v>
      </c>
      <c r="O545" s="15">
        <v>10162667</v>
      </c>
      <c r="P545" s="16"/>
      <c r="Q545" s="16"/>
      <c r="R545" s="16"/>
      <c r="S545" s="16"/>
      <c r="T545" s="16"/>
      <c r="U545" s="17">
        <v>0</v>
      </c>
      <c r="V545" s="15">
        <v>10162667</v>
      </c>
      <c r="W545" s="17">
        <v>10162667</v>
      </c>
      <c r="X545" s="17">
        <v>0</v>
      </c>
      <c r="Y545" s="23">
        <v>1</v>
      </c>
      <c r="Z545" s="23">
        <v>1</v>
      </c>
      <c r="AA545" s="42" t="s">
        <v>1358</v>
      </c>
      <c r="AB545" s="20" t="s">
        <v>1645</v>
      </c>
    </row>
    <row r="546" spans="2:28" ht="99.95" customHeight="1" x14ac:dyDescent="0.25">
      <c r="B546" s="11">
        <v>2022</v>
      </c>
      <c r="C546" s="11">
        <v>562</v>
      </c>
      <c r="D546" s="11">
        <v>1032359480</v>
      </c>
      <c r="E546" s="11" t="s">
        <v>633</v>
      </c>
      <c r="F546" s="11" t="s">
        <v>39</v>
      </c>
      <c r="G546" s="11" t="s">
        <v>39</v>
      </c>
      <c r="H546" s="11" t="s">
        <v>634</v>
      </c>
      <c r="I546" s="12">
        <v>44777</v>
      </c>
      <c r="J546" s="9">
        <v>120</v>
      </c>
      <c r="K546" s="12">
        <v>44781</v>
      </c>
      <c r="L546" s="12">
        <v>44902</v>
      </c>
      <c r="M546" s="13">
        <v>17304000</v>
      </c>
      <c r="N546" s="17">
        <v>0</v>
      </c>
      <c r="O546" s="15">
        <v>17304000</v>
      </c>
      <c r="P546" s="16"/>
      <c r="Q546" s="16"/>
      <c r="R546" s="16"/>
      <c r="S546" s="16"/>
      <c r="T546" s="16"/>
      <c r="U546" s="17">
        <v>0</v>
      </c>
      <c r="V546" s="15">
        <v>17304000</v>
      </c>
      <c r="W546" s="17">
        <v>17304000</v>
      </c>
      <c r="X546" s="17">
        <v>0</v>
      </c>
      <c r="Y546" s="23">
        <v>1</v>
      </c>
      <c r="Z546" s="23">
        <v>1</v>
      </c>
      <c r="AA546" s="42" t="s">
        <v>1358</v>
      </c>
      <c r="AB546" s="20" t="s">
        <v>1646</v>
      </c>
    </row>
    <row r="547" spans="2:28" ht="99.95" customHeight="1" x14ac:dyDescent="0.25">
      <c r="B547" s="11">
        <v>2022</v>
      </c>
      <c r="C547" s="11">
        <v>563</v>
      </c>
      <c r="D547" s="11">
        <v>1032373967</v>
      </c>
      <c r="E547" s="11" t="s">
        <v>837</v>
      </c>
      <c r="F547" s="11" t="s">
        <v>39</v>
      </c>
      <c r="G547" s="11" t="s">
        <v>39</v>
      </c>
      <c r="H547" s="11" t="s">
        <v>838</v>
      </c>
      <c r="I547" s="12">
        <v>44776</v>
      </c>
      <c r="J547" s="9">
        <v>120</v>
      </c>
      <c r="K547" s="12">
        <v>44781</v>
      </c>
      <c r="L547" s="12">
        <v>44902</v>
      </c>
      <c r="M547" s="13">
        <v>18128000</v>
      </c>
      <c r="N547" s="17">
        <v>0</v>
      </c>
      <c r="O547" s="15">
        <v>18128000</v>
      </c>
      <c r="P547" s="16"/>
      <c r="Q547" s="16"/>
      <c r="R547" s="16"/>
      <c r="S547" s="16"/>
      <c r="T547" s="16"/>
      <c r="U547" s="17">
        <v>0</v>
      </c>
      <c r="V547" s="15">
        <v>18128000</v>
      </c>
      <c r="W547" s="17">
        <v>18128000</v>
      </c>
      <c r="X547" s="17">
        <v>0</v>
      </c>
      <c r="Y547" s="23">
        <v>1</v>
      </c>
      <c r="Z547" s="23">
        <v>1</v>
      </c>
      <c r="AA547" s="42" t="s">
        <v>1358</v>
      </c>
      <c r="AB547" s="20" t="s">
        <v>1647</v>
      </c>
    </row>
    <row r="548" spans="2:28" ht="99.95" customHeight="1" x14ac:dyDescent="0.25">
      <c r="B548" s="11">
        <v>2022</v>
      </c>
      <c r="C548" s="11">
        <v>564</v>
      </c>
      <c r="D548" s="11">
        <v>1030665877</v>
      </c>
      <c r="E548" s="11" t="s">
        <v>62</v>
      </c>
      <c r="F548" s="11" t="s">
        <v>39</v>
      </c>
      <c r="G548" s="11" t="s">
        <v>39</v>
      </c>
      <c r="H548" s="11" t="s">
        <v>201</v>
      </c>
      <c r="I548" s="12">
        <v>44778</v>
      </c>
      <c r="J548" s="9">
        <v>120</v>
      </c>
      <c r="K548" s="12">
        <v>44782</v>
      </c>
      <c r="L548" s="12">
        <v>44903</v>
      </c>
      <c r="M548" s="13">
        <v>9064000</v>
      </c>
      <c r="N548" s="17">
        <v>1133000</v>
      </c>
      <c r="O548" s="15">
        <v>10197000</v>
      </c>
      <c r="P548" s="16"/>
      <c r="Q548" s="16"/>
      <c r="R548" s="16"/>
      <c r="S548" s="16"/>
      <c r="T548" s="16"/>
      <c r="U548" s="17">
        <v>0</v>
      </c>
      <c r="V548" s="15">
        <v>10197000</v>
      </c>
      <c r="W548" s="17">
        <v>10197000</v>
      </c>
      <c r="X548" s="17">
        <v>0</v>
      </c>
      <c r="Y548" s="23">
        <v>1</v>
      </c>
      <c r="Z548" s="23">
        <v>1</v>
      </c>
      <c r="AA548" s="42" t="s">
        <v>1358</v>
      </c>
      <c r="AB548" s="20" t="s">
        <v>1648</v>
      </c>
    </row>
    <row r="549" spans="2:28" ht="99.95" customHeight="1" x14ac:dyDescent="0.25">
      <c r="B549" s="11">
        <v>2022</v>
      </c>
      <c r="C549" s="11">
        <v>565</v>
      </c>
      <c r="D549" s="11">
        <v>51732981</v>
      </c>
      <c r="E549" s="11" t="s">
        <v>475</v>
      </c>
      <c r="F549" s="11" t="s">
        <v>39</v>
      </c>
      <c r="G549" s="11" t="s">
        <v>39</v>
      </c>
      <c r="H549" s="11" t="s">
        <v>1542</v>
      </c>
      <c r="I549" s="12">
        <v>44783</v>
      </c>
      <c r="J549" s="9">
        <v>135</v>
      </c>
      <c r="K549" s="12">
        <v>44784</v>
      </c>
      <c r="L549" s="12">
        <v>44920</v>
      </c>
      <c r="M549" s="13">
        <v>15394500</v>
      </c>
      <c r="N549" s="17">
        <v>570167</v>
      </c>
      <c r="O549" s="15">
        <v>15964667</v>
      </c>
      <c r="P549" s="16"/>
      <c r="Q549" s="16"/>
      <c r="R549" s="16"/>
      <c r="S549" s="16"/>
      <c r="T549" s="16"/>
      <c r="U549" s="17">
        <v>0</v>
      </c>
      <c r="V549" s="15">
        <v>15964667</v>
      </c>
      <c r="W549" s="17">
        <v>15964667</v>
      </c>
      <c r="X549" s="17">
        <v>0</v>
      </c>
      <c r="Y549" s="23">
        <v>1</v>
      </c>
      <c r="Z549" s="23">
        <v>1</v>
      </c>
      <c r="AA549" s="42" t="s">
        <v>1358</v>
      </c>
      <c r="AB549" s="20" t="s">
        <v>1649</v>
      </c>
    </row>
    <row r="550" spans="2:28" ht="99.95" customHeight="1" x14ac:dyDescent="0.25">
      <c r="B550" s="11">
        <v>2022</v>
      </c>
      <c r="C550" s="11">
        <v>566</v>
      </c>
      <c r="D550" s="11">
        <v>1015398457</v>
      </c>
      <c r="E550" s="11" t="s">
        <v>797</v>
      </c>
      <c r="F550" s="11" t="s">
        <v>39</v>
      </c>
      <c r="G550" s="11" t="s">
        <v>39</v>
      </c>
      <c r="H550" s="11" t="s">
        <v>1543</v>
      </c>
      <c r="I550" s="12">
        <v>44776</v>
      </c>
      <c r="J550" s="9">
        <v>143</v>
      </c>
      <c r="K550" s="12">
        <v>44781</v>
      </c>
      <c r="L550" s="12">
        <v>44926</v>
      </c>
      <c r="M550" s="13">
        <v>10547467</v>
      </c>
      <c r="N550" s="17">
        <v>0</v>
      </c>
      <c r="O550" s="15">
        <v>10547467</v>
      </c>
      <c r="P550" s="16"/>
      <c r="Q550" s="16"/>
      <c r="R550" s="16"/>
      <c r="S550" s="16"/>
      <c r="T550" s="16"/>
      <c r="U550" s="17">
        <v>0</v>
      </c>
      <c r="V550" s="15">
        <v>10547467</v>
      </c>
      <c r="W550" s="17">
        <v>9335933</v>
      </c>
      <c r="X550" s="17">
        <v>1211534</v>
      </c>
      <c r="Y550" s="23">
        <v>0.88513507555889959</v>
      </c>
      <c r="Z550" s="23">
        <v>1</v>
      </c>
      <c r="AA550" s="42" t="s">
        <v>1358</v>
      </c>
      <c r="AB550" s="20" t="s">
        <v>1650</v>
      </c>
    </row>
    <row r="551" spans="2:28" ht="99.95" customHeight="1" x14ac:dyDescent="0.25">
      <c r="B551" s="11">
        <v>2022</v>
      </c>
      <c r="C551" s="11">
        <v>567</v>
      </c>
      <c r="D551" s="11">
        <v>80276374</v>
      </c>
      <c r="E551" s="11" t="s">
        <v>214</v>
      </c>
      <c r="F551" s="11" t="s">
        <v>39</v>
      </c>
      <c r="G551" s="11" t="s">
        <v>39</v>
      </c>
      <c r="H551" s="11" t="s">
        <v>215</v>
      </c>
      <c r="I551" s="12">
        <v>44775</v>
      </c>
      <c r="J551" s="9">
        <v>148</v>
      </c>
      <c r="K551" s="12">
        <v>44776</v>
      </c>
      <c r="L551" s="12">
        <v>44926</v>
      </c>
      <c r="M551" s="13">
        <v>20325333</v>
      </c>
      <c r="N551" s="17">
        <v>0</v>
      </c>
      <c r="O551" s="15">
        <v>20325333</v>
      </c>
      <c r="P551" s="16"/>
      <c r="Q551" s="16"/>
      <c r="R551" s="16"/>
      <c r="S551" s="16"/>
      <c r="T551" s="16"/>
      <c r="U551" s="17">
        <v>0</v>
      </c>
      <c r="V551" s="15">
        <v>20325333</v>
      </c>
      <c r="W551" s="17">
        <v>20325333</v>
      </c>
      <c r="X551" s="17">
        <v>0</v>
      </c>
      <c r="Y551" s="23">
        <v>1</v>
      </c>
      <c r="Z551" s="23">
        <v>1</v>
      </c>
      <c r="AA551" s="42" t="s">
        <v>1358</v>
      </c>
      <c r="AB551" s="20" t="s">
        <v>1651</v>
      </c>
    </row>
    <row r="552" spans="2:28" ht="99.95" customHeight="1" x14ac:dyDescent="0.25">
      <c r="B552" s="11">
        <v>2022</v>
      </c>
      <c r="C552" s="11">
        <v>568</v>
      </c>
      <c r="D552" s="11">
        <v>80239628</v>
      </c>
      <c r="E552" s="11" t="s">
        <v>425</v>
      </c>
      <c r="F552" s="11" t="s">
        <v>39</v>
      </c>
      <c r="G552" s="11" t="s">
        <v>39</v>
      </c>
      <c r="H552" s="11" t="s">
        <v>426</v>
      </c>
      <c r="I552" s="12">
        <v>44778</v>
      </c>
      <c r="J552" s="9">
        <v>143</v>
      </c>
      <c r="K552" s="12">
        <v>44781</v>
      </c>
      <c r="L552" s="12">
        <v>44926</v>
      </c>
      <c r="M552" s="13">
        <v>13132000</v>
      </c>
      <c r="N552" s="17">
        <v>0</v>
      </c>
      <c r="O552" s="15">
        <v>13132000</v>
      </c>
      <c r="P552" s="16"/>
      <c r="Q552" s="16"/>
      <c r="R552" s="16"/>
      <c r="S552" s="16"/>
      <c r="T552" s="16"/>
      <c r="U552" s="17">
        <v>0</v>
      </c>
      <c r="V552" s="15">
        <v>13132000</v>
      </c>
      <c r="W552" s="17">
        <v>12774667</v>
      </c>
      <c r="X552" s="17">
        <v>357333</v>
      </c>
      <c r="Y552" s="23">
        <v>0.97278914102954617</v>
      </c>
      <c r="Z552" s="23">
        <v>1</v>
      </c>
      <c r="AA552" s="42" t="s">
        <v>1358</v>
      </c>
      <c r="AB552" s="20" t="s">
        <v>1652</v>
      </c>
    </row>
    <row r="553" spans="2:28" ht="99.95" customHeight="1" x14ac:dyDescent="0.25">
      <c r="B553" s="11">
        <v>2022</v>
      </c>
      <c r="C553" s="11">
        <v>569</v>
      </c>
      <c r="D553" s="11">
        <v>1104710183</v>
      </c>
      <c r="E553" s="11" t="s">
        <v>238</v>
      </c>
      <c r="F553" s="11" t="s">
        <v>39</v>
      </c>
      <c r="G553" s="11" t="s">
        <v>39</v>
      </c>
      <c r="H553" s="11" t="s">
        <v>239</v>
      </c>
      <c r="I553" s="12">
        <v>44776</v>
      </c>
      <c r="J553" s="9">
        <v>147</v>
      </c>
      <c r="K553" s="12">
        <v>44777</v>
      </c>
      <c r="L553" s="12">
        <v>44926</v>
      </c>
      <c r="M553" s="13">
        <v>18292800</v>
      </c>
      <c r="N553" s="17">
        <v>0</v>
      </c>
      <c r="O553" s="15">
        <v>18292800</v>
      </c>
      <c r="P553" s="16"/>
      <c r="Q553" s="16"/>
      <c r="R553" s="16"/>
      <c r="S553" s="16"/>
      <c r="T553" s="16"/>
      <c r="U553" s="17">
        <v>0</v>
      </c>
      <c r="V553" s="15">
        <v>18292800</v>
      </c>
      <c r="W553" s="17">
        <v>18169200</v>
      </c>
      <c r="X553" s="17">
        <v>123600</v>
      </c>
      <c r="Y553" s="23">
        <v>0.9932432432432432</v>
      </c>
      <c r="Z553" s="23">
        <v>1</v>
      </c>
      <c r="AA553" s="42" t="s">
        <v>1358</v>
      </c>
      <c r="AB553" s="20" t="s">
        <v>1653</v>
      </c>
    </row>
    <row r="554" spans="2:28" ht="99.95" customHeight="1" x14ac:dyDescent="0.25">
      <c r="B554" s="11">
        <v>2022</v>
      </c>
      <c r="C554" s="11">
        <v>570</v>
      </c>
      <c r="D554" s="11">
        <v>1030586969</v>
      </c>
      <c r="E554" s="11" t="s">
        <v>431</v>
      </c>
      <c r="F554" s="11" t="s">
        <v>39</v>
      </c>
      <c r="G554" s="11" t="s">
        <v>39</v>
      </c>
      <c r="H554" s="11" t="s">
        <v>1544</v>
      </c>
      <c r="I554" s="12">
        <v>44778</v>
      </c>
      <c r="J554" s="9">
        <v>143</v>
      </c>
      <c r="K554" s="12">
        <v>44781</v>
      </c>
      <c r="L554" s="12">
        <v>44926</v>
      </c>
      <c r="M554" s="13">
        <v>18169200</v>
      </c>
      <c r="N554" s="17">
        <v>0</v>
      </c>
      <c r="O554" s="15">
        <v>18169200</v>
      </c>
      <c r="P554" s="16"/>
      <c r="Q554" s="16"/>
      <c r="R554" s="16"/>
      <c r="S554" s="16"/>
      <c r="T554" s="16"/>
      <c r="U554" s="17">
        <v>0</v>
      </c>
      <c r="V554" s="15">
        <v>18169200</v>
      </c>
      <c r="W554" s="17">
        <v>17674800</v>
      </c>
      <c r="X554" s="17">
        <v>494400</v>
      </c>
      <c r="Y554" s="23">
        <v>0.97278911564625847</v>
      </c>
      <c r="Z554" s="23">
        <v>1</v>
      </c>
      <c r="AA554" s="42" t="s">
        <v>1358</v>
      </c>
      <c r="AB554" s="20" t="s">
        <v>1654</v>
      </c>
    </row>
    <row r="555" spans="2:28" ht="99.95" customHeight="1" x14ac:dyDescent="0.25">
      <c r="B555" s="11">
        <v>2022</v>
      </c>
      <c r="C555" s="11">
        <v>571</v>
      </c>
      <c r="D555" s="11">
        <v>19267311</v>
      </c>
      <c r="E555" s="11" t="s">
        <v>435</v>
      </c>
      <c r="F555" s="11" t="s">
        <v>39</v>
      </c>
      <c r="G555" s="11" t="s">
        <v>39</v>
      </c>
      <c r="H555" s="11" t="s">
        <v>1545</v>
      </c>
      <c r="I555" s="12">
        <v>44776</v>
      </c>
      <c r="J555" s="9">
        <v>147</v>
      </c>
      <c r="K555" s="12">
        <v>44777</v>
      </c>
      <c r="L555" s="12">
        <v>44926</v>
      </c>
      <c r="M555" s="13">
        <v>16280000</v>
      </c>
      <c r="N555" s="17">
        <v>1430000</v>
      </c>
      <c r="O555" s="15">
        <v>17710000</v>
      </c>
      <c r="P555" s="16"/>
      <c r="Q555" s="16"/>
      <c r="R555" s="16"/>
      <c r="S555" s="16"/>
      <c r="T555" s="16"/>
      <c r="U555" s="17">
        <v>0</v>
      </c>
      <c r="V555" s="15">
        <v>17710000</v>
      </c>
      <c r="W555" s="17">
        <v>16170000</v>
      </c>
      <c r="X555" s="17">
        <v>1540000</v>
      </c>
      <c r="Y555" s="23">
        <v>0.91304347826086951</v>
      </c>
      <c r="Z555" s="23">
        <v>0.92546583850931674</v>
      </c>
      <c r="AA555" s="42" t="s">
        <v>1390</v>
      </c>
      <c r="AB555" s="20" t="s">
        <v>1655</v>
      </c>
    </row>
    <row r="556" spans="2:28" ht="99.95" customHeight="1" x14ac:dyDescent="0.25">
      <c r="B556" s="11">
        <v>2022</v>
      </c>
      <c r="C556" s="11">
        <v>572</v>
      </c>
      <c r="D556" s="11">
        <v>73590971</v>
      </c>
      <c r="E556" s="11" t="s">
        <v>246</v>
      </c>
      <c r="F556" s="11" t="s">
        <v>39</v>
      </c>
      <c r="G556" s="11" t="s">
        <v>39</v>
      </c>
      <c r="H556" s="11" t="s">
        <v>1546</v>
      </c>
      <c r="I556" s="12">
        <v>44776</v>
      </c>
      <c r="J556" s="9">
        <v>147</v>
      </c>
      <c r="K556" s="12">
        <v>44777</v>
      </c>
      <c r="L556" s="12">
        <v>44926</v>
      </c>
      <c r="M556" s="13">
        <v>20325333</v>
      </c>
      <c r="N556" s="17">
        <v>0</v>
      </c>
      <c r="O556" s="15">
        <v>20325333</v>
      </c>
      <c r="P556" s="16"/>
      <c r="Q556" s="16"/>
      <c r="R556" s="16"/>
      <c r="S556" s="16"/>
      <c r="T556" s="16"/>
      <c r="U556" s="17">
        <v>0</v>
      </c>
      <c r="V556" s="15">
        <v>20325333</v>
      </c>
      <c r="W556" s="17">
        <v>20188000</v>
      </c>
      <c r="X556" s="17">
        <v>137333</v>
      </c>
      <c r="Y556" s="23">
        <v>0.99324325953232839</v>
      </c>
      <c r="Z556" s="23">
        <v>1</v>
      </c>
      <c r="AA556" s="42" t="s">
        <v>1358</v>
      </c>
      <c r="AB556" s="20" t="s">
        <v>1656</v>
      </c>
    </row>
    <row r="557" spans="2:28" ht="99.95" customHeight="1" x14ac:dyDescent="0.25">
      <c r="B557" s="11">
        <v>2022</v>
      </c>
      <c r="C557" s="11">
        <v>573</v>
      </c>
      <c r="D557" s="11">
        <v>1023958757</v>
      </c>
      <c r="E557" s="11" t="s">
        <v>373</v>
      </c>
      <c r="F557" s="11" t="s">
        <v>39</v>
      </c>
      <c r="G557" s="11" t="s">
        <v>39</v>
      </c>
      <c r="H557" s="11" t="s">
        <v>73</v>
      </c>
      <c r="I557" s="12">
        <v>44783</v>
      </c>
      <c r="J557" s="9">
        <v>120</v>
      </c>
      <c r="K557" s="12">
        <v>44784</v>
      </c>
      <c r="L557" s="12">
        <v>44905</v>
      </c>
      <c r="M557" s="13">
        <v>9064000</v>
      </c>
      <c r="N557" s="17">
        <v>0</v>
      </c>
      <c r="O557" s="15">
        <v>9064000</v>
      </c>
      <c r="P557" s="16"/>
      <c r="Q557" s="16"/>
      <c r="R557" s="16"/>
      <c r="S557" s="16"/>
      <c r="T557" s="16"/>
      <c r="U557" s="17">
        <v>0</v>
      </c>
      <c r="V557" s="15">
        <v>9064000</v>
      </c>
      <c r="W557" s="17">
        <v>8308667</v>
      </c>
      <c r="X557" s="17">
        <v>755333</v>
      </c>
      <c r="Y557" s="23">
        <v>0.91666670344218881</v>
      </c>
      <c r="Z557" s="23">
        <v>1</v>
      </c>
      <c r="AA557" s="42" t="s">
        <v>1358</v>
      </c>
      <c r="AB557" s="20" t="s">
        <v>1657</v>
      </c>
    </row>
    <row r="558" spans="2:28" ht="99.95" customHeight="1" x14ac:dyDescent="0.25">
      <c r="B558" s="11">
        <v>2022</v>
      </c>
      <c r="C558" s="11">
        <v>574</v>
      </c>
      <c r="D558" s="11">
        <v>52965366</v>
      </c>
      <c r="E558" s="11" t="s">
        <v>381</v>
      </c>
      <c r="F558" s="11" t="s">
        <v>39</v>
      </c>
      <c r="G558" s="11" t="s">
        <v>39</v>
      </c>
      <c r="H558" s="11" t="s">
        <v>1547</v>
      </c>
      <c r="I558" s="12">
        <v>44783</v>
      </c>
      <c r="J558" s="9">
        <v>130</v>
      </c>
      <c r="K558" s="12">
        <v>44784</v>
      </c>
      <c r="L558" s="12">
        <v>44915</v>
      </c>
      <c r="M558" s="13">
        <v>18746000</v>
      </c>
      <c r="N558" s="17">
        <v>1442000</v>
      </c>
      <c r="O558" s="15">
        <v>20188000</v>
      </c>
      <c r="P558" s="16"/>
      <c r="Q558" s="16"/>
      <c r="R558" s="16"/>
      <c r="S558" s="16"/>
      <c r="T558" s="16"/>
      <c r="U558" s="17">
        <v>0</v>
      </c>
      <c r="V558" s="15">
        <v>20188000</v>
      </c>
      <c r="W558" s="17">
        <v>20188000</v>
      </c>
      <c r="X558" s="17">
        <v>0</v>
      </c>
      <c r="Y558" s="23">
        <v>1</v>
      </c>
      <c r="Z558" s="23">
        <v>1</v>
      </c>
      <c r="AA558" s="42" t="s">
        <v>1358</v>
      </c>
      <c r="AB558" s="20" t="s">
        <v>1658</v>
      </c>
    </row>
    <row r="559" spans="2:28" ht="99.95" customHeight="1" x14ac:dyDescent="0.25">
      <c r="B559" s="11">
        <v>2022</v>
      </c>
      <c r="C559" s="11">
        <v>575</v>
      </c>
      <c r="D559" s="11">
        <v>52154591</v>
      </c>
      <c r="E559" s="11" t="s">
        <v>415</v>
      </c>
      <c r="F559" s="11" t="s">
        <v>39</v>
      </c>
      <c r="G559" s="11" t="s">
        <v>39</v>
      </c>
      <c r="H559" s="11" t="s">
        <v>416</v>
      </c>
      <c r="I559" s="12">
        <v>44778</v>
      </c>
      <c r="J559" s="9">
        <v>143</v>
      </c>
      <c r="K559" s="12">
        <v>44781</v>
      </c>
      <c r="L559" s="12">
        <v>44926</v>
      </c>
      <c r="M559" s="13">
        <v>12740000</v>
      </c>
      <c r="N559" s="17">
        <v>1300000</v>
      </c>
      <c r="O559" s="15">
        <v>14040000</v>
      </c>
      <c r="P559" s="16"/>
      <c r="Q559" s="16"/>
      <c r="R559" s="16"/>
      <c r="S559" s="16"/>
      <c r="T559" s="16"/>
      <c r="U559" s="17">
        <v>0</v>
      </c>
      <c r="V559" s="15">
        <v>14040000</v>
      </c>
      <c r="W559" s="17">
        <v>12393333</v>
      </c>
      <c r="X559" s="17">
        <v>1646667</v>
      </c>
      <c r="Y559" s="23">
        <v>0.88271602564102569</v>
      </c>
      <c r="Z559" s="23">
        <v>0.89506172839506171</v>
      </c>
      <c r="AA559" s="42" t="s">
        <v>1390</v>
      </c>
      <c r="AB559" s="20" t="s">
        <v>1659</v>
      </c>
    </row>
    <row r="560" spans="2:28" ht="99.95" customHeight="1" x14ac:dyDescent="0.25">
      <c r="B560" s="11">
        <v>2022</v>
      </c>
      <c r="C560" s="11">
        <v>576</v>
      </c>
      <c r="D560" s="11">
        <v>1010179572</v>
      </c>
      <c r="E560" s="11" t="s">
        <v>599</v>
      </c>
      <c r="F560" s="11" t="s">
        <v>39</v>
      </c>
      <c r="G560" s="11" t="s">
        <v>39</v>
      </c>
      <c r="H560" s="11" t="s">
        <v>1548</v>
      </c>
      <c r="I560" s="12">
        <v>44778</v>
      </c>
      <c r="J560" s="9">
        <v>135</v>
      </c>
      <c r="K560" s="12">
        <v>44781</v>
      </c>
      <c r="L560" s="12">
        <v>44917</v>
      </c>
      <c r="M560" s="13">
        <v>17100000</v>
      </c>
      <c r="N560" s="17">
        <v>0</v>
      </c>
      <c r="O560" s="15">
        <v>17100000</v>
      </c>
      <c r="P560" s="16"/>
      <c r="Q560" s="16"/>
      <c r="R560" s="16"/>
      <c r="S560" s="16"/>
      <c r="T560" s="16"/>
      <c r="U560" s="17">
        <v>0</v>
      </c>
      <c r="V560" s="15">
        <v>17100000</v>
      </c>
      <c r="W560" s="17">
        <v>17100000</v>
      </c>
      <c r="X560" s="17">
        <v>0</v>
      </c>
      <c r="Y560" s="23">
        <v>1</v>
      </c>
      <c r="Z560" s="23">
        <v>1</v>
      </c>
      <c r="AA560" s="42" t="s">
        <v>1358</v>
      </c>
      <c r="AB560" s="20" t="s">
        <v>1660</v>
      </c>
    </row>
    <row r="561" spans="2:28" ht="99.95" customHeight="1" x14ac:dyDescent="0.25">
      <c r="B561" s="11">
        <v>2022</v>
      </c>
      <c r="C561" s="11">
        <v>577</v>
      </c>
      <c r="D561" s="11">
        <v>1033701737</v>
      </c>
      <c r="E561" s="11" t="s">
        <v>429</v>
      </c>
      <c r="F561" s="11" t="s">
        <v>39</v>
      </c>
      <c r="G561" s="11" t="s">
        <v>39</v>
      </c>
      <c r="H561" s="11" t="s">
        <v>430</v>
      </c>
      <c r="I561" s="12">
        <v>44778</v>
      </c>
      <c r="J561" s="9">
        <v>143</v>
      </c>
      <c r="K561" s="12">
        <v>44781</v>
      </c>
      <c r="L561" s="12">
        <v>44926</v>
      </c>
      <c r="M561" s="13">
        <v>12740000</v>
      </c>
      <c r="N561" s="17">
        <v>1300000</v>
      </c>
      <c r="O561" s="15">
        <v>14040000</v>
      </c>
      <c r="P561" s="16"/>
      <c r="Q561" s="16"/>
      <c r="R561" s="16"/>
      <c r="S561" s="16"/>
      <c r="T561" s="16"/>
      <c r="U561" s="17">
        <v>0</v>
      </c>
      <c r="V561" s="15">
        <v>14040000</v>
      </c>
      <c r="W561" s="17">
        <v>12393333</v>
      </c>
      <c r="X561" s="17">
        <v>1646667</v>
      </c>
      <c r="Y561" s="23">
        <v>0.88271602564102569</v>
      </c>
      <c r="Z561" s="23">
        <v>0.89506172839506171</v>
      </c>
      <c r="AA561" s="42" t="s">
        <v>1390</v>
      </c>
      <c r="AB561" s="20" t="s">
        <v>1661</v>
      </c>
    </row>
    <row r="562" spans="2:28" ht="99.95" customHeight="1" x14ac:dyDescent="0.25">
      <c r="B562" s="11">
        <v>2022</v>
      </c>
      <c r="C562" s="11">
        <v>578</v>
      </c>
      <c r="D562" s="11">
        <v>52896942</v>
      </c>
      <c r="E562" s="11" t="s">
        <v>244</v>
      </c>
      <c r="F562" s="11" t="s">
        <v>39</v>
      </c>
      <c r="G562" s="11" t="s">
        <v>39</v>
      </c>
      <c r="H562" s="11" t="s">
        <v>245</v>
      </c>
      <c r="I562" s="12">
        <v>44783</v>
      </c>
      <c r="J562" s="9">
        <v>140</v>
      </c>
      <c r="K562" s="12">
        <v>44784</v>
      </c>
      <c r="L562" s="12">
        <v>44926</v>
      </c>
      <c r="M562" s="13">
        <v>17427600</v>
      </c>
      <c r="N562" s="17">
        <v>0</v>
      </c>
      <c r="O562" s="15">
        <v>17427600</v>
      </c>
      <c r="P562" s="16"/>
      <c r="Q562" s="16"/>
      <c r="R562" s="16"/>
      <c r="S562" s="16"/>
      <c r="T562" s="16"/>
      <c r="U562" s="17">
        <v>0</v>
      </c>
      <c r="V562" s="15">
        <v>17427600</v>
      </c>
      <c r="W562" s="17">
        <v>17304000</v>
      </c>
      <c r="X562" s="17">
        <v>123600</v>
      </c>
      <c r="Y562" s="23">
        <v>0.99290780141843971</v>
      </c>
      <c r="Z562" s="23">
        <v>1</v>
      </c>
      <c r="AA562" s="42" t="s">
        <v>1358</v>
      </c>
      <c r="AB562" s="20" t="s">
        <v>1662</v>
      </c>
    </row>
    <row r="563" spans="2:28" ht="99.95" customHeight="1" x14ac:dyDescent="0.25">
      <c r="B563" s="11">
        <v>2022</v>
      </c>
      <c r="C563" s="11">
        <v>579</v>
      </c>
      <c r="D563" s="11">
        <v>39796128</v>
      </c>
      <c r="E563" s="11" t="s">
        <v>167</v>
      </c>
      <c r="F563" s="11" t="s">
        <v>39</v>
      </c>
      <c r="G563" s="11" t="s">
        <v>39</v>
      </c>
      <c r="H563" s="11" t="s">
        <v>168</v>
      </c>
      <c r="I563" s="12">
        <v>44781</v>
      </c>
      <c r="J563" s="9">
        <v>120</v>
      </c>
      <c r="K563" s="12">
        <v>44782</v>
      </c>
      <c r="L563" s="12">
        <v>44903</v>
      </c>
      <c r="M563" s="13">
        <v>9612080</v>
      </c>
      <c r="N563" s="17">
        <v>1762215</v>
      </c>
      <c r="O563" s="15">
        <v>11374295</v>
      </c>
      <c r="P563" s="16"/>
      <c r="Q563" s="16"/>
      <c r="R563" s="16"/>
      <c r="S563" s="16"/>
      <c r="T563" s="16"/>
      <c r="U563" s="17">
        <v>0</v>
      </c>
      <c r="V563" s="15">
        <v>11374295</v>
      </c>
      <c r="W563" s="17">
        <v>11374295</v>
      </c>
      <c r="X563" s="17">
        <v>0</v>
      </c>
      <c r="Y563" s="23">
        <v>1</v>
      </c>
      <c r="Z563" s="23">
        <v>1</v>
      </c>
      <c r="AA563" s="42" t="s">
        <v>1358</v>
      </c>
      <c r="AB563" s="20" t="s">
        <v>1663</v>
      </c>
    </row>
    <row r="564" spans="2:28" ht="99.95" customHeight="1" x14ac:dyDescent="0.25">
      <c r="B564" s="11">
        <v>2022</v>
      </c>
      <c r="C564" s="11">
        <v>580</v>
      </c>
      <c r="D564" s="11">
        <v>1022956512</v>
      </c>
      <c r="E564" s="11" t="s">
        <v>155</v>
      </c>
      <c r="F564" s="11" t="s">
        <v>39</v>
      </c>
      <c r="G564" s="11" t="s">
        <v>39</v>
      </c>
      <c r="H564" s="11" t="s">
        <v>156</v>
      </c>
      <c r="I564" s="12">
        <v>44778</v>
      </c>
      <c r="J564" s="9">
        <v>142</v>
      </c>
      <c r="K564" s="12">
        <v>44782</v>
      </c>
      <c r="L564" s="12">
        <v>44926</v>
      </c>
      <c r="M564" s="13">
        <v>16653733</v>
      </c>
      <c r="N564" s="17">
        <v>1026600</v>
      </c>
      <c r="O564" s="15">
        <v>17680333</v>
      </c>
      <c r="P564" s="16"/>
      <c r="Q564" s="16"/>
      <c r="R564" s="16"/>
      <c r="S564" s="16"/>
      <c r="T564" s="16"/>
      <c r="U564" s="17">
        <v>0</v>
      </c>
      <c r="V564" s="15">
        <v>17680333</v>
      </c>
      <c r="W564" s="17">
        <v>16197467</v>
      </c>
      <c r="X564" s="17">
        <v>1482866</v>
      </c>
      <c r="Y564" s="23">
        <v>0.91612906838349706</v>
      </c>
      <c r="Z564" s="23">
        <v>0.92903225806451617</v>
      </c>
      <c r="AA564" s="42" t="s">
        <v>1390</v>
      </c>
      <c r="AB564" s="20" t="s">
        <v>1664</v>
      </c>
    </row>
    <row r="565" spans="2:28" ht="99.95" customHeight="1" x14ac:dyDescent="0.25">
      <c r="B565" s="11">
        <v>2022</v>
      </c>
      <c r="C565" s="11">
        <v>581</v>
      </c>
      <c r="D565" s="11">
        <v>1024532544</v>
      </c>
      <c r="E565" s="11" t="s">
        <v>445</v>
      </c>
      <c r="F565" s="11" t="s">
        <v>39</v>
      </c>
      <c r="G565" s="11" t="s">
        <v>39</v>
      </c>
      <c r="H565" s="11" t="s">
        <v>446</v>
      </c>
      <c r="I565" s="12">
        <v>44778</v>
      </c>
      <c r="J565" s="9">
        <v>135</v>
      </c>
      <c r="K565" s="12">
        <v>44782</v>
      </c>
      <c r="L565" s="12">
        <v>44918</v>
      </c>
      <c r="M565" s="13">
        <v>15399000</v>
      </c>
      <c r="N565" s="17">
        <v>798467</v>
      </c>
      <c r="O565" s="15">
        <v>16197467</v>
      </c>
      <c r="P565" s="16"/>
      <c r="Q565" s="16"/>
      <c r="R565" s="16"/>
      <c r="S565" s="16"/>
      <c r="T565" s="16"/>
      <c r="U565" s="17">
        <v>0</v>
      </c>
      <c r="V565" s="15">
        <v>16197467</v>
      </c>
      <c r="W565" s="17">
        <v>16197467</v>
      </c>
      <c r="X565" s="17">
        <v>0</v>
      </c>
      <c r="Y565" s="23">
        <v>1</v>
      </c>
      <c r="Z565" s="23">
        <v>1</v>
      </c>
      <c r="AA565" s="42" t="s">
        <v>1358</v>
      </c>
      <c r="AB565" s="20" t="s">
        <v>1665</v>
      </c>
    </row>
    <row r="566" spans="2:28" ht="99.95" customHeight="1" x14ac:dyDescent="0.25">
      <c r="B566" s="11">
        <v>2022</v>
      </c>
      <c r="C566" s="11">
        <v>582</v>
      </c>
      <c r="D566" s="11">
        <v>79886673</v>
      </c>
      <c r="E566" s="11" t="s">
        <v>1549</v>
      </c>
      <c r="F566" s="11" t="s">
        <v>39</v>
      </c>
      <c r="G566" s="11" t="s">
        <v>39</v>
      </c>
      <c r="H566" s="11" t="s">
        <v>1550</v>
      </c>
      <c r="I566" s="12">
        <v>44783</v>
      </c>
      <c r="J566" s="9">
        <v>360</v>
      </c>
      <c r="K566" s="12">
        <v>44795</v>
      </c>
      <c r="L566" s="12">
        <v>45159</v>
      </c>
      <c r="M566" s="13">
        <v>53940536</v>
      </c>
      <c r="N566" s="17">
        <v>0</v>
      </c>
      <c r="O566" s="15">
        <v>53940536</v>
      </c>
      <c r="P566" s="16"/>
      <c r="Q566" s="16"/>
      <c r="R566" s="16"/>
      <c r="S566" s="16"/>
      <c r="T566" s="16"/>
      <c r="U566" s="17">
        <v>0</v>
      </c>
      <c r="V566" s="15">
        <v>53940536</v>
      </c>
      <c r="W566" s="17">
        <v>17100000</v>
      </c>
      <c r="X566" s="17">
        <v>36840536</v>
      </c>
      <c r="Y566" s="23">
        <v>0.31701575972474577</v>
      </c>
      <c r="Z566" s="23">
        <v>0.36388888888888887</v>
      </c>
      <c r="AA566" s="42" t="s">
        <v>1390</v>
      </c>
      <c r="AB566" s="20" t="s">
        <v>1666</v>
      </c>
    </row>
    <row r="567" spans="2:28" ht="99.95" customHeight="1" x14ac:dyDescent="0.25">
      <c r="B567" s="11">
        <v>2022</v>
      </c>
      <c r="C567" s="11">
        <v>583</v>
      </c>
      <c r="D567" s="11">
        <v>1019074350</v>
      </c>
      <c r="E567" s="11" t="s">
        <v>441</v>
      </c>
      <c r="F567" s="11" t="s">
        <v>39</v>
      </c>
      <c r="G567" s="11" t="s">
        <v>39</v>
      </c>
      <c r="H567" s="11" t="s">
        <v>78</v>
      </c>
      <c r="I567" s="12">
        <v>44795</v>
      </c>
      <c r="J567" s="9">
        <v>120</v>
      </c>
      <c r="K567" s="12">
        <v>44796</v>
      </c>
      <c r="L567" s="12">
        <v>44917</v>
      </c>
      <c r="M567" s="13">
        <v>8552000</v>
      </c>
      <c r="N567" s="17">
        <v>0</v>
      </c>
      <c r="O567" s="15">
        <v>8552000</v>
      </c>
      <c r="P567" s="16"/>
      <c r="Q567" s="16"/>
      <c r="R567" s="16"/>
      <c r="S567" s="16"/>
      <c r="T567" s="16"/>
      <c r="U567" s="17">
        <v>0</v>
      </c>
      <c r="V567" s="15">
        <v>8552000</v>
      </c>
      <c r="W567" s="17">
        <v>8552000</v>
      </c>
      <c r="X567" s="17">
        <v>0</v>
      </c>
      <c r="Y567" s="23">
        <v>1</v>
      </c>
      <c r="Z567" s="23">
        <v>1</v>
      </c>
      <c r="AA567" s="42" t="s">
        <v>1358</v>
      </c>
      <c r="AB567" s="20" t="s">
        <v>1667</v>
      </c>
    </row>
    <row r="568" spans="2:28" ht="99.95" customHeight="1" x14ac:dyDescent="0.25">
      <c r="B568" s="11">
        <v>2022</v>
      </c>
      <c r="C568" s="11">
        <v>584</v>
      </c>
      <c r="D568" s="11">
        <v>80453113</v>
      </c>
      <c r="E568" s="11" t="s">
        <v>374</v>
      </c>
      <c r="F568" s="11" t="s">
        <v>39</v>
      </c>
      <c r="G568" s="11" t="s">
        <v>39</v>
      </c>
      <c r="H568" s="11" t="s">
        <v>73</v>
      </c>
      <c r="I568" s="12">
        <v>44785</v>
      </c>
      <c r="J568" s="9">
        <v>120</v>
      </c>
      <c r="K568" s="12">
        <v>44789</v>
      </c>
      <c r="L568" s="12">
        <v>44910</v>
      </c>
      <c r="M568" s="13">
        <v>9064000</v>
      </c>
      <c r="N568" s="17">
        <v>0</v>
      </c>
      <c r="O568" s="15">
        <v>9064000</v>
      </c>
      <c r="P568" s="16"/>
      <c r="Q568" s="16"/>
      <c r="R568" s="16"/>
      <c r="S568" s="16"/>
      <c r="T568" s="16"/>
      <c r="U568" s="17">
        <v>0</v>
      </c>
      <c r="V568" s="15">
        <v>9064000</v>
      </c>
      <c r="W568" s="17">
        <v>7931000</v>
      </c>
      <c r="X568" s="17">
        <v>1133000</v>
      </c>
      <c r="Y568" s="23">
        <v>0.875</v>
      </c>
      <c r="Z568" s="23">
        <v>1</v>
      </c>
      <c r="AA568" s="42" t="s">
        <v>1358</v>
      </c>
      <c r="AB568" s="20" t="s">
        <v>1668</v>
      </c>
    </row>
    <row r="569" spans="2:28" ht="99.95" customHeight="1" x14ac:dyDescent="0.25">
      <c r="B569" s="11">
        <v>2022</v>
      </c>
      <c r="C569" s="11">
        <v>585</v>
      </c>
      <c r="D569" s="11">
        <v>1020770926</v>
      </c>
      <c r="E569" s="11" t="s">
        <v>355</v>
      </c>
      <c r="F569" s="11" t="s">
        <v>39</v>
      </c>
      <c r="G569" s="11" t="s">
        <v>39</v>
      </c>
      <c r="H569" s="11" t="s">
        <v>73</v>
      </c>
      <c r="I569" s="12">
        <v>44784</v>
      </c>
      <c r="J569" s="9">
        <v>120</v>
      </c>
      <c r="K569" s="12">
        <v>44785</v>
      </c>
      <c r="L569" s="12">
        <v>44906</v>
      </c>
      <c r="M569" s="13">
        <v>9064000</v>
      </c>
      <c r="N569" s="17">
        <v>0</v>
      </c>
      <c r="O569" s="15">
        <v>9064000</v>
      </c>
      <c r="P569" s="16"/>
      <c r="Q569" s="16"/>
      <c r="R569" s="16"/>
      <c r="S569" s="16"/>
      <c r="T569" s="16"/>
      <c r="U569" s="17">
        <v>0</v>
      </c>
      <c r="V569" s="15">
        <v>9064000</v>
      </c>
      <c r="W569" s="17">
        <v>9064000</v>
      </c>
      <c r="X569" s="17">
        <v>0</v>
      </c>
      <c r="Y569" s="23">
        <v>1</v>
      </c>
      <c r="Z569" s="23">
        <v>1</v>
      </c>
      <c r="AA569" s="42" t="s">
        <v>1358</v>
      </c>
      <c r="AB569" s="20" t="s">
        <v>1669</v>
      </c>
    </row>
    <row r="570" spans="2:28" ht="99.95" customHeight="1" x14ac:dyDescent="0.25">
      <c r="B570" s="11">
        <v>2022</v>
      </c>
      <c r="C570" s="11">
        <v>586</v>
      </c>
      <c r="D570" s="11">
        <v>1023880783</v>
      </c>
      <c r="E570" s="11" t="s">
        <v>151</v>
      </c>
      <c r="F570" s="11" t="s">
        <v>39</v>
      </c>
      <c r="G570" s="11" t="s">
        <v>39</v>
      </c>
      <c r="H570" s="11" t="s">
        <v>1551</v>
      </c>
      <c r="I570" s="12">
        <v>44784</v>
      </c>
      <c r="J570" s="9">
        <v>120</v>
      </c>
      <c r="K570" s="12">
        <v>44785</v>
      </c>
      <c r="L570" s="12">
        <v>44906</v>
      </c>
      <c r="M570" s="13">
        <v>9612080</v>
      </c>
      <c r="N570" s="17">
        <v>1521913</v>
      </c>
      <c r="O570" s="15">
        <v>11133993</v>
      </c>
      <c r="P570" s="16"/>
      <c r="Q570" s="16"/>
      <c r="R570" s="16"/>
      <c r="S570" s="16"/>
      <c r="T570" s="16"/>
      <c r="U570" s="17">
        <v>0</v>
      </c>
      <c r="V570" s="15">
        <v>11133993</v>
      </c>
      <c r="W570" s="17">
        <v>11133993</v>
      </c>
      <c r="X570" s="17">
        <v>0</v>
      </c>
      <c r="Y570" s="23">
        <v>1</v>
      </c>
      <c r="Z570" s="23">
        <v>1</v>
      </c>
      <c r="AA570" s="42" t="s">
        <v>1358</v>
      </c>
      <c r="AB570" s="20" t="s">
        <v>1670</v>
      </c>
    </row>
    <row r="571" spans="2:28" ht="99.95" customHeight="1" x14ac:dyDescent="0.25">
      <c r="B571" s="11">
        <v>2022</v>
      </c>
      <c r="C571" s="11">
        <v>587</v>
      </c>
      <c r="D571" s="11">
        <v>1019126538</v>
      </c>
      <c r="E571" s="11" t="s">
        <v>649</v>
      </c>
      <c r="F571" s="11" t="s">
        <v>39</v>
      </c>
      <c r="G571" s="11" t="s">
        <v>39</v>
      </c>
      <c r="H571" s="11" t="s">
        <v>1534</v>
      </c>
      <c r="I571" s="12">
        <v>44783</v>
      </c>
      <c r="J571" s="9">
        <v>120</v>
      </c>
      <c r="K571" s="12">
        <v>44784</v>
      </c>
      <c r="L571" s="12">
        <v>44905</v>
      </c>
      <c r="M571" s="13">
        <v>13184000</v>
      </c>
      <c r="N571" s="17">
        <v>2197333</v>
      </c>
      <c r="O571" s="15">
        <v>15381333</v>
      </c>
      <c r="P571" s="16"/>
      <c r="Q571" s="16"/>
      <c r="R571" s="16"/>
      <c r="S571" s="16"/>
      <c r="T571" s="16"/>
      <c r="U571" s="17">
        <v>0</v>
      </c>
      <c r="V571" s="15">
        <v>15381333</v>
      </c>
      <c r="W571" s="17">
        <v>15381333</v>
      </c>
      <c r="X571" s="17">
        <v>0</v>
      </c>
      <c r="Y571" s="23">
        <v>1</v>
      </c>
      <c r="Z571" s="23">
        <v>1</v>
      </c>
      <c r="AA571" s="42" t="s">
        <v>1358</v>
      </c>
      <c r="AB571" s="20" t="s">
        <v>1671</v>
      </c>
    </row>
    <row r="572" spans="2:28" ht="99.95" customHeight="1" x14ac:dyDescent="0.25">
      <c r="B572" s="11">
        <v>2022</v>
      </c>
      <c r="C572" s="11">
        <v>588</v>
      </c>
      <c r="D572" s="11">
        <v>1014199142</v>
      </c>
      <c r="E572" s="11" t="s">
        <v>1552</v>
      </c>
      <c r="F572" s="11" t="s">
        <v>39</v>
      </c>
      <c r="G572" s="11" t="s">
        <v>39</v>
      </c>
      <c r="H572" s="11" t="s">
        <v>1553</v>
      </c>
      <c r="I572" s="12">
        <v>44781</v>
      </c>
      <c r="J572" s="9">
        <v>142</v>
      </c>
      <c r="K572" s="12">
        <v>44782</v>
      </c>
      <c r="L572" s="12">
        <v>44926</v>
      </c>
      <c r="M572" s="13">
        <v>22880000</v>
      </c>
      <c r="N572" s="17">
        <v>0</v>
      </c>
      <c r="O572" s="15">
        <v>22880000</v>
      </c>
      <c r="P572" s="16"/>
      <c r="Q572" s="16"/>
      <c r="R572" s="16"/>
      <c r="S572" s="16"/>
      <c r="T572" s="16"/>
      <c r="U572" s="17">
        <v>0</v>
      </c>
      <c r="V572" s="15">
        <v>22880000</v>
      </c>
      <c r="W572" s="17">
        <v>22720000</v>
      </c>
      <c r="X572" s="17">
        <v>160000</v>
      </c>
      <c r="Y572" s="23">
        <v>0.99300699300699302</v>
      </c>
      <c r="Z572" s="23">
        <v>1</v>
      </c>
      <c r="AA572" s="42" t="s">
        <v>1358</v>
      </c>
      <c r="AB572" s="20" t="s">
        <v>1672</v>
      </c>
    </row>
    <row r="573" spans="2:28" ht="99.95" customHeight="1" x14ac:dyDescent="0.25">
      <c r="B573" s="11">
        <v>2022</v>
      </c>
      <c r="C573" s="11">
        <v>589</v>
      </c>
      <c r="D573" s="11">
        <v>900179430</v>
      </c>
      <c r="E573" s="11" t="s">
        <v>1554</v>
      </c>
      <c r="F573" s="11" t="s">
        <v>1555</v>
      </c>
      <c r="G573" s="11">
        <v>80226415</v>
      </c>
      <c r="H573" s="11" t="s">
        <v>1556</v>
      </c>
      <c r="I573" s="12">
        <v>44784</v>
      </c>
      <c r="J573" s="9">
        <v>180</v>
      </c>
      <c r="K573" s="12">
        <v>44797</v>
      </c>
      <c r="L573" s="12">
        <v>44980</v>
      </c>
      <c r="M573" s="13">
        <v>28000000</v>
      </c>
      <c r="N573" s="17">
        <v>0</v>
      </c>
      <c r="O573" s="15">
        <v>28000000</v>
      </c>
      <c r="P573" s="16"/>
      <c r="Q573" s="16"/>
      <c r="R573" s="16"/>
      <c r="S573" s="16"/>
      <c r="T573" s="16"/>
      <c r="U573" s="17">
        <v>0</v>
      </c>
      <c r="V573" s="15">
        <v>28000000</v>
      </c>
      <c r="W573" s="17">
        <v>25610000</v>
      </c>
      <c r="X573" s="17">
        <v>2390000</v>
      </c>
      <c r="Y573" s="23">
        <v>0.91464285714285709</v>
      </c>
      <c r="Z573" s="23">
        <v>0.71666666666666667</v>
      </c>
      <c r="AA573" s="42" t="s">
        <v>1390</v>
      </c>
      <c r="AB573" s="20" t="s">
        <v>1673</v>
      </c>
    </row>
    <row r="574" spans="2:28" ht="99.95" customHeight="1" x14ac:dyDescent="0.25">
      <c r="B574" s="11">
        <v>2022</v>
      </c>
      <c r="C574" s="11">
        <v>590</v>
      </c>
      <c r="D574" s="11">
        <v>77184696</v>
      </c>
      <c r="E574" s="11" t="s">
        <v>574</v>
      </c>
      <c r="F574" s="11" t="s">
        <v>39</v>
      </c>
      <c r="G574" s="11" t="s">
        <v>39</v>
      </c>
      <c r="H574" s="11" t="s">
        <v>1557</v>
      </c>
      <c r="I574" s="12">
        <v>44783</v>
      </c>
      <c r="J574" s="9">
        <v>120</v>
      </c>
      <c r="K574" s="12">
        <v>44784</v>
      </c>
      <c r="L574" s="12">
        <v>44905</v>
      </c>
      <c r="M574" s="13">
        <v>19200000</v>
      </c>
      <c r="N574" s="17">
        <v>0</v>
      </c>
      <c r="O574" s="15">
        <v>19200000</v>
      </c>
      <c r="P574" s="16"/>
      <c r="Q574" s="16"/>
      <c r="R574" s="16"/>
      <c r="S574" s="16"/>
      <c r="T574" s="16"/>
      <c r="U574" s="17">
        <v>0</v>
      </c>
      <c r="V574" s="15">
        <v>19200000</v>
      </c>
      <c r="W574" s="17">
        <v>19200000</v>
      </c>
      <c r="X574" s="17">
        <v>0</v>
      </c>
      <c r="Y574" s="23">
        <v>1</v>
      </c>
      <c r="Z574" s="23">
        <v>1</v>
      </c>
      <c r="AA574" s="42" t="s">
        <v>1358</v>
      </c>
      <c r="AB574" s="20" t="s">
        <v>1674</v>
      </c>
    </row>
    <row r="575" spans="2:28" ht="99.95" customHeight="1" x14ac:dyDescent="0.25">
      <c r="B575" s="11">
        <v>2022</v>
      </c>
      <c r="C575" s="11">
        <v>591</v>
      </c>
      <c r="D575" s="11">
        <v>1019113984</v>
      </c>
      <c r="E575" s="11" t="s">
        <v>258</v>
      </c>
      <c r="F575" s="11" t="s">
        <v>39</v>
      </c>
      <c r="G575" s="11" t="s">
        <v>39</v>
      </c>
      <c r="H575" s="11" t="s">
        <v>1558</v>
      </c>
      <c r="I575" s="12">
        <v>44783</v>
      </c>
      <c r="J575" s="9">
        <v>130</v>
      </c>
      <c r="K575" s="12">
        <v>44784</v>
      </c>
      <c r="L575" s="12">
        <v>44915</v>
      </c>
      <c r="M575" s="13">
        <v>14824338</v>
      </c>
      <c r="N575" s="17">
        <v>1140334</v>
      </c>
      <c r="O575" s="15">
        <v>15964672</v>
      </c>
      <c r="P575" s="16"/>
      <c r="Q575" s="16"/>
      <c r="R575" s="16"/>
      <c r="S575" s="16"/>
      <c r="T575" s="16"/>
      <c r="U575" s="17">
        <v>0</v>
      </c>
      <c r="V575" s="15">
        <v>15964672</v>
      </c>
      <c r="W575" s="17">
        <v>15964671</v>
      </c>
      <c r="X575" s="17">
        <v>1</v>
      </c>
      <c r="Y575" s="23">
        <v>0.99999993736169457</v>
      </c>
      <c r="Z575" s="23">
        <v>1</v>
      </c>
      <c r="AA575" s="42" t="s">
        <v>1358</v>
      </c>
      <c r="AB575" s="20" t="s">
        <v>1675</v>
      </c>
    </row>
    <row r="576" spans="2:28" ht="99.95" customHeight="1" x14ac:dyDescent="0.25">
      <c r="B576" s="11">
        <v>2022</v>
      </c>
      <c r="C576" s="11">
        <v>592</v>
      </c>
      <c r="D576" s="11">
        <v>1010105826</v>
      </c>
      <c r="E576" s="11" t="s">
        <v>354</v>
      </c>
      <c r="F576" s="11" t="s">
        <v>39</v>
      </c>
      <c r="G576" s="11" t="s">
        <v>39</v>
      </c>
      <c r="H576" s="11" t="s">
        <v>73</v>
      </c>
      <c r="I576" s="12">
        <v>44785</v>
      </c>
      <c r="J576" s="9">
        <v>120</v>
      </c>
      <c r="K576" s="12">
        <v>44789</v>
      </c>
      <c r="L576" s="12">
        <v>44910</v>
      </c>
      <c r="M576" s="13">
        <v>9064000</v>
      </c>
      <c r="N576" s="17">
        <v>0</v>
      </c>
      <c r="O576" s="15">
        <v>9064000</v>
      </c>
      <c r="P576" s="16"/>
      <c r="Q576" s="16"/>
      <c r="R576" s="16"/>
      <c r="S576" s="16"/>
      <c r="T576" s="16"/>
      <c r="U576" s="17">
        <v>0</v>
      </c>
      <c r="V576" s="15">
        <v>9064000</v>
      </c>
      <c r="W576" s="17">
        <v>9064000</v>
      </c>
      <c r="X576" s="17">
        <v>0</v>
      </c>
      <c r="Y576" s="23">
        <v>1</v>
      </c>
      <c r="Z576" s="23">
        <v>1</v>
      </c>
      <c r="AA576" s="42" t="s">
        <v>1358</v>
      </c>
      <c r="AB576" s="20" t="s">
        <v>1676</v>
      </c>
    </row>
    <row r="577" spans="2:28" ht="99.95" customHeight="1" x14ac:dyDescent="0.25">
      <c r="B577" s="11">
        <v>2022</v>
      </c>
      <c r="C577" s="11">
        <v>593</v>
      </c>
      <c r="D577" s="11">
        <v>1024503927</v>
      </c>
      <c r="E577" s="11" t="s">
        <v>48</v>
      </c>
      <c r="F577" s="11" t="s">
        <v>39</v>
      </c>
      <c r="G577" s="11" t="s">
        <v>39</v>
      </c>
      <c r="H577" s="11" t="s">
        <v>1559</v>
      </c>
      <c r="I577" s="12">
        <v>44783</v>
      </c>
      <c r="J577" s="9">
        <v>120</v>
      </c>
      <c r="K577" s="12">
        <v>44784</v>
      </c>
      <c r="L577" s="12">
        <v>44905</v>
      </c>
      <c r="M577" s="13">
        <v>14008000</v>
      </c>
      <c r="N577" s="17">
        <v>0</v>
      </c>
      <c r="O577" s="15">
        <v>14008000</v>
      </c>
      <c r="P577" s="16"/>
      <c r="Q577" s="16"/>
      <c r="R577" s="16"/>
      <c r="S577" s="16"/>
      <c r="T577" s="16"/>
      <c r="U577" s="17">
        <v>0</v>
      </c>
      <c r="V577" s="15">
        <v>14008000</v>
      </c>
      <c r="W577" s="17">
        <v>14008000</v>
      </c>
      <c r="X577" s="17">
        <v>0</v>
      </c>
      <c r="Y577" s="23">
        <v>1</v>
      </c>
      <c r="Z577" s="23">
        <v>1</v>
      </c>
      <c r="AA577" s="42" t="s">
        <v>1358</v>
      </c>
      <c r="AB577" s="20" t="s">
        <v>1677</v>
      </c>
    </row>
    <row r="578" spans="2:28" ht="99.95" customHeight="1" x14ac:dyDescent="0.25">
      <c r="B578" s="11">
        <v>2022</v>
      </c>
      <c r="C578" s="11">
        <v>594</v>
      </c>
      <c r="D578" s="11">
        <v>79715209</v>
      </c>
      <c r="E578" s="11" t="s">
        <v>514</v>
      </c>
      <c r="F578" s="11" t="s">
        <v>39</v>
      </c>
      <c r="G578" s="11" t="s">
        <v>39</v>
      </c>
      <c r="H578" s="11" t="s">
        <v>1533</v>
      </c>
      <c r="I578" s="12">
        <v>44783</v>
      </c>
      <c r="J578" s="9">
        <v>120</v>
      </c>
      <c r="K578" s="12">
        <v>44784</v>
      </c>
      <c r="L578" s="12">
        <v>44905</v>
      </c>
      <c r="M578" s="13">
        <v>13184000</v>
      </c>
      <c r="N578" s="17">
        <v>0</v>
      </c>
      <c r="O578" s="15">
        <v>13184000</v>
      </c>
      <c r="P578" s="16"/>
      <c r="Q578" s="16"/>
      <c r="R578" s="16"/>
      <c r="S578" s="16"/>
      <c r="T578" s="16"/>
      <c r="U578" s="17">
        <v>0</v>
      </c>
      <c r="V578" s="15">
        <v>13184000</v>
      </c>
      <c r="W578" s="17">
        <v>13184000</v>
      </c>
      <c r="X578" s="17">
        <v>0</v>
      </c>
      <c r="Y578" s="23">
        <v>1</v>
      </c>
      <c r="Z578" s="23">
        <v>1</v>
      </c>
      <c r="AA578" s="42" t="s">
        <v>1358</v>
      </c>
      <c r="AB578" s="20" t="s">
        <v>1678</v>
      </c>
    </row>
    <row r="579" spans="2:28" ht="99.95" customHeight="1" x14ac:dyDescent="0.25">
      <c r="B579" s="11">
        <v>2022</v>
      </c>
      <c r="C579" s="11">
        <v>595</v>
      </c>
      <c r="D579" s="11">
        <v>1031150029</v>
      </c>
      <c r="E579" s="11" t="s">
        <v>43</v>
      </c>
      <c r="F579" s="11" t="s">
        <v>39</v>
      </c>
      <c r="G579" s="11" t="s">
        <v>39</v>
      </c>
      <c r="H579" s="11" t="s">
        <v>1533</v>
      </c>
      <c r="I579" s="12">
        <v>44783</v>
      </c>
      <c r="J579" s="9">
        <v>120</v>
      </c>
      <c r="K579" s="12">
        <v>44784</v>
      </c>
      <c r="L579" s="12">
        <v>44905</v>
      </c>
      <c r="M579" s="13">
        <v>13184000</v>
      </c>
      <c r="N579" s="17">
        <v>2197333</v>
      </c>
      <c r="O579" s="15">
        <v>15381333</v>
      </c>
      <c r="P579" s="16"/>
      <c r="Q579" s="16"/>
      <c r="R579" s="16"/>
      <c r="S579" s="16"/>
      <c r="T579" s="16"/>
      <c r="U579" s="17">
        <v>0</v>
      </c>
      <c r="V579" s="15">
        <v>15381333</v>
      </c>
      <c r="W579" s="17">
        <v>12085333</v>
      </c>
      <c r="X579" s="17">
        <v>3296000</v>
      </c>
      <c r="Y579" s="23">
        <v>0.78571428107043773</v>
      </c>
      <c r="Z579" s="23">
        <v>1</v>
      </c>
      <c r="AA579" s="42" t="s">
        <v>1358</v>
      </c>
      <c r="AB579" s="20" t="s">
        <v>1679</v>
      </c>
    </row>
    <row r="580" spans="2:28" ht="99.95" customHeight="1" x14ac:dyDescent="0.25">
      <c r="B580" s="11">
        <v>2022</v>
      </c>
      <c r="C580" s="11">
        <v>596</v>
      </c>
      <c r="D580" s="11">
        <v>1032463762</v>
      </c>
      <c r="E580" s="11" t="s">
        <v>438</v>
      </c>
      <c r="F580" s="11" t="s">
        <v>39</v>
      </c>
      <c r="G580" s="11" t="s">
        <v>39</v>
      </c>
      <c r="H580" s="11" t="s">
        <v>1533</v>
      </c>
      <c r="I580" s="12">
        <v>44783</v>
      </c>
      <c r="J580" s="9">
        <v>120</v>
      </c>
      <c r="K580" s="12">
        <v>44784</v>
      </c>
      <c r="L580" s="12">
        <v>44905</v>
      </c>
      <c r="M580" s="13">
        <v>13184000</v>
      </c>
      <c r="N580" s="17">
        <v>0</v>
      </c>
      <c r="O580" s="15">
        <v>13184000</v>
      </c>
      <c r="P580" s="16"/>
      <c r="Q580" s="16"/>
      <c r="R580" s="16"/>
      <c r="S580" s="16"/>
      <c r="T580" s="16"/>
      <c r="U580" s="17">
        <v>0</v>
      </c>
      <c r="V580" s="15">
        <v>13184000</v>
      </c>
      <c r="W580" s="17">
        <v>11755733</v>
      </c>
      <c r="X580" s="17">
        <v>1428267</v>
      </c>
      <c r="Y580" s="23">
        <v>0.89166664138349516</v>
      </c>
      <c r="Z580" s="23">
        <v>1</v>
      </c>
      <c r="AA580" s="42" t="s">
        <v>1358</v>
      </c>
      <c r="AB580" s="20" t="s">
        <v>1680</v>
      </c>
    </row>
    <row r="581" spans="2:28" ht="99.95" customHeight="1" x14ac:dyDescent="0.25">
      <c r="B581" s="11">
        <v>2022</v>
      </c>
      <c r="C581" s="11">
        <v>597</v>
      </c>
      <c r="D581" s="11">
        <v>52366716</v>
      </c>
      <c r="E581" s="11" t="s">
        <v>41</v>
      </c>
      <c r="F581" s="11" t="s">
        <v>39</v>
      </c>
      <c r="G581" s="11" t="s">
        <v>39</v>
      </c>
      <c r="H581" s="11" t="s">
        <v>1533</v>
      </c>
      <c r="I581" s="12">
        <v>44783</v>
      </c>
      <c r="J581" s="9">
        <v>120</v>
      </c>
      <c r="K581" s="12">
        <v>44784</v>
      </c>
      <c r="L581" s="12">
        <v>44905</v>
      </c>
      <c r="M581" s="13">
        <v>13184000</v>
      </c>
      <c r="N581" s="17">
        <v>2197333</v>
      </c>
      <c r="O581" s="15">
        <v>15381333</v>
      </c>
      <c r="P581" s="16"/>
      <c r="Q581" s="16"/>
      <c r="R581" s="16"/>
      <c r="S581" s="16"/>
      <c r="T581" s="16"/>
      <c r="U581" s="17">
        <v>0</v>
      </c>
      <c r="V581" s="15">
        <v>15381333</v>
      </c>
      <c r="W581" s="17">
        <v>15381333</v>
      </c>
      <c r="X581" s="17">
        <v>0</v>
      </c>
      <c r="Y581" s="23">
        <v>1</v>
      </c>
      <c r="Z581" s="23">
        <v>1</v>
      </c>
      <c r="AA581" s="42" t="s">
        <v>1358</v>
      </c>
      <c r="AB581" s="20" t="s">
        <v>1681</v>
      </c>
    </row>
    <row r="582" spans="2:28" ht="99.95" customHeight="1" x14ac:dyDescent="0.25">
      <c r="B582" s="11">
        <v>2022</v>
      </c>
      <c r="C582" s="11">
        <v>598</v>
      </c>
      <c r="D582" s="11">
        <v>1019112295</v>
      </c>
      <c r="E582" s="11" t="s">
        <v>827</v>
      </c>
      <c r="F582" s="11" t="s">
        <v>39</v>
      </c>
      <c r="G582" s="11" t="s">
        <v>39</v>
      </c>
      <c r="H582" s="11" t="s">
        <v>1560</v>
      </c>
      <c r="I582" s="12">
        <v>44784</v>
      </c>
      <c r="J582" s="9">
        <v>135</v>
      </c>
      <c r="K582" s="12">
        <v>44789</v>
      </c>
      <c r="L582" s="12">
        <v>44926</v>
      </c>
      <c r="M582" s="13">
        <v>18666667</v>
      </c>
      <c r="N582" s="17">
        <v>0</v>
      </c>
      <c r="O582" s="15">
        <v>18666667</v>
      </c>
      <c r="P582" s="16"/>
      <c r="Q582" s="16"/>
      <c r="R582" s="16"/>
      <c r="S582" s="16"/>
      <c r="T582" s="16"/>
      <c r="U582" s="17">
        <v>0</v>
      </c>
      <c r="V582" s="15">
        <v>18666667</v>
      </c>
      <c r="W582" s="17">
        <v>18000000</v>
      </c>
      <c r="X582" s="17">
        <v>666667</v>
      </c>
      <c r="Y582" s="23">
        <v>0.96428569706632683</v>
      </c>
      <c r="Z582" s="23">
        <v>1</v>
      </c>
      <c r="AA582" s="42" t="s">
        <v>1358</v>
      </c>
      <c r="AB582" s="20" t="s">
        <v>1682</v>
      </c>
    </row>
    <row r="583" spans="2:28" ht="99.95" customHeight="1" x14ac:dyDescent="0.25">
      <c r="B583" s="11">
        <v>2022</v>
      </c>
      <c r="C583" s="11">
        <v>599</v>
      </c>
      <c r="D583" s="11">
        <v>900491322</v>
      </c>
      <c r="E583" s="11" t="s">
        <v>1561</v>
      </c>
      <c r="F583" s="11" t="s">
        <v>1562</v>
      </c>
      <c r="G583" s="11">
        <v>1015466088</v>
      </c>
      <c r="H583" s="11" t="s">
        <v>1563</v>
      </c>
      <c r="I583" s="12">
        <v>44785</v>
      </c>
      <c r="J583" s="9">
        <v>75</v>
      </c>
      <c r="K583" s="12">
        <v>44824</v>
      </c>
      <c r="L583" s="12">
        <v>44899</v>
      </c>
      <c r="M583" s="13">
        <v>372711851</v>
      </c>
      <c r="N583" s="17">
        <v>0</v>
      </c>
      <c r="O583" s="15">
        <v>372711851</v>
      </c>
      <c r="P583" s="16"/>
      <c r="Q583" s="16"/>
      <c r="R583" s="16"/>
      <c r="S583" s="16"/>
      <c r="T583" s="16"/>
      <c r="U583" s="17">
        <v>0</v>
      </c>
      <c r="V583" s="15">
        <v>372711851</v>
      </c>
      <c r="W583" s="17">
        <v>134877464</v>
      </c>
      <c r="X583" s="17">
        <v>237834387</v>
      </c>
      <c r="Y583" s="23">
        <v>0.36188133980209819</v>
      </c>
      <c r="Z583" s="23">
        <v>1</v>
      </c>
      <c r="AA583" s="42" t="s">
        <v>1358</v>
      </c>
      <c r="AB583" s="20" t="s">
        <v>1683</v>
      </c>
    </row>
    <row r="584" spans="2:28" ht="99.95" customHeight="1" x14ac:dyDescent="0.25">
      <c r="B584" s="11">
        <v>2022</v>
      </c>
      <c r="C584" s="11">
        <v>600</v>
      </c>
      <c r="D584" s="11">
        <v>1015416565</v>
      </c>
      <c r="E584" s="11" t="s">
        <v>366</v>
      </c>
      <c r="F584" s="11" t="s">
        <v>39</v>
      </c>
      <c r="G584" s="11" t="s">
        <v>39</v>
      </c>
      <c r="H584" s="11" t="s">
        <v>1564</v>
      </c>
      <c r="I584" s="12">
        <v>44784</v>
      </c>
      <c r="J584" s="9">
        <v>120</v>
      </c>
      <c r="K584" s="12">
        <v>44788</v>
      </c>
      <c r="L584" s="12">
        <v>44909</v>
      </c>
      <c r="M584" s="13">
        <v>16480000</v>
      </c>
      <c r="N584" s="17">
        <v>2197333</v>
      </c>
      <c r="O584" s="15">
        <v>18677333</v>
      </c>
      <c r="P584" s="16"/>
      <c r="Q584" s="16"/>
      <c r="R584" s="16"/>
      <c r="S584" s="16"/>
      <c r="T584" s="16"/>
      <c r="U584" s="17">
        <v>0</v>
      </c>
      <c r="V584" s="15">
        <v>18677333</v>
      </c>
      <c r="W584" s="17">
        <v>18677333</v>
      </c>
      <c r="X584" s="17">
        <v>0</v>
      </c>
      <c r="Y584" s="23">
        <v>1</v>
      </c>
      <c r="Z584" s="23">
        <v>1</v>
      </c>
      <c r="AA584" s="42" t="s">
        <v>1358</v>
      </c>
      <c r="AB584" s="20" t="s">
        <v>1684</v>
      </c>
    </row>
    <row r="585" spans="2:28" ht="99.95" customHeight="1" x14ac:dyDescent="0.25">
      <c r="B585" s="11">
        <v>2022</v>
      </c>
      <c r="C585" s="11">
        <v>601</v>
      </c>
      <c r="D585" s="11">
        <v>1070984112</v>
      </c>
      <c r="E585" s="11" t="s">
        <v>759</v>
      </c>
      <c r="F585" s="11" t="s">
        <v>39</v>
      </c>
      <c r="G585" s="11" t="s">
        <v>39</v>
      </c>
      <c r="H585" s="11" t="s">
        <v>1565</v>
      </c>
      <c r="I585" s="12">
        <v>44784</v>
      </c>
      <c r="J585" s="9">
        <v>130</v>
      </c>
      <c r="K585" s="12">
        <v>44788</v>
      </c>
      <c r="L585" s="12">
        <v>44919</v>
      </c>
      <c r="M585" s="13">
        <v>14824338</v>
      </c>
      <c r="N585" s="17">
        <v>684200</v>
      </c>
      <c r="O585" s="15">
        <v>15508538</v>
      </c>
      <c r="P585" s="16"/>
      <c r="Q585" s="16"/>
      <c r="R585" s="16"/>
      <c r="S585" s="16"/>
      <c r="T585" s="16"/>
      <c r="U585" s="17">
        <v>0</v>
      </c>
      <c r="V585" s="15">
        <v>15508538</v>
      </c>
      <c r="W585" s="17">
        <v>15508538</v>
      </c>
      <c r="X585" s="17">
        <v>0</v>
      </c>
      <c r="Y585" s="23">
        <v>1</v>
      </c>
      <c r="Z585" s="23">
        <v>1</v>
      </c>
      <c r="AA585" s="42" t="s">
        <v>1358</v>
      </c>
      <c r="AB585" s="20" t="s">
        <v>1685</v>
      </c>
    </row>
    <row r="586" spans="2:28" ht="99.95" customHeight="1" x14ac:dyDescent="0.25">
      <c r="B586" s="11">
        <v>2022</v>
      </c>
      <c r="C586" s="11">
        <v>602</v>
      </c>
      <c r="D586" s="11">
        <v>1024481660</v>
      </c>
      <c r="E586" s="11" t="s">
        <v>159</v>
      </c>
      <c r="F586" s="11" t="s">
        <v>39</v>
      </c>
      <c r="G586" s="11" t="s">
        <v>39</v>
      </c>
      <c r="H586" s="11" t="s">
        <v>1566</v>
      </c>
      <c r="I586" s="12">
        <v>44785</v>
      </c>
      <c r="J586" s="9">
        <v>127</v>
      </c>
      <c r="K586" s="12">
        <v>44790</v>
      </c>
      <c r="L586" s="12">
        <v>44918</v>
      </c>
      <c r="M586" s="13">
        <v>19007667</v>
      </c>
      <c r="N586" s="17">
        <v>1047667</v>
      </c>
      <c r="O586" s="15">
        <v>20055334</v>
      </c>
      <c r="P586" s="16"/>
      <c r="Q586" s="16"/>
      <c r="R586" s="16"/>
      <c r="S586" s="16"/>
      <c r="T586" s="16"/>
      <c r="U586" s="17">
        <v>0</v>
      </c>
      <c r="V586" s="15">
        <v>20055334</v>
      </c>
      <c r="W586" s="17">
        <v>20055334</v>
      </c>
      <c r="X586" s="17">
        <v>0</v>
      </c>
      <c r="Y586" s="23">
        <v>1</v>
      </c>
      <c r="Z586" s="23">
        <v>1</v>
      </c>
      <c r="AA586" s="42" t="s">
        <v>1358</v>
      </c>
      <c r="AB586" s="20" t="s">
        <v>1686</v>
      </c>
    </row>
    <row r="587" spans="2:28" ht="99.95" customHeight="1" x14ac:dyDescent="0.25">
      <c r="B587" s="11">
        <v>2022</v>
      </c>
      <c r="C587" s="11">
        <v>603</v>
      </c>
      <c r="D587" s="11">
        <v>1032442837</v>
      </c>
      <c r="E587" s="11" t="s">
        <v>1567</v>
      </c>
      <c r="F587" s="11" t="s">
        <v>39</v>
      </c>
      <c r="G587" s="11" t="s">
        <v>39</v>
      </c>
      <c r="H587" s="11" t="s">
        <v>1533</v>
      </c>
      <c r="I587" s="12">
        <v>44784</v>
      </c>
      <c r="J587" s="9">
        <v>120</v>
      </c>
      <c r="K587" s="12">
        <v>44789</v>
      </c>
      <c r="L587" s="12">
        <v>44910</v>
      </c>
      <c r="M587" s="13">
        <v>13184000</v>
      </c>
      <c r="N587" s="17">
        <v>4174933</v>
      </c>
      <c r="O587" s="15">
        <v>17358933</v>
      </c>
      <c r="P587" s="16"/>
      <c r="Q587" s="16"/>
      <c r="R587" s="16"/>
      <c r="S587" s="16"/>
      <c r="T587" s="16"/>
      <c r="U587" s="17">
        <v>0</v>
      </c>
      <c r="V587" s="15">
        <v>17358933</v>
      </c>
      <c r="W587" s="17">
        <v>14832000</v>
      </c>
      <c r="X587" s="17">
        <v>2526933</v>
      </c>
      <c r="Y587" s="23">
        <v>0.85443039615395722</v>
      </c>
      <c r="Z587" s="23">
        <v>0.86708860759493667</v>
      </c>
      <c r="AA587" s="42" t="s">
        <v>1390</v>
      </c>
      <c r="AB587" s="20" t="s">
        <v>1687</v>
      </c>
    </row>
    <row r="588" spans="2:28" ht="99.95" customHeight="1" x14ac:dyDescent="0.25">
      <c r="B588" s="11">
        <v>2022</v>
      </c>
      <c r="C588" s="11">
        <v>604</v>
      </c>
      <c r="D588" s="11">
        <v>52817467</v>
      </c>
      <c r="E588" s="11" t="s">
        <v>365</v>
      </c>
      <c r="F588" s="11" t="s">
        <v>39</v>
      </c>
      <c r="G588" s="11" t="s">
        <v>39</v>
      </c>
      <c r="H588" s="11" t="s">
        <v>1534</v>
      </c>
      <c r="I588" s="12">
        <v>44784</v>
      </c>
      <c r="J588" s="9">
        <v>120</v>
      </c>
      <c r="K588" s="12">
        <v>44789</v>
      </c>
      <c r="L588" s="12">
        <v>44910</v>
      </c>
      <c r="M588" s="13">
        <v>13184000</v>
      </c>
      <c r="N588" s="17">
        <v>3625600</v>
      </c>
      <c r="O588" s="15">
        <v>16809600</v>
      </c>
      <c r="P588" s="16"/>
      <c r="Q588" s="16"/>
      <c r="R588" s="16"/>
      <c r="S588" s="16"/>
      <c r="T588" s="16"/>
      <c r="U588" s="17">
        <v>0</v>
      </c>
      <c r="V588" s="15">
        <v>16809600</v>
      </c>
      <c r="W588" s="17">
        <v>14832000</v>
      </c>
      <c r="X588" s="17">
        <v>1977600</v>
      </c>
      <c r="Y588" s="23">
        <v>0.88235294117647056</v>
      </c>
      <c r="Z588" s="23">
        <v>0.89542483660130723</v>
      </c>
      <c r="AA588" s="42" t="s">
        <v>1390</v>
      </c>
      <c r="AB588" s="20" t="s">
        <v>1688</v>
      </c>
    </row>
    <row r="589" spans="2:28" ht="99.95" customHeight="1" x14ac:dyDescent="0.25">
      <c r="B589" s="11">
        <v>2022</v>
      </c>
      <c r="C589" s="11">
        <v>605</v>
      </c>
      <c r="D589" s="11">
        <v>80186760</v>
      </c>
      <c r="E589" s="11" t="s">
        <v>471</v>
      </c>
      <c r="F589" s="11" t="s">
        <v>39</v>
      </c>
      <c r="G589" s="11" t="s">
        <v>39</v>
      </c>
      <c r="H589" s="11" t="s">
        <v>1568</v>
      </c>
      <c r="I589" s="12">
        <v>44784</v>
      </c>
      <c r="J589" s="9">
        <v>120</v>
      </c>
      <c r="K589" s="12">
        <v>44789</v>
      </c>
      <c r="L589" s="12">
        <v>44910</v>
      </c>
      <c r="M589" s="13">
        <v>22000000</v>
      </c>
      <c r="N589" s="17">
        <v>2750000</v>
      </c>
      <c r="O589" s="15">
        <v>24750000</v>
      </c>
      <c r="P589" s="16"/>
      <c r="Q589" s="16"/>
      <c r="R589" s="16"/>
      <c r="S589" s="16"/>
      <c r="T589" s="16"/>
      <c r="U589" s="17">
        <v>0</v>
      </c>
      <c r="V589" s="15">
        <v>24750000</v>
      </c>
      <c r="W589" s="17">
        <v>24750000</v>
      </c>
      <c r="X589" s="17">
        <v>0</v>
      </c>
      <c r="Y589" s="23">
        <v>1</v>
      </c>
      <c r="Z589" s="23">
        <v>1</v>
      </c>
      <c r="AA589" s="42" t="s">
        <v>1358</v>
      </c>
      <c r="AB589" s="20" t="s">
        <v>1689</v>
      </c>
    </row>
    <row r="590" spans="2:28" ht="99.95" customHeight="1" x14ac:dyDescent="0.25">
      <c r="B590" s="9">
        <v>2022</v>
      </c>
      <c r="C590" s="10">
        <v>606</v>
      </c>
      <c r="D590" s="11">
        <v>1143351613</v>
      </c>
      <c r="E590" s="11" t="s">
        <v>395</v>
      </c>
      <c r="F590" s="11" t="s">
        <v>39</v>
      </c>
      <c r="G590" s="11" t="s">
        <v>39</v>
      </c>
      <c r="H590" s="9" t="s">
        <v>1744</v>
      </c>
      <c r="I590" s="12">
        <v>44809</v>
      </c>
      <c r="J590" s="11">
        <v>115</v>
      </c>
      <c r="K590" s="12">
        <v>44810</v>
      </c>
      <c r="L590" s="12">
        <v>44926</v>
      </c>
      <c r="M590" s="13">
        <v>11948000</v>
      </c>
      <c r="N590" s="17">
        <v>0</v>
      </c>
      <c r="O590" s="15">
        <v>11948000</v>
      </c>
      <c r="P590" s="16"/>
      <c r="Q590" s="16"/>
      <c r="R590" s="16"/>
      <c r="S590" s="16"/>
      <c r="T590" s="16"/>
      <c r="U590" s="17">
        <v>0</v>
      </c>
      <c r="V590" s="15">
        <v>11948000</v>
      </c>
      <c r="W590" s="17">
        <v>11845000</v>
      </c>
      <c r="X590" s="17">
        <v>103000</v>
      </c>
      <c r="Y590" s="23">
        <v>0.99137931034482762</v>
      </c>
      <c r="Z590" s="23">
        <v>1</v>
      </c>
      <c r="AA590" s="42" t="s">
        <v>1358</v>
      </c>
      <c r="AB590" s="20" t="s">
        <v>1852</v>
      </c>
    </row>
    <row r="591" spans="2:28" ht="99.95" customHeight="1" x14ac:dyDescent="0.25">
      <c r="B591" s="11">
        <v>2022</v>
      </c>
      <c r="C591" s="11">
        <v>607</v>
      </c>
      <c r="D591" s="11">
        <v>1010214358</v>
      </c>
      <c r="E591" s="11" t="s">
        <v>743</v>
      </c>
      <c r="F591" s="11" t="s">
        <v>39</v>
      </c>
      <c r="G591" s="11" t="s">
        <v>39</v>
      </c>
      <c r="H591" s="11" t="s">
        <v>744</v>
      </c>
      <c r="I591" s="12">
        <v>44792</v>
      </c>
      <c r="J591" s="9">
        <v>120</v>
      </c>
      <c r="K591" s="12">
        <v>44795</v>
      </c>
      <c r="L591" s="12">
        <v>44916</v>
      </c>
      <c r="M591" s="13">
        <v>15200000</v>
      </c>
      <c r="N591" s="17">
        <v>0</v>
      </c>
      <c r="O591" s="15">
        <v>15200000</v>
      </c>
      <c r="P591" s="16"/>
      <c r="Q591" s="16"/>
      <c r="R591" s="16"/>
      <c r="S591" s="16"/>
      <c r="T591" s="16"/>
      <c r="U591" s="17">
        <v>0</v>
      </c>
      <c r="V591" s="15">
        <v>15200000</v>
      </c>
      <c r="W591" s="17">
        <v>15200000</v>
      </c>
      <c r="X591" s="17">
        <v>0</v>
      </c>
      <c r="Y591" s="23">
        <v>1</v>
      </c>
      <c r="Z591" s="23">
        <v>1</v>
      </c>
      <c r="AA591" s="42" t="s">
        <v>1358</v>
      </c>
      <c r="AB591" s="20" t="s">
        <v>1690</v>
      </c>
    </row>
    <row r="592" spans="2:28" ht="99.95" customHeight="1" x14ac:dyDescent="0.25">
      <c r="B592" s="11">
        <v>2022</v>
      </c>
      <c r="C592" s="11">
        <v>608</v>
      </c>
      <c r="D592" s="11">
        <v>1073239144</v>
      </c>
      <c r="E592" s="11" t="s">
        <v>601</v>
      </c>
      <c r="F592" s="11" t="s">
        <v>39</v>
      </c>
      <c r="G592" s="11" t="s">
        <v>39</v>
      </c>
      <c r="H592" s="11" t="s">
        <v>1569</v>
      </c>
      <c r="I592" s="12">
        <v>44792</v>
      </c>
      <c r="J592" s="9">
        <v>129</v>
      </c>
      <c r="K592" s="12">
        <v>44795</v>
      </c>
      <c r="L592" s="12">
        <v>44926</v>
      </c>
      <c r="M592" s="13">
        <v>17853333</v>
      </c>
      <c r="N592" s="17">
        <v>0</v>
      </c>
      <c r="O592" s="15">
        <v>17853333</v>
      </c>
      <c r="P592" s="16"/>
      <c r="Q592" s="16"/>
      <c r="R592" s="16"/>
      <c r="S592" s="16"/>
      <c r="T592" s="16"/>
      <c r="U592" s="17">
        <v>0</v>
      </c>
      <c r="V592" s="15">
        <v>17853333</v>
      </c>
      <c r="W592" s="17">
        <v>17716000</v>
      </c>
      <c r="X592" s="17">
        <v>137333</v>
      </c>
      <c r="Y592" s="23">
        <v>0.99230771083472202</v>
      </c>
      <c r="Z592" s="23">
        <v>1</v>
      </c>
      <c r="AA592" s="42" t="s">
        <v>1358</v>
      </c>
      <c r="AB592" s="20" t="s">
        <v>1691</v>
      </c>
    </row>
    <row r="593" spans="2:28" ht="99.95" customHeight="1" x14ac:dyDescent="0.25">
      <c r="B593" s="11">
        <v>2022</v>
      </c>
      <c r="C593" s="11">
        <v>609</v>
      </c>
      <c r="D593" s="11">
        <v>900062917</v>
      </c>
      <c r="E593" s="11" t="s">
        <v>1570</v>
      </c>
      <c r="F593" s="11" t="s">
        <v>1571</v>
      </c>
      <c r="G593" s="11">
        <v>72144723</v>
      </c>
      <c r="H593" s="11" t="s">
        <v>1572</v>
      </c>
      <c r="I593" s="12">
        <v>44790</v>
      </c>
      <c r="J593" s="9">
        <v>150</v>
      </c>
      <c r="K593" s="12">
        <v>44798</v>
      </c>
      <c r="L593" s="12">
        <v>44950</v>
      </c>
      <c r="M593" s="13">
        <v>48575000</v>
      </c>
      <c r="N593" s="17">
        <v>0</v>
      </c>
      <c r="O593" s="15">
        <v>48575000</v>
      </c>
      <c r="P593" s="16"/>
      <c r="Q593" s="16"/>
      <c r="R593" s="16"/>
      <c r="S593" s="16"/>
      <c r="T593" s="16"/>
      <c r="U593" s="17">
        <v>0</v>
      </c>
      <c r="V593" s="15">
        <v>48575000</v>
      </c>
      <c r="W593" s="17">
        <v>21736387</v>
      </c>
      <c r="X593" s="17">
        <v>26838613</v>
      </c>
      <c r="Y593" s="23">
        <v>0.44748094698919194</v>
      </c>
      <c r="Z593" s="23">
        <v>0.85333333333333339</v>
      </c>
      <c r="AA593" s="42" t="s">
        <v>1390</v>
      </c>
      <c r="AB593" s="20" t="s">
        <v>1692</v>
      </c>
    </row>
    <row r="594" spans="2:28" ht="99.95" customHeight="1" x14ac:dyDescent="0.25">
      <c r="B594" s="11">
        <v>2022</v>
      </c>
      <c r="C594" s="11">
        <v>610</v>
      </c>
      <c r="D594" s="11">
        <v>52032432</v>
      </c>
      <c r="E594" s="11" t="s">
        <v>578</v>
      </c>
      <c r="F594" s="11" t="s">
        <v>39</v>
      </c>
      <c r="G594" s="11" t="s">
        <v>39</v>
      </c>
      <c r="H594" s="11" t="s">
        <v>73</v>
      </c>
      <c r="I594" s="12">
        <v>44790</v>
      </c>
      <c r="J594" s="9">
        <v>120</v>
      </c>
      <c r="K594" s="12">
        <v>44791</v>
      </c>
      <c r="L594" s="12">
        <v>44912</v>
      </c>
      <c r="M594" s="13">
        <v>9064000</v>
      </c>
      <c r="N594" s="17">
        <v>0</v>
      </c>
      <c r="O594" s="15">
        <v>9064000</v>
      </c>
      <c r="P594" s="16"/>
      <c r="Q594" s="16"/>
      <c r="R594" s="16"/>
      <c r="S594" s="16"/>
      <c r="T594" s="16"/>
      <c r="U594" s="17">
        <v>0</v>
      </c>
      <c r="V594" s="15">
        <v>9064000</v>
      </c>
      <c r="W594" s="17">
        <v>7779933</v>
      </c>
      <c r="X594" s="17">
        <v>1284067</v>
      </c>
      <c r="Y594" s="23">
        <v>0.8583332965578111</v>
      </c>
      <c r="Z594" s="23">
        <v>1</v>
      </c>
      <c r="AA594" s="42" t="s">
        <v>1358</v>
      </c>
      <c r="AB594" s="20" t="s">
        <v>1693</v>
      </c>
    </row>
    <row r="595" spans="2:28" ht="99.95" customHeight="1" x14ac:dyDescent="0.25">
      <c r="B595" s="11">
        <v>2022</v>
      </c>
      <c r="C595" s="11">
        <v>611</v>
      </c>
      <c r="D595" s="11">
        <v>1060589442</v>
      </c>
      <c r="E595" s="11" t="s">
        <v>86</v>
      </c>
      <c r="F595" s="11" t="s">
        <v>39</v>
      </c>
      <c r="G595" s="11" t="s">
        <v>39</v>
      </c>
      <c r="H595" s="11" t="s">
        <v>73</v>
      </c>
      <c r="I595" s="12">
        <v>44790</v>
      </c>
      <c r="J595" s="9">
        <v>120</v>
      </c>
      <c r="K595" s="12">
        <v>44791</v>
      </c>
      <c r="L595" s="12">
        <v>44912</v>
      </c>
      <c r="M595" s="13">
        <v>9064000</v>
      </c>
      <c r="N595" s="17">
        <v>0</v>
      </c>
      <c r="O595" s="15">
        <v>9064000</v>
      </c>
      <c r="P595" s="16"/>
      <c r="Q595" s="16"/>
      <c r="R595" s="16"/>
      <c r="S595" s="16"/>
      <c r="T595" s="16"/>
      <c r="U595" s="17">
        <v>0</v>
      </c>
      <c r="V595" s="15">
        <v>9064000</v>
      </c>
      <c r="W595" s="17">
        <v>9064000</v>
      </c>
      <c r="X595" s="17">
        <v>0</v>
      </c>
      <c r="Y595" s="23">
        <v>1</v>
      </c>
      <c r="Z595" s="23">
        <v>1</v>
      </c>
      <c r="AA595" s="42" t="s">
        <v>1358</v>
      </c>
      <c r="AB595" s="20" t="s">
        <v>1694</v>
      </c>
    </row>
    <row r="596" spans="2:28" ht="99.95" customHeight="1" x14ac:dyDescent="0.25">
      <c r="B596" s="11">
        <v>2022</v>
      </c>
      <c r="C596" s="11">
        <v>612</v>
      </c>
      <c r="D596" s="11">
        <v>800169622</v>
      </c>
      <c r="E596" s="11" t="s">
        <v>1573</v>
      </c>
      <c r="F596" s="11" t="s">
        <v>1574</v>
      </c>
      <c r="G596" s="11">
        <v>80854607</v>
      </c>
      <c r="H596" s="11" t="s">
        <v>1575</v>
      </c>
      <c r="I596" s="12">
        <v>44789</v>
      </c>
      <c r="J596" s="9">
        <v>90</v>
      </c>
      <c r="K596" s="12">
        <v>44824</v>
      </c>
      <c r="L596" s="12">
        <v>44914</v>
      </c>
      <c r="M596" s="13">
        <v>42460960</v>
      </c>
      <c r="N596" s="17">
        <v>0</v>
      </c>
      <c r="O596" s="15">
        <v>42460960</v>
      </c>
      <c r="P596" s="16"/>
      <c r="Q596" s="16"/>
      <c r="R596" s="16"/>
      <c r="S596" s="16"/>
      <c r="T596" s="16"/>
      <c r="U596" s="17">
        <v>0</v>
      </c>
      <c r="V596" s="15">
        <v>42460960</v>
      </c>
      <c r="W596" s="17">
        <v>13829246</v>
      </c>
      <c r="X596" s="17">
        <v>28631714</v>
      </c>
      <c r="Y596" s="23">
        <v>0.32569320147259978</v>
      </c>
      <c r="Z596" s="23">
        <v>1</v>
      </c>
      <c r="AA596" s="42" t="s">
        <v>1358</v>
      </c>
      <c r="AB596" s="20" t="s">
        <v>1695</v>
      </c>
    </row>
    <row r="597" spans="2:28" ht="99.95" customHeight="1" x14ac:dyDescent="0.25">
      <c r="B597" s="11">
        <v>2022</v>
      </c>
      <c r="C597" s="11">
        <v>613</v>
      </c>
      <c r="D597" s="11">
        <v>1030602494</v>
      </c>
      <c r="E597" s="11" t="s">
        <v>389</v>
      </c>
      <c r="F597" s="11" t="s">
        <v>39</v>
      </c>
      <c r="G597" s="11" t="s">
        <v>39</v>
      </c>
      <c r="H597" s="11" t="s">
        <v>1576</v>
      </c>
      <c r="I597" s="12">
        <v>44790</v>
      </c>
      <c r="J597" s="9">
        <v>133</v>
      </c>
      <c r="K597" s="12">
        <v>44791</v>
      </c>
      <c r="L597" s="12">
        <v>44926</v>
      </c>
      <c r="M597" s="13">
        <v>10005333</v>
      </c>
      <c r="N597" s="17">
        <v>0</v>
      </c>
      <c r="O597" s="15">
        <v>10005333</v>
      </c>
      <c r="P597" s="16"/>
      <c r="Q597" s="16"/>
      <c r="R597" s="16"/>
      <c r="S597" s="16"/>
      <c r="T597" s="16"/>
      <c r="U597" s="17">
        <v>0</v>
      </c>
      <c r="V597" s="15">
        <v>10005333</v>
      </c>
      <c r="W597" s="17">
        <v>9930667</v>
      </c>
      <c r="X597" s="17">
        <v>74666</v>
      </c>
      <c r="Y597" s="23">
        <v>0.9925373798153444</v>
      </c>
      <c r="Z597" s="23">
        <v>1</v>
      </c>
      <c r="AA597" s="42" t="s">
        <v>1358</v>
      </c>
      <c r="AB597" s="20" t="s">
        <v>1696</v>
      </c>
    </row>
    <row r="598" spans="2:28" ht="99.95" customHeight="1" x14ac:dyDescent="0.25">
      <c r="B598" s="11">
        <v>2022</v>
      </c>
      <c r="C598" s="11">
        <v>614</v>
      </c>
      <c r="D598" s="11">
        <v>1001077289</v>
      </c>
      <c r="E598" s="11" t="s">
        <v>762</v>
      </c>
      <c r="F598" s="11" t="s">
        <v>39</v>
      </c>
      <c r="G598" s="11" t="s">
        <v>39</v>
      </c>
      <c r="H598" s="11" t="s">
        <v>1577</v>
      </c>
      <c r="I598" s="12">
        <v>44795</v>
      </c>
      <c r="J598" s="9">
        <v>120</v>
      </c>
      <c r="K598" s="12">
        <v>44796</v>
      </c>
      <c r="L598" s="12">
        <v>44917</v>
      </c>
      <c r="M598" s="13">
        <v>10300000</v>
      </c>
      <c r="N598" s="17">
        <v>0</v>
      </c>
      <c r="O598" s="15">
        <v>10300000</v>
      </c>
      <c r="P598" s="16"/>
      <c r="Q598" s="16"/>
      <c r="R598" s="16"/>
      <c r="S598" s="16"/>
      <c r="T598" s="16"/>
      <c r="U598" s="17">
        <v>0</v>
      </c>
      <c r="V598" s="15">
        <v>10300000</v>
      </c>
      <c r="W598" s="17">
        <v>10300000</v>
      </c>
      <c r="X598" s="17">
        <v>0</v>
      </c>
      <c r="Y598" s="23">
        <v>1</v>
      </c>
      <c r="Z598" s="23">
        <v>1</v>
      </c>
      <c r="AA598" s="42" t="s">
        <v>1358</v>
      </c>
      <c r="AB598" s="20" t="s">
        <v>1697</v>
      </c>
    </row>
    <row r="599" spans="2:28" ht="99.95" customHeight="1" x14ac:dyDescent="0.25">
      <c r="B599" s="11">
        <v>2022</v>
      </c>
      <c r="C599" s="11">
        <v>615</v>
      </c>
      <c r="D599" s="11">
        <v>1023919381</v>
      </c>
      <c r="E599" s="11" t="s">
        <v>739</v>
      </c>
      <c r="F599" s="11" t="s">
        <v>39</v>
      </c>
      <c r="G599" s="11" t="s">
        <v>39</v>
      </c>
      <c r="H599" s="11" t="s">
        <v>1578</v>
      </c>
      <c r="I599" s="12">
        <v>44796</v>
      </c>
      <c r="J599" s="9">
        <v>120</v>
      </c>
      <c r="K599" s="12">
        <v>44798</v>
      </c>
      <c r="L599" s="12">
        <v>44919</v>
      </c>
      <c r="M599" s="13">
        <v>10000000</v>
      </c>
      <c r="N599" s="17">
        <v>0</v>
      </c>
      <c r="O599" s="15">
        <v>10000000</v>
      </c>
      <c r="P599" s="16"/>
      <c r="Q599" s="16"/>
      <c r="R599" s="16"/>
      <c r="S599" s="16"/>
      <c r="T599" s="16"/>
      <c r="U599" s="17">
        <v>0</v>
      </c>
      <c r="V599" s="15">
        <v>10000000</v>
      </c>
      <c r="W599" s="17">
        <v>10000000</v>
      </c>
      <c r="X599" s="17">
        <v>0</v>
      </c>
      <c r="Y599" s="23">
        <v>1</v>
      </c>
      <c r="Z599" s="23">
        <v>1</v>
      </c>
      <c r="AA599" s="42" t="s">
        <v>1358</v>
      </c>
      <c r="AB599" s="20" t="s">
        <v>1698</v>
      </c>
    </row>
    <row r="600" spans="2:28" ht="99.95" customHeight="1" x14ac:dyDescent="0.25">
      <c r="B600" s="11">
        <v>2022</v>
      </c>
      <c r="C600" s="11">
        <v>616</v>
      </c>
      <c r="D600" s="11">
        <v>3231835</v>
      </c>
      <c r="E600" s="11" t="s">
        <v>605</v>
      </c>
      <c r="F600" s="11" t="s">
        <v>39</v>
      </c>
      <c r="G600" s="11" t="s">
        <v>39</v>
      </c>
      <c r="H600" s="11" t="s">
        <v>606</v>
      </c>
      <c r="I600" s="12">
        <v>44796</v>
      </c>
      <c r="J600" s="9">
        <v>127</v>
      </c>
      <c r="K600" s="12">
        <v>44797</v>
      </c>
      <c r="L600" s="12">
        <v>44926</v>
      </c>
      <c r="M600" s="13">
        <v>13184000</v>
      </c>
      <c r="N600" s="17">
        <v>0</v>
      </c>
      <c r="O600" s="15">
        <v>13184000</v>
      </c>
      <c r="P600" s="16"/>
      <c r="Q600" s="16"/>
      <c r="R600" s="16"/>
      <c r="S600" s="16"/>
      <c r="T600" s="16"/>
      <c r="U600" s="17">
        <v>0</v>
      </c>
      <c r="V600" s="15">
        <v>13184000</v>
      </c>
      <c r="W600" s="17">
        <v>13081000</v>
      </c>
      <c r="X600" s="17">
        <v>103000</v>
      </c>
      <c r="Y600" s="23">
        <v>0.9921875</v>
      </c>
      <c r="Z600" s="23">
        <v>1</v>
      </c>
      <c r="AA600" s="42" t="s">
        <v>1358</v>
      </c>
      <c r="AB600" s="20" t="s">
        <v>1699</v>
      </c>
    </row>
    <row r="601" spans="2:28" ht="99.95" customHeight="1" x14ac:dyDescent="0.25">
      <c r="B601" s="11">
        <v>2022</v>
      </c>
      <c r="C601" s="11">
        <v>617</v>
      </c>
      <c r="D601" s="11">
        <v>79492527</v>
      </c>
      <c r="E601" s="11" t="s">
        <v>447</v>
      </c>
      <c r="F601" s="11" t="s">
        <v>39</v>
      </c>
      <c r="G601" s="11" t="s">
        <v>39</v>
      </c>
      <c r="H601" s="11" t="s">
        <v>73</v>
      </c>
      <c r="I601" s="12">
        <v>44790</v>
      </c>
      <c r="J601" s="9">
        <v>120</v>
      </c>
      <c r="K601" s="12">
        <v>44791</v>
      </c>
      <c r="L601" s="12">
        <v>44912</v>
      </c>
      <c r="M601" s="13">
        <v>9064000</v>
      </c>
      <c r="N601" s="17">
        <v>0</v>
      </c>
      <c r="O601" s="15">
        <v>9064000</v>
      </c>
      <c r="P601" s="16"/>
      <c r="Q601" s="16"/>
      <c r="R601" s="16"/>
      <c r="S601" s="16"/>
      <c r="T601" s="16"/>
      <c r="U601" s="17">
        <v>0</v>
      </c>
      <c r="V601" s="15">
        <v>9064000</v>
      </c>
      <c r="W601" s="17">
        <v>9064000</v>
      </c>
      <c r="X601" s="17">
        <v>0</v>
      </c>
      <c r="Y601" s="23">
        <v>1</v>
      </c>
      <c r="Z601" s="23">
        <v>1</v>
      </c>
      <c r="AA601" s="42" t="s">
        <v>1358</v>
      </c>
      <c r="AB601" s="20" t="s">
        <v>1700</v>
      </c>
    </row>
    <row r="602" spans="2:28" ht="99.95" customHeight="1" x14ac:dyDescent="0.25">
      <c r="B602" s="11">
        <v>2022</v>
      </c>
      <c r="C602" s="11">
        <v>618</v>
      </c>
      <c r="D602" s="11">
        <v>52313182</v>
      </c>
      <c r="E602" s="11" t="s">
        <v>444</v>
      </c>
      <c r="F602" s="11" t="s">
        <v>39</v>
      </c>
      <c r="G602" s="11" t="s">
        <v>39</v>
      </c>
      <c r="H602" s="11" t="s">
        <v>1533</v>
      </c>
      <c r="I602" s="12">
        <v>44792</v>
      </c>
      <c r="J602" s="9">
        <v>120</v>
      </c>
      <c r="K602" s="12">
        <v>44795</v>
      </c>
      <c r="L602" s="12">
        <v>44916</v>
      </c>
      <c r="M602" s="13">
        <v>13184000</v>
      </c>
      <c r="N602" s="17">
        <v>4724267</v>
      </c>
      <c r="O602" s="15">
        <v>17908267</v>
      </c>
      <c r="P602" s="16"/>
      <c r="Q602" s="16"/>
      <c r="R602" s="16"/>
      <c r="S602" s="16"/>
      <c r="T602" s="16"/>
      <c r="U602" s="17">
        <v>0</v>
      </c>
      <c r="V602" s="15">
        <v>17908267</v>
      </c>
      <c r="W602" s="17">
        <v>14282667</v>
      </c>
      <c r="X602" s="17">
        <v>3625600</v>
      </c>
      <c r="Y602" s="23">
        <v>0.79754601603829112</v>
      </c>
      <c r="Z602" s="23">
        <v>0.80368098159509205</v>
      </c>
      <c r="AA602" s="42" t="s">
        <v>1390</v>
      </c>
      <c r="AB602" s="20" t="s">
        <v>1701</v>
      </c>
    </row>
    <row r="603" spans="2:28" ht="99.95" customHeight="1" x14ac:dyDescent="0.25">
      <c r="B603" s="11">
        <v>2022</v>
      </c>
      <c r="C603" s="11">
        <v>619</v>
      </c>
      <c r="D603" s="11">
        <v>1020738887</v>
      </c>
      <c r="E603" s="11" t="s">
        <v>38</v>
      </c>
      <c r="F603" s="11" t="s">
        <v>39</v>
      </c>
      <c r="G603" s="11" t="s">
        <v>39</v>
      </c>
      <c r="H603" s="11" t="s">
        <v>1533</v>
      </c>
      <c r="I603" s="12">
        <v>44790</v>
      </c>
      <c r="J603" s="9">
        <v>120</v>
      </c>
      <c r="K603" s="12">
        <v>44791</v>
      </c>
      <c r="L603" s="12">
        <v>44912</v>
      </c>
      <c r="M603" s="13">
        <v>13184000</v>
      </c>
      <c r="N603" s="17">
        <v>0</v>
      </c>
      <c r="O603" s="15">
        <v>8020267</v>
      </c>
      <c r="P603" s="16"/>
      <c r="Q603" s="16"/>
      <c r="R603" s="16"/>
      <c r="S603" s="16"/>
      <c r="T603" s="16"/>
      <c r="U603" s="17">
        <v>5163733</v>
      </c>
      <c r="V603" s="15">
        <v>8020267</v>
      </c>
      <c r="W603" s="17">
        <v>8020267</v>
      </c>
      <c r="X603" s="17">
        <v>0</v>
      </c>
      <c r="Y603" s="23">
        <v>1</v>
      </c>
      <c r="Z603" s="23">
        <v>1</v>
      </c>
      <c r="AA603" s="42" t="s">
        <v>1358</v>
      </c>
      <c r="AB603" s="20" t="s">
        <v>1702</v>
      </c>
    </row>
    <row r="604" spans="2:28" ht="99.95" customHeight="1" x14ac:dyDescent="0.25">
      <c r="B604" s="11">
        <v>2022</v>
      </c>
      <c r="C604" s="11">
        <v>620</v>
      </c>
      <c r="D604" s="11">
        <v>1123628794</v>
      </c>
      <c r="E604" s="11" t="s">
        <v>387</v>
      </c>
      <c r="F604" s="11" t="s">
        <v>39</v>
      </c>
      <c r="G604" s="11" t="s">
        <v>39</v>
      </c>
      <c r="H604" s="11" t="s">
        <v>1579</v>
      </c>
      <c r="I604" s="12">
        <v>44792</v>
      </c>
      <c r="J604" s="9">
        <v>128</v>
      </c>
      <c r="K604" s="12">
        <v>44796</v>
      </c>
      <c r="L604" s="12">
        <v>44926</v>
      </c>
      <c r="M604" s="13">
        <v>9856000</v>
      </c>
      <c r="N604" s="17">
        <v>0</v>
      </c>
      <c r="O604" s="15">
        <v>9856000</v>
      </c>
      <c r="P604" s="16"/>
      <c r="Q604" s="16"/>
      <c r="R604" s="16"/>
      <c r="S604" s="16"/>
      <c r="T604" s="16"/>
      <c r="U604" s="17">
        <v>0</v>
      </c>
      <c r="V604" s="15">
        <v>9856000</v>
      </c>
      <c r="W604" s="17">
        <v>9557333</v>
      </c>
      <c r="X604" s="17">
        <v>298667</v>
      </c>
      <c r="Y604" s="23">
        <v>0.96969693587662331</v>
      </c>
      <c r="Z604" s="23">
        <v>1</v>
      </c>
      <c r="AA604" s="42" t="s">
        <v>1358</v>
      </c>
      <c r="AB604" s="20" t="s">
        <v>1703</v>
      </c>
    </row>
    <row r="605" spans="2:28" ht="99.95" customHeight="1" x14ac:dyDescent="0.25">
      <c r="B605" s="11">
        <v>2022</v>
      </c>
      <c r="C605" s="11">
        <v>621</v>
      </c>
      <c r="D605" s="11">
        <v>80098421</v>
      </c>
      <c r="E605" s="11" t="s">
        <v>735</v>
      </c>
      <c r="F605" s="11" t="s">
        <v>39</v>
      </c>
      <c r="G605" s="11" t="s">
        <v>39</v>
      </c>
      <c r="H605" s="11" t="s">
        <v>736</v>
      </c>
      <c r="I605" s="12">
        <v>44790</v>
      </c>
      <c r="J605" s="9">
        <v>120</v>
      </c>
      <c r="K605" s="12">
        <v>44791</v>
      </c>
      <c r="L605" s="12">
        <v>44912</v>
      </c>
      <c r="M605" s="13">
        <v>11536000</v>
      </c>
      <c r="N605" s="17">
        <v>0</v>
      </c>
      <c r="O605" s="15">
        <v>11536000</v>
      </c>
      <c r="P605" s="16"/>
      <c r="Q605" s="16"/>
      <c r="R605" s="16"/>
      <c r="S605" s="16"/>
      <c r="T605" s="16"/>
      <c r="U605" s="17">
        <v>0</v>
      </c>
      <c r="V605" s="15">
        <v>11536000</v>
      </c>
      <c r="W605" s="17">
        <v>11536000</v>
      </c>
      <c r="X605" s="17">
        <v>0</v>
      </c>
      <c r="Y605" s="23">
        <v>1</v>
      </c>
      <c r="Z605" s="23">
        <v>1</v>
      </c>
      <c r="AA605" s="42" t="s">
        <v>1358</v>
      </c>
      <c r="AB605" s="20" t="s">
        <v>1704</v>
      </c>
    </row>
    <row r="606" spans="2:28" ht="99.95" customHeight="1" x14ac:dyDescent="0.25">
      <c r="B606" s="11">
        <v>2022</v>
      </c>
      <c r="C606" s="11">
        <v>622</v>
      </c>
      <c r="D606" s="11">
        <v>1018460299</v>
      </c>
      <c r="E606" s="11" t="s">
        <v>377</v>
      </c>
      <c r="F606" s="11" t="s">
        <v>39</v>
      </c>
      <c r="G606" s="11" t="s">
        <v>39</v>
      </c>
      <c r="H606" s="11" t="s">
        <v>357</v>
      </c>
      <c r="I606" s="12">
        <v>44790</v>
      </c>
      <c r="J606" s="9">
        <v>133</v>
      </c>
      <c r="K606" s="12">
        <v>44791</v>
      </c>
      <c r="L606" s="12">
        <v>44925</v>
      </c>
      <c r="M606" s="13">
        <v>10045933</v>
      </c>
      <c r="N606" s="17">
        <v>2266000</v>
      </c>
      <c r="O606" s="15">
        <v>12311933</v>
      </c>
      <c r="P606" s="16"/>
      <c r="Q606" s="16"/>
      <c r="R606" s="16"/>
      <c r="S606" s="16"/>
      <c r="T606" s="16"/>
      <c r="U606" s="17">
        <v>0</v>
      </c>
      <c r="V606" s="15">
        <v>12311933</v>
      </c>
      <c r="W606" s="17">
        <v>10045933</v>
      </c>
      <c r="X606" s="17">
        <v>2266000</v>
      </c>
      <c r="Y606" s="23">
        <v>0.81595091526245311</v>
      </c>
      <c r="Z606" s="23">
        <v>0.82822085889570551</v>
      </c>
      <c r="AA606" s="42" t="s">
        <v>1390</v>
      </c>
      <c r="AB606" s="20" t="s">
        <v>1705</v>
      </c>
    </row>
    <row r="607" spans="2:28" ht="99.95" customHeight="1" x14ac:dyDescent="0.25">
      <c r="B607" s="11">
        <v>2022</v>
      </c>
      <c r="C607" s="11">
        <v>623</v>
      </c>
      <c r="D607" s="11">
        <v>1074345216</v>
      </c>
      <c r="E607" s="11" t="s">
        <v>741</v>
      </c>
      <c r="F607" s="11" t="s">
        <v>39</v>
      </c>
      <c r="G607" s="11" t="s">
        <v>39</v>
      </c>
      <c r="H607" s="11" t="s">
        <v>1580</v>
      </c>
      <c r="I607" s="12">
        <v>44790</v>
      </c>
      <c r="J607" s="9">
        <v>120</v>
      </c>
      <c r="K607" s="12">
        <v>44791</v>
      </c>
      <c r="L607" s="12">
        <v>44912</v>
      </c>
      <c r="M607" s="13">
        <v>10000000</v>
      </c>
      <c r="N607" s="17">
        <v>0</v>
      </c>
      <c r="O607" s="15">
        <v>10000000</v>
      </c>
      <c r="P607" s="16"/>
      <c r="Q607" s="16"/>
      <c r="R607" s="16"/>
      <c r="S607" s="16"/>
      <c r="T607" s="16"/>
      <c r="U607" s="17">
        <v>0</v>
      </c>
      <c r="V607" s="15">
        <v>10000000</v>
      </c>
      <c r="W607" s="17">
        <v>10000000</v>
      </c>
      <c r="X607" s="17">
        <v>0</v>
      </c>
      <c r="Y607" s="23">
        <v>1</v>
      </c>
      <c r="Z607" s="23">
        <v>1</v>
      </c>
      <c r="AA607" s="42" t="s">
        <v>1358</v>
      </c>
      <c r="AB607" s="20" t="s">
        <v>1706</v>
      </c>
    </row>
    <row r="608" spans="2:28" ht="99.95" customHeight="1" x14ac:dyDescent="0.25">
      <c r="B608" s="11">
        <v>2022</v>
      </c>
      <c r="C608" s="11">
        <v>624</v>
      </c>
      <c r="D608" s="11">
        <v>1026566918</v>
      </c>
      <c r="E608" s="11" t="s">
        <v>391</v>
      </c>
      <c r="F608" s="11" t="s">
        <v>39</v>
      </c>
      <c r="G608" s="11" t="s">
        <v>39</v>
      </c>
      <c r="H608" s="11" t="s">
        <v>1581</v>
      </c>
      <c r="I608" s="12">
        <v>44792</v>
      </c>
      <c r="J608" s="9">
        <v>129</v>
      </c>
      <c r="K608" s="12">
        <v>44795</v>
      </c>
      <c r="L608" s="12">
        <v>44926</v>
      </c>
      <c r="M608" s="13">
        <v>13699000</v>
      </c>
      <c r="N608" s="17">
        <v>0</v>
      </c>
      <c r="O608" s="15">
        <v>13699000</v>
      </c>
      <c r="P608" s="16"/>
      <c r="Q608" s="16"/>
      <c r="R608" s="16"/>
      <c r="S608" s="16"/>
      <c r="T608" s="16"/>
      <c r="U608" s="17">
        <v>0</v>
      </c>
      <c r="V608" s="15">
        <v>13699000</v>
      </c>
      <c r="W608" s="17">
        <v>13287000</v>
      </c>
      <c r="X608" s="17">
        <v>412000</v>
      </c>
      <c r="Y608" s="23">
        <v>0.96992481203007519</v>
      </c>
      <c r="Z608" s="23">
        <v>1</v>
      </c>
      <c r="AA608" s="42" t="s">
        <v>1358</v>
      </c>
      <c r="AB608" s="20" t="s">
        <v>1707</v>
      </c>
    </row>
    <row r="609" spans="2:28" ht="99.95" customHeight="1" x14ac:dyDescent="0.25">
      <c r="B609" s="9">
        <v>2022</v>
      </c>
      <c r="C609" s="10">
        <v>625</v>
      </c>
      <c r="D609" s="11">
        <v>52744078</v>
      </c>
      <c r="E609" s="11" t="s">
        <v>268</v>
      </c>
      <c r="F609" s="11" t="s">
        <v>39</v>
      </c>
      <c r="G609" s="11" t="s">
        <v>39</v>
      </c>
      <c r="H609" s="9" t="s">
        <v>1745</v>
      </c>
      <c r="I609" s="12">
        <v>44816</v>
      </c>
      <c r="J609" s="11">
        <v>108</v>
      </c>
      <c r="K609" s="12">
        <v>44817</v>
      </c>
      <c r="L609" s="12">
        <v>44926</v>
      </c>
      <c r="M609" s="13">
        <v>12429633</v>
      </c>
      <c r="N609" s="17">
        <v>2280667</v>
      </c>
      <c r="O609" s="15">
        <v>14710300</v>
      </c>
      <c r="P609" s="16"/>
      <c r="Q609" s="16"/>
      <c r="R609" s="16"/>
      <c r="S609" s="16"/>
      <c r="T609" s="16"/>
      <c r="U609" s="17">
        <v>0</v>
      </c>
      <c r="V609" s="15">
        <v>14710300</v>
      </c>
      <c r="W609" s="17">
        <v>12315600</v>
      </c>
      <c r="X609" s="17">
        <v>2394700</v>
      </c>
      <c r="Y609" s="23">
        <v>0.83720930232558144</v>
      </c>
      <c r="Z609" s="23">
        <v>0.8515625</v>
      </c>
      <c r="AA609" s="42" t="s">
        <v>1390</v>
      </c>
      <c r="AB609" s="20" t="s">
        <v>1853</v>
      </c>
    </row>
    <row r="610" spans="2:28" ht="99.95" customHeight="1" x14ac:dyDescent="0.25">
      <c r="B610" s="11">
        <v>2022</v>
      </c>
      <c r="C610" s="11">
        <v>626</v>
      </c>
      <c r="D610" s="11">
        <v>1061725279</v>
      </c>
      <c r="E610" s="11" t="s">
        <v>653</v>
      </c>
      <c r="F610" s="11" t="s">
        <v>39</v>
      </c>
      <c r="G610" s="11" t="s">
        <v>39</v>
      </c>
      <c r="H610" s="11" t="s">
        <v>654</v>
      </c>
      <c r="I610" s="12">
        <v>44795</v>
      </c>
      <c r="J610" s="9">
        <v>120</v>
      </c>
      <c r="K610" s="12">
        <v>44796</v>
      </c>
      <c r="L610" s="12">
        <v>44917</v>
      </c>
      <c r="M610" s="13">
        <v>16480000</v>
      </c>
      <c r="N610" s="17">
        <v>4120000</v>
      </c>
      <c r="O610" s="15">
        <v>20600000</v>
      </c>
      <c r="P610" s="16"/>
      <c r="Q610" s="16"/>
      <c r="R610" s="16"/>
      <c r="S610" s="16"/>
      <c r="T610" s="16"/>
      <c r="U610" s="17">
        <v>0</v>
      </c>
      <c r="V610" s="15">
        <v>20600000</v>
      </c>
      <c r="W610" s="17">
        <v>17578667</v>
      </c>
      <c r="X610" s="17">
        <v>3021333</v>
      </c>
      <c r="Y610" s="23">
        <v>0.85333334951456308</v>
      </c>
      <c r="Z610" s="23">
        <v>1</v>
      </c>
      <c r="AA610" s="42" t="s">
        <v>1390</v>
      </c>
      <c r="AB610" s="20" t="s">
        <v>1708</v>
      </c>
    </row>
    <row r="611" spans="2:28" ht="99.95" customHeight="1" x14ac:dyDescent="0.25">
      <c r="B611" s="11">
        <v>2022</v>
      </c>
      <c r="C611" s="11">
        <v>627</v>
      </c>
      <c r="D611" s="11">
        <v>1000135296</v>
      </c>
      <c r="E611" s="11" t="s">
        <v>1582</v>
      </c>
      <c r="F611" s="11" t="s">
        <v>39</v>
      </c>
      <c r="G611" s="11" t="s">
        <v>39</v>
      </c>
      <c r="H611" s="11" t="s">
        <v>357</v>
      </c>
      <c r="I611" s="12">
        <v>44792</v>
      </c>
      <c r="J611" s="9">
        <v>120</v>
      </c>
      <c r="K611" s="12">
        <v>44795</v>
      </c>
      <c r="L611" s="12">
        <v>44916</v>
      </c>
      <c r="M611" s="13">
        <v>13184000</v>
      </c>
      <c r="N611" s="17">
        <v>2966400</v>
      </c>
      <c r="O611" s="15">
        <v>16150400</v>
      </c>
      <c r="P611" s="16"/>
      <c r="Q611" s="16"/>
      <c r="R611" s="16"/>
      <c r="S611" s="16"/>
      <c r="T611" s="16"/>
      <c r="U611" s="17">
        <v>0</v>
      </c>
      <c r="V611" s="15">
        <v>16150400</v>
      </c>
      <c r="W611" s="17">
        <v>14172800</v>
      </c>
      <c r="X611" s="17">
        <v>1977600</v>
      </c>
      <c r="Y611" s="23">
        <v>0.87755102040816324</v>
      </c>
      <c r="Z611" s="23">
        <v>0.891156462585034</v>
      </c>
      <c r="AA611" s="42" t="s">
        <v>1390</v>
      </c>
      <c r="AB611" s="20" t="s">
        <v>1709</v>
      </c>
    </row>
    <row r="612" spans="2:28" ht="99.95" customHeight="1" x14ac:dyDescent="0.25">
      <c r="B612" s="11">
        <v>2022</v>
      </c>
      <c r="C612" s="11">
        <v>628</v>
      </c>
      <c r="D612" s="11">
        <v>53038508</v>
      </c>
      <c r="E612" s="11" t="s">
        <v>191</v>
      </c>
      <c r="F612" s="11" t="s">
        <v>39</v>
      </c>
      <c r="G612" s="11" t="s">
        <v>39</v>
      </c>
      <c r="H612" s="11" t="s">
        <v>1533</v>
      </c>
      <c r="I612" s="12">
        <v>44792</v>
      </c>
      <c r="J612" s="9">
        <v>120</v>
      </c>
      <c r="K612" s="12">
        <v>44795</v>
      </c>
      <c r="L612" s="12">
        <v>44916</v>
      </c>
      <c r="M612" s="13">
        <v>13184000</v>
      </c>
      <c r="N612" s="17">
        <v>0</v>
      </c>
      <c r="O612" s="15">
        <v>13184000</v>
      </c>
      <c r="P612" s="16"/>
      <c r="Q612" s="16"/>
      <c r="R612" s="16"/>
      <c r="S612" s="16"/>
      <c r="T612" s="16"/>
      <c r="U612" s="17">
        <v>0</v>
      </c>
      <c r="V612" s="15">
        <v>13184000</v>
      </c>
      <c r="W612" s="17">
        <v>13184000</v>
      </c>
      <c r="X612" s="17">
        <v>0</v>
      </c>
      <c r="Y612" s="23">
        <v>1</v>
      </c>
      <c r="Z612" s="23">
        <v>1</v>
      </c>
      <c r="AA612" s="42" t="s">
        <v>1358</v>
      </c>
      <c r="AB612" s="20" t="s">
        <v>1710</v>
      </c>
    </row>
    <row r="613" spans="2:28" ht="99.95" customHeight="1" x14ac:dyDescent="0.25">
      <c r="B613" s="11">
        <v>2022</v>
      </c>
      <c r="C613" s="11">
        <v>629</v>
      </c>
      <c r="D613" s="11">
        <v>80035309</v>
      </c>
      <c r="E613" s="11" t="s">
        <v>240</v>
      </c>
      <c r="F613" s="11" t="s">
        <v>39</v>
      </c>
      <c r="G613" s="11" t="s">
        <v>39</v>
      </c>
      <c r="H613" s="11" t="s">
        <v>1583</v>
      </c>
      <c r="I613" s="12">
        <v>44792</v>
      </c>
      <c r="J613" s="9">
        <v>120</v>
      </c>
      <c r="K613" s="12">
        <v>44795</v>
      </c>
      <c r="L613" s="12">
        <v>44916</v>
      </c>
      <c r="M613" s="13">
        <v>17108000</v>
      </c>
      <c r="N613" s="17">
        <v>0</v>
      </c>
      <c r="O613" s="15">
        <v>17108000</v>
      </c>
      <c r="P613" s="16"/>
      <c r="Q613" s="16"/>
      <c r="R613" s="16"/>
      <c r="S613" s="16"/>
      <c r="T613" s="16"/>
      <c r="U613" s="17">
        <v>0</v>
      </c>
      <c r="V613" s="15">
        <v>17108000</v>
      </c>
      <c r="W613" s="17">
        <v>17108000</v>
      </c>
      <c r="X613" s="17">
        <v>0</v>
      </c>
      <c r="Y613" s="23">
        <v>1</v>
      </c>
      <c r="Z613" s="23">
        <v>1</v>
      </c>
      <c r="AA613" s="42" t="s">
        <v>1358</v>
      </c>
      <c r="AB613" s="20" t="s">
        <v>1711</v>
      </c>
    </row>
    <row r="614" spans="2:28" ht="99.95" customHeight="1" x14ac:dyDescent="0.25">
      <c r="B614" s="11">
        <v>2022</v>
      </c>
      <c r="C614" s="11">
        <v>630</v>
      </c>
      <c r="D614" s="11">
        <v>1012380839</v>
      </c>
      <c r="E614" s="11" t="s">
        <v>589</v>
      </c>
      <c r="F614" s="11" t="s">
        <v>39</v>
      </c>
      <c r="G614" s="11" t="s">
        <v>39</v>
      </c>
      <c r="H614" s="11" t="s">
        <v>1584</v>
      </c>
      <c r="I614" s="12">
        <v>44792</v>
      </c>
      <c r="J614" s="9">
        <v>129</v>
      </c>
      <c r="K614" s="12">
        <v>44795</v>
      </c>
      <c r="L614" s="12">
        <v>44926</v>
      </c>
      <c r="M614" s="13">
        <v>10876800</v>
      </c>
      <c r="N614" s="17">
        <v>0</v>
      </c>
      <c r="O614" s="15">
        <v>10876800</v>
      </c>
      <c r="P614" s="16"/>
      <c r="Q614" s="16"/>
      <c r="R614" s="16"/>
      <c r="S614" s="16"/>
      <c r="T614" s="16"/>
      <c r="U614" s="17">
        <v>0</v>
      </c>
      <c r="V614" s="15">
        <v>10876800</v>
      </c>
      <c r="W614" s="17">
        <v>10629600</v>
      </c>
      <c r="X614" s="17">
        <v>247200</v>
      </c>
      <c r="Y614" s="23">
        <v>0.97727272727272729</v>
      </c>
      <c r="Z614" s="23">
        <v>1</v>
      </c>
      <c r="AA614" s="42" t="s">
        <v>1358</v>
      </c>
      <c r="AB614" s="20" t="s">
        <v>1712</v>
      </c>
    </row>
    <row r="615" spans="2:28" ht="99.95" customHeight="1" x14ac:dyDescent="0.25">
      <c r="B615" s="11">
        <v>2022</v>
      </c>
      <c r="C615" s="11">
        <v>631</v>
      </c>
      <c r="D615" s="11">
        <v>27470450</v>
      </c>
      <c r="E615" s="11" t="s">
        <v>570</v>
      </c>
      <c r="F615" s="11" t="s">
        <v>39</v>
      </c>
      <c r="G615" s="11" t="s">
        <v>39</v>
      </c>
      <c r="H615" s="11" t="s">
        <v>571</v>
      </c>
      <c r="I615" s="12">
        <v>44792</v>
      </c>
      <c r="J615" s="9">
        <v>120</v>
      </c>
      <c r="K615" s="12">
        <v>44795</v>
      </c>
      <c r="L615" s="12">
        <v>44916</v>
      </c>
      <c r="M615" s="13">
        <v>8800000</v>
      </c>
      <c r="N615" s="17">
        <v>0</v>
      </c>
      <c r="O615" s="15">
        <v>8800000</v>
      </c>
      <c r="P615" s="16"/>
      <c r="Q615" s="16"/>
      <c r="R615" s="16"/>
      <c r="S615" s="16"/>
      <c r="T615" s="16"/>
      <c r="U615" s="17">
        <v>0</v>
      </c>
      <c r="V615" s="15">
        <v>8800000</v>
      </c>
      <c r="W615" s="17">
        <v>8800000</v>
      </c>
      <c r="X615" s="17">
        <v>0</v>
      </c>
      <c r="Y615" s="23">
        <v>1</v>
      </c>
      <c r="Z615" s="23">
        <v>1</v>
      </c>
      <c r="AA615" s="42" t="s">
        <v>1358</v>
      </c>
      <c r="AB615" s="20" t="s">
        <v>1713</v>
      </c>
    </row>
    <row r="616" spans="2:28" ht="99.95" customHeight="1" x14ac:dyDescent="0.25">
      <c r="B616" s="11">
        <v>2022</v>
      </c>
      <c r="C616" s="11">
        <v>632</v>
      </c>
      <c r="D616" s="11">
        <v>1019131436</v>
      </c>
      <c r="E616" s="11" t="s">
        <v>490</v>
      </c>
      <c r="F616" s="11" t="s">
        <v>39</v>
      </c>
      <c r="G616" s="11" t="s">
        <v>39</v>
      </c>
      <c r="H616" s="11" t="s">
        <v>1585</v>
      </c>
      <c r="I616" s="12">
        <v>44791</v>
      </c>
      <c r="J616" s="9">
        <v>150</v>
      </c>
      <c r="K616" s="12">
        <v>44791</v>
      </c>
      <c r="L616" s="12">
        <v>44943</v>
      </c>
      <c r="M616" s="13">
        <v>27500000</v>
      </c>
      <c r="N616" s="17">
        <v>0</v>
      </c>
      <c r="O616" s="15">
        <v>27500000</v>
      </c>
      <c r="P616" s="16"/>
      <c r="Q616" s="16"/>
      <c r="R616" s="16"/>
      <c r="S616" s="16"/>
      <c r="T616" s="16"/>
      <c r="U616" s="17">
        <v>0</v>
      </c>
      <c r="V616" s="15">
        <v>27500000</v>
      </c>
      <c r="W616" s="17">
        <v>24383333</v>
      </c>
      <c r="X616" s="17">
        <v>3116667</v>
      </c>
      <c r="Y616" s="23">
        <v>0.88666665454545457</v>
      </c>
      <c r="Z616" s="23">
        <v>0.9</v>
      </c>
      <c r="AA616" s="42" t="s">
        <v>1390</v>
      </c>
      <c r="AB616" s="20" t="s">
        <v>1714</v>
      </c>
    </row>
    <row r="617" spans="2:28" ht="99.95" customHeight="1" x14ac:dyDescent="0.25">
      <c r="B617" s="11">
        <v>2022</v>
      </c>
      <c r="C617" s="11">
        <v>633</v>
      </c>
      <c r="D617" s="11">
        <v>80219485</v>
      </c>
      <c r="E617" s="11" t="s">
        <v>169</v>
      </c>
      <c r="F617" s="11" t="s">
        <v>39</v>
      </c>
      <c r="G617" s="11" t="s">
        <v>39</v>
      </c>
      <c r="H617" s="11" t="s">
        <v>1586</v>
      </c>
      <c r="I617" s="12">
        <v>44792</v>
      </c>
      <c r="J617" s="9">
        <v>120</v>
      </c>
      <c r="K617" s="12">
        <v>44795</v>
      </c>
      <c r="L617" s="12">
        <v>44916</v>
      </c>
      <c r="M617" s="13">
        <v>20600000</v>
      </c>
      <c r="N617" s="17">
        <v>1545000</v>
      </c>
      <c r="O617" s="15">
        <v>22145000</v>
      </c>
      <c r="P617" s="16"/>
      <c r="Q617" s="16"/>
      <c r="R617" s="16"/>
      <c r="S617" s="16"/>
      <c r="T617" s="16"/>
      <c r="U617" s="17">
        <v>0</v>
      </c>
      <c r="V617" s="15">
        <v>22145000</v>
      </c>
      <c r="W617" s="17">
        <v>22145000</v>
      </c>
      <c r="X617" s="17">
        <v>500</v>
      </c>
      <c r="Y617" s="23">
        <v>0.99997742204962636</v>
      </c>
      <c r="Z617" s="23">
        <v>1</v>
      </c>
      <c r="AA617" s="42" t="s">
        <v>1358</v>
      </c>
      <c r="AB617" s="20" t="s">
        <v>1715</v>
      </c>
    </row>
    <row r="618" spans="2:28" ht="99.95" customHeight="1" x14ac:dyDescent="0.25">
      <c r="B618" s="11">
        <v>2022</v>
      </c>
      <c r="C618" s="11">
        <v>634</v>
      </c>
      <c r="D618" s="11">
        <v>1019010598</v>
      </c>
      <c r="E618" s="11" t="s">
        <v>729</v>
      </c>
      <c r="F618" s="11" t="s">
        <v>39</v>
      </c>
      <c r="G618" s="11" t="s">
        <v>39</v>
      </c>
      <c r="H618" s="11" t="s">
        <v>1587</v>
      </c>
      <c r="I618" s="12">
        <v>44795</v>
      </c>
      <c r="J618" s="9">
        <v>128</v>
      </c>
      <c r="K618" s="12">
        <v>44796</v>
      </c>
      <c r="L618" s="12">
        <v>44926</v>
      </c>
      <c r="M618" s="13">
        <v>17304000</v>
      </c>
      <c r="N618" s="17">
        <v>0</v>
      </c>
      <c r="O618" s="15">
        <v>17304000</v>
      </c>
      <c r="P618" s="16"/>
      <c r="Q618" s="16"/>
      <c r="R618" s="16"/>
      <c r="S618" s="16"/>
      <c r="T618" s="16"/>
      <c r="U618" s="17">
        <v>0</v>
      </c>
      <c r="V618" s="15">
        <v>17304000</v>
      </c>
      <c r="W618" s="17">
        <v>17304000</v>
      </c>
      <c r="X618" s="17">
        <v>0</v>
      </c>
      <c r="Y618" s="23">
        <v>1</v>
      </c>
      <c r="Z618" s="23">
        <v>1</v>
      </c>
      <c r="AA618" s="42" t="s">
        <v>1358</v>
      </c>
      <c r="AB618" s="20" t="s">
        <v>1716</v>
      </c>
    </row>
    <row r="619" spans="2:28" ht="99.95" customHeight="1" x14ac:dyDescent="0.25">
      <c r="B619" s="11">
        <v>2022</v>
      </c>
      <c r="C619" s="11">
        <v>635</v>
      </c>
      <c r="D619" s="11">
        <v>830044415</v>
      </c>
      <c r="E619" s="11" t="s">
        <v>1588</v>
      </c>
      <c r="F619" s="11" t="s">
        <v>1589</v>
      </c>
      <c r="G619" s="11">
        <v>51890948</v>
      </c>
      <c r="H619" s="11" t="s">
        <v>1590</v>
      </c>
      <c r="I619" s="12">
        <v>44795</v>
      </c>
      <c r="J619" s="9">
        <v>30</v>
      </c>
      <c r="K619" s="12">
        <v>44798</v>
      </c>
      <c r="L619" s="12">
        <v>44828</v>
      </c>
      <c r="M619" s="13">
        <v>37908640</v>
      </c>
      <c r="N619" s="17">
        <v>0</v>
      </c>
      <c r="O619" s="15">
        <v>37908640</v>
      </c>
      <c r="P619" s="16"/>
      <c r="Q619" s="16"/>
      <c r="R619" s="16"/>
      <c r="S619" s="16"/>
      <c r="T619" s="16"/>
      <c r="U619" s="17">
        <v>0</v>
      </c>
      <c r="V619" s="15">
        <v>37908640</v>
      </c>
      <c r="W619" s="17">
        <v>37908640</v>
      </c>
      <c r="X619" s="17">
        <v>0</v>
      </c>
      <c r="Y619" s="23">
        <v>1</v>
      </c>
      <c r="Z619" s="23">
        <v>1</v>
      </c>
      <c r="AA619" s="42" t="s">
        <v>1358</v>
      </c>
      <c r="AB619" s="20" t="s">
        <v>1717</v>
      </c>
    </row>
    <row r="620" spans="2:28" ht="99.95" customHeight="1" x14ac:dyDescent="0.25">
      <c r="B620" s="11">
        <v>2022</v>
      </c>
      <c r="C620" s="11">
        <v>636</v>
      </c>
      <c r="D620" s="11">
        <v>1030530367</v>
      </c>
      <c r="E620" s="11" t="s">
        <v>731</v>
      </c>
      <c r="F620" s="11" t="s">
        <v>39</v>
      </c>
      <c r="G620" s="11" t="s">
        <v>39</v>
      </c>
      <c r="H620" s="11" t="s">
        <v>1591</v>
      </c>
      <c r="I620" s="12">
        <v>44795</v>
      </c>
      <c r="J620" s="9">
        <v>120</v>
      </c>
      <c r="K620" s="12">
        <v>44796</v>
      </c>
      <c r="L620" s="12">
        <v>44917</v>
      </c>
      <c r="M620" s="13">
        <v>15656000</v>
      </c>
      <c r="N620" s="17">
        <v>0</v>
      </c>
      <c r="O620" s="15">
        <v>15656000</v>
      </c>
      <c r="P620" s="16"/>
      <c r="Q620" s="16"/>
      <c r="R620" s="16"/>
      <c r="S620" s="16"/>
      <c r="T620" s="16"/>
      <c r="U620" s="17">
        <v>0</v>
      </c>
      <c r="V620" s="15">
        <v>15656000</v>
      </c>
      <c r="W620" s="17">
        <v>15656000</v>
      </c>
      <c r="X620" s="17">
        <v>0</v>
      </c>
      <c r="Y620" s="23">
        <v>1</v>
      </c>
      <c r="Z620" s="23">
        <v>1</v>
      </c>
      <c r="AA620" s="42" t="s">
        <v>1358</v>
      </c>
      <c r="AB620" s="20" t="s">
        <v>1718</v>
      </c>
    </row>
    <row r="621" spans="2:28" ht="99.95" customHeight="1" x14ac:dyDescent="0.25">
      <c r="B621" s="11">
        <v>2022</v>
      </c>
      <c r="C621" s="11">
        <v>637</v>
      </c>
      <c r="D621" s="11">
        <v>1032362468</v>
      </c>
      <c r="E621" s="11" t="s">
        <v>747</v>
      </c>
      <c r="F621" s="11" t="s">
        <v>39</v>
      </c>
      <c r="G621" s="11" t="s">
        <v>39</v>
      </c>
      <c r="H621" s="11" t="s">
        <v>1592</v>
      </c>
      <c r="I621" s="12">
        <v>44795</v>
      </c>
      <c r="J621" s="9">
        <v>120</v>
      </c>
      <c r="K621" s="12">
        <v>44796</v>
      </c>
      <c r="L621" s="12">
        <v>44917</v>
      </c>
      <c r="M621" s="13">
        <v>11536000</v>
      </c>
      <c r="N621" s="17">
        <v>0</v>
      </c>
      <c r="O621" s="15">
        <v>11536000</v>
      </c>
      <c r="P621" s="16"/>
      <c r="Q621" s="16"/>
      <c r="R621" s="16"/>
      <c r="S621" s="16"/>
      <c r="T621" s="16"/>
      <c r="U621" s="17">
        <v>0</v>
      </c>
      <c r="V621" s="15">
        <v>11536000</v>
      </c>
      <c r="W621" s="17">
        <v>11536000</v>
      </c>
      <c r="X621" s="17">
        <v>0</v>
      </c>
      <c r="Y621" s="23">
        <v>1</v>
      </c>
      <c r="Z621" s="23">
        <v>1</v>
      </c>
      <c r="AA621" s="42" t="s">
        <v>1358</v>
      </c>
      <c r="AB621" s="20" t="s">
        <v>1719</v>
      </c>
    </row>
    <row r="622" spans="2:28" ht="99.95" customHeight="1" x14ac:dyDescent="0.25">
      <c r="B622" s="11">
        <v>2022</v>
      </c>
      <c r="C622" s="11">
        <v>638</v>
      </c>
      <c r="D622" s="11">
        <v>52853810</v>
      </c>
      <c r="E622" s="11" t="s">
        <v>1593</v>
      </c>
      <c r="F622" s="11" t="s">
        <v>39</v>
      </c>
      <c r="G622" s="11" t="s">
        <v>39</v>
      </c>
      <c r="H622" s="11" t="s">
        <v>734</v>
      </c>
      <c r="I622" s="12">
        <v>44795</v>
      </c>
      <c r="J622" s="9">
        <v>126</v>
      </c>
      <c r="K622" s="12">
        <v>44796</v>
      </c>
      <c r="L622" s="12">
        <v>44923</v>
      </c>
      <c r="M622" s="13">
        <v>16800000</v>
      </c>
      <c r="N622" s="17">
        <v>0</v>
      </c>
      <c r="O622" s="15">
        <v>16800000</v>
      </c>
      <c r="P622" s="16"/>
      <c r="Q622" s="16"/>
      <c r="R622" s="16"/>
      <c r="S622" s="16"/>
      <c r="T622" s="16"/>
      <c r="U622" s="17">
        <v>0</v>
      </c>
      <c r="V622" s="15">
        <v>16800000</v>
      </c>
      <c r="W622" s="17">
        <v>16800000</v>
      </c>
      <c r="X622" s="17">
        <v>0</v>
      </c>
      <c r="Y622" s="23">
        <v>1</v>
      </c>
      <c r="Z622" s="23">
        <v>1</v>
      </c>
      <c r="AA622" s="42" t="s">
        <v>1358</v>
      </c>
      <c r="AB622" s="20" t="s">
        <v>1720</v>
      </c>
    </row>
    <row r="623" spans="2:28" ht="99.95" customHeight="1" x14ac:dyDescent="0.25">
      <c r="B623" s="11">
        <v>2022</v>
      </c>
      <c r="C623" s="11">
        <v>639</v>
      </c>
      <c r="D623" s="11">
        <v>1018475561</v>
      </c>
      <c r="E623" s="11" t="s">
        <v>473</v>
      </c>
      <c r="F623" s="11" t="s">
        <v>39</v>
      </c>
      <c r="G623" s="11" t="s">
        <v>39</v>
      </c>
      <c r="H623" s="11" t="s">
        <v>1594</v>
      </c>
      <c r="I623" s="12">
        <v>44796</v>
      </c>
      <c r="J623" s="9">
        <v>127</v>
      </c>
      <c r="K623" s="12">
        <v>44797</v>
      </c>
      <c r="L623" s="12">
        <v>44926</v>
      </c>
      <c r="M623" s="13">
        <v>17066667</v>
      </c>
      <c r="N623" s="17">
        <v>0</v>
      </c>
      <c r="O623" s="15">
        <v>17066667</v>
      </c>
      <c r="P623" s="16"/>
      <c r="Q623" s="16"/>
      <c r="R623" s="16"/>
      <c r="S623" s="16"/>
      <c r="T623" s="16"/>
      <c r="U623" s="17">
        <v>0</v>
      </c>
      <c r="V623" s="15">
        <v>17066667</v>
      </c>
      <c r="W623" s="17">
        <v>16933333</v>
      </c>
      <c r="X623" s="17">
        <v>133334</v>
      </c>
      <c r="Y623" s="23">
        <v>0.9921874610900886</v>
      </c>
      <c r="Z623" s="23">
        <v>1</v>
      </c>
      <c r="AA623" s="42" t="s">
        <v>1358</v>
      </c>
      <c r="AB623" s="20" t="s">
        <v>1721</v>
      </c>
    </row>
    <row r="624" spans="2:28" ht="99.95" customHeight="1" x14ac:dyDescent="0.25">
      <c r="B624" s="11">
        <v>2022</v>
      </c>
      <c r="C624" s="11">
        <v>640</v>
      </c>
      <c r="D624" s="11">
        <v>79539824</v>
      </c>
      <c r="E624" s="11" t="s">
        <v>637</v>
      </c>
      <c r="F624" s="11" t="s">
        <v>39</v>
      </c>
      <c r="G624" s="11" t="s">
        <v>39</v>
      </c>
      <c r="H624" s="11" t="s">
        <v>1595</v>
      </c>
      <c r="I624" s="12">
        <v>44796</v>
      </c>
      <c r="J624" s="9">
        <v>127</v>
      </c>
      <c r="K624" s="12">
        <v>44797</v>
      </c>
      <c r="L624" s="12">
        <v>44926</v>
      </c>
      <c r="M624" s="13">
        <v>14596267</v>
      </c>
      <c r="N624" s="17">
        <v>0</v>
      </c>
      <c r="O624" s="15">
        <v>14596267</v>
      </c>
      <c r="P624" s="16"/>
      <c r="Q624" s="16"/>
      <c r="R624" s="16"/>
      <c r="S624" s="16"/>
      <c r="T624" s="16"/>
      <c r="U624" s="17">
        <v>0</v>
      </c>
      <c r="V624" s="15">
        <v>14596267</v>
      </c>
      <c r="W624" s="17">
        <v>14482233</v>
      </c>
      <c r="X624" s="17">
        <v>114034</v>
      </c>
      <c r="Y624" s="23">
        <v>0.99218745450463464</v>
      </c>
      <c r="Z624" s="23">
        <v>1</v>
      </c>
      <c r="AA624" s="42" t="s">
        <v>1358</v>
      </c>
      <c r="AB624" s="20" t="s">
        <v>1722</v>
      </c>
    </row>
    <row r="625" spans="2:28" ht="99.95" customHeight="1" x14ac:dyDescent="0.25">
      <c r="B625" s="11">
        <v>2022</v>
      </c>
      <c r="C625" s="11">
        <v>641</v>
      </c>
      <c r="D625" s="11">
        <v>80130669</v>
      </c>
      <c r="E625" s="11" t="s">
        <v>74</v>
      </c>
      <c r="F625" s="11" t="s">
        <v>39</v>
      </c>
      <c r="G625" s="11" t="s">
        <v>39</v>
      </c>
      <c r="H625" s="11" t="s">
        <v>1533</v>
      </c>
      <c r="I625" s="12">
        <v>44796</v>
      </c>
      <c r="J625" s="9">
        <v>120</v>
      </c>
      <c r="K625" s="12">
        <v>44797</v>
      </c>
      <c r="L625" s="12">
        <v>44918</v>
      </c>
      <c r="M625" s="13">
        <v>13184000</v>
      </c>
      <c r="N625" s="17">
        <v>4174933</v>
      </c>
      <c r="O625" s="15">
        <v>17358933</v>
      </c>
      <c r="P625" s="16"/>
      <c r="Q625" s="16"/>
      <c r="R625" s="16"/>
      <c r="S625" s="16"/>
      <c r="T625" s="16"/>
      <c r="U625" s="17">
        <v>0</v>
      </c>
      <c r="V625" s="15">
        <v>17358933</v>
      </c>
      <c r="W625" s="17">
        <v>13953067</v>
      </c>
      <c r="X625" s="17">
        <v>3405866</v>
      </c>
      <c r="Y625" s="23">
        <v>0.80379750299168728</v>
      </c>
      <c r="Z625" s="23">
        <v>0.81645569620253167</v>
      </c>
      <c r="AA625" s="42" t="s">
        <v>1390</v>
      </c>
      <c r="AB625" s="20" t="s">
        <v>1723</v>
      </c>
    </row>
    <row r="626" spans="2:28" ht="99.95" customHeight="1" x14ac:dyDescent="0.25">
      <c r="B626" s="11">
        <v>2022</v>
      </c>
      <c r="C626" s="11">
        <v>642</v>
      </c>
      <c r="D626" s="11">
        <v>79994162</v>
      </c>
      <c r="E626" s="11" t="s">
        <v>659</v>
      </c>
      <c r="F626" s="11" t="s">
        <v>39</v>
      </c>
      <c r="G626" s="11" t="s">
        <v>39</v>
      </c>
      <c r="H626" s="11" t="s">
        <v>660</v>
      </c>
      <c r="I626" s="12">
        <v>44796</v>
      </c>
      <c r="J626" s="9">
        <v>127</v>
      </c>
      <c r="K626" s="12">
        <v>44797</v>
      </c>
      <c r="L626" s="12">
        <v>44926</v>
      </c>
      <c r="M626" s="13">
        <v>13184000</v>
      </c>
      <c r="N626" s="17">
        <v>0</v>
      </c>
      <c r="O626" s="15">
        <v>13184000</v>
      </c>
      <c r="P626" s="16"/>
      <c r="Q626" s="16"/>
      <c r="R626" s="16"/>
      <c r="S626" s="16"/>
      <c r="T626" s="16"/>
      <c r="U626" s="17">
        <v>0</v>
      </c>
      <c r="V626" s="15">
        <v>13184000</v>
      </c>
      <c r="W626" s="17">
        <v>13081000</v>
      </c>
      <c r="X626" s="17">
        <v>103000</v>
      </c>
      <c r="Y626" s="23">
        <v>0.9921875</v>
      </c>
      <c r="Z626" s="23">
        <v>1</v>
      </c>
      <c r="AA626" s="42" t="s">
        <v>1358</v>
      </c>
      <c r="AB626" s="20" t="s">
        <v>1724</v>
      </c>
    </row>
    <row r="627" spans="2:28" ht="99.95" customHeight="1" x14ac:dyDescent="0.25">
      <c r="B627" s="11">
        <v>2022</v>
      </c>
      <c r="C627" s="11">
        <v>643</v>
      </c>
      <c r="D627" s="11">
        <v>1020734669</v>
      </c>
      <c r="E627" s="11" t="s">
        <v>163</v>
      </c>
      <c r="F627" s="11" t="s">
        <v>39</v>
      </c>
      <c r="G627" s="11" t="s">
        <v>39</v>
      </c>
      <c r="H627" s="11" t="s">
        <v>1596</v>
      </c>
      <c r="I627" s="12">
        <v>44796</v>
      </c>
      <c r="J627" s="9">
        <v>120</v>
      </c>
      <c r="K627" s="12">
        <v>44797</v>
      </c>
      <c r="L627" s="12">
        <v>44918</v>
      </c>
      <c r="M627" s="13">
        <v>14832000</v>
      </c>
      <c r="N627" s="17">
        <v>865200</v>
      </c>
      <c r="O627" s="15">
        <v>15697200</v>
      </c>
      <c r="P627" s="16"/>
      <c r="Q627" s="16"/>
      <c r="R627" s="16"/>
      <c r="S627" s="16"/>
      <c r="T627" s="16"/>
      <c r="U627" s="17">
        <v>0</v>
      </c>
      <c r="V627" s="15">
        <v>15697200</v>
      </c>
      <c r="W627" s="17">
        <v>15697200</v>
      </c>
      <c r="X627" s="17">
        <v>0</v>
      </c>
      <c r="Y627" s="23">
        <v>1</v>
      </c>
      <c r="Z627" s="23">
        <v>1</v>
      </c>
      <c r="AA627" s="42" t="s">
        <v>1358</v>
      </c>
      <c r="AB627" s="20" t="s">
        <v>1725</v>
      </c>
    </row>
    <row r="628" spans="2:28" ht="99.95" customHeight="1" x14ac:dyDescent="0.25">
      <c r="B628" s="11">
        <v>2022</v>
      </c>
      <c r="C628" s="11">
        <v>644</v>
      </c>
      <c r="D628" s="11">
        <v>35373607</v>
      </c>
      <c r="E628" s="11" t="s">
        <v>737</v>
      </c>
      <c r="F628" s="11" t="s">
        <v>39</v>
      </c>
      <c r="G628" s="11" t="s">
        <v>39</v>
      </c>
      <c r="H628" s="11" t="s">
        <v>1597</v>
      </c>
      <c r="I628" s="12">
        <v>44796</v>
      </c>
      <c r="J628" s="9">
        <v>120</v>
      </c>
      <c r="K628" s="12">
        <v>44797</v>
      </c>
      <c r="L628" s="12">
        <v>44918</v>
      </c>
      <c r="M628" s="13">
        <v>11536000</v>
      </c>
      <c r="N628" s="17">
        <v>0</v>
      </c>
      <c r="O628" s="15">
        <v>11536000</v>
      </c>
      <c r="P628" s="16"/>
      <c r="Q628" s="16"/>
      <c r="R628" s="16"/>
      <c r="S628" s="16"/>
      <c r="T628" s="16"/>
      <c r="U628" s="17">
        <v>0</v>
      </c>
      <c r="V628" s="15">
        <v>11536000</v>
      </c>
      <c r="W628" s="17">
        <v>11536000</v>
      </c>
      <c r="X628" s="17">
        <v>0</v>
      </c>
      <c r="Y628" s="23">
        <v>1</v>
      </c>
      <c r="Z628" s="23">
        <v>1</v>
      </c>
      <c r="AA628" s="42" t="s">
        <v>1358</v>
      </c>
      <c r="AB628" s="20" t="s">
        <v>1726</v>
      </c>
    </row>
    <row r="629" spans="2:28" ht="99.95" customHeight="1" x14ac:dyDescent="0.25">
      <c r="B629" s="11">
        <v>2022</v>
      </c>
      <c r="C629" s="11">
        <v>645</v>
      </c>
      <c r="D629" s="11">
        <v>1033748820</v>
      </c>
      <c r="E629" s="11" t="s">
        <v>165</v>
      </c>
      <c r="F629" s="11" t="s">
        <v>39</v>
      </c>
      <c r="G629" s="11" t="s">
        <v>39</v>
      </c>
      <c r="H629" s="11" t="s">
        <v>166</v>
      </c>
      <c r="I629" s="12">
        <v>44796</v>
      </c>
      <c r="J629" s="9">
        <v>120</v>
      </c>
      <c r="K629" s="12">
        <v>44797</v>
      </c>
      <c r="L629" s="12">
        <v>44918</v>
      </c>
      <c r="M629" s="13">
        <v>14000000</v>
      </c>
      <c r="N629" s="17">
        <v>816667</v>
      </c>
      <c r="O629" s="15">
        <v>14816667</v>
      </c>
      <c r="P629" s="16"/>
      <c r="Q629" s="16"/>
      <c r="R629" s="16"/>
      <c r="S629" s="16"/>
      <c r="T629" s="16"/>
      <c r="U629" s="17">
        <v>0</v>
      </c>
      <c r="V629" s="15">
        <v>14816667</v>
      </c>
      <c r="W629" s="17">
        <v>14816667</v>
      </c>
      <c r="X629" s="17">
        <v>0</v>
      </c>
      <c r="Y629" s="23">
        <v>1</v>
      </c>
      <c r="Z629" s="23">
        <v>1</v>
      </c>
      <c r="AA629" s="42" t="s">
        <v>1358</v>
      </c>
      <c r="AB629" s="20" t="s">
        <v>1727</v>
      </c>
    </row>
    <row r="630" spans="2:28" ht="99.95" customHeight="1" x14ac:dyDescent="0.25">
      <c r="B630" s="11">
        <v>2022</v>
      </c>
      <c r="C630" s="11">
        <v>646</v>
      </c>
      <c r="D630" s="11">
        <v>1018441634</v>
      </c>
      <c r="E630" s="11" t="s">
        <v>603</v>
      </c>
      <c r="F630" s="11" t="s">
        <v>39</v>
      </c>
      <c r="G630" s="11" t="s">
        <v>39</v>
      </c>
      <c r="H630" s="11" t="s">
        <v>1598</v>
      </c>
      <c r="I630" s="12">
        <v>44796</v>
      </c>
      <c r="J630" s="9">
        <v>127</v>
      </c>
      <c r="K630" s="12">
        <v>44797</v>
      </c>
      <c r="L630" s="12">
        <v>44925</v>
      </c>
      <c r="M630" s="13">
        <v>21166667</v>
      </c>
      <c r="N630" s="17">
        <v>0</v>
      </c>
      <c r="O630" s="15">
        <v>21166667</v>
      </c>
      <c r="P630" s="16"/>
      <c r="Q630" s="16"/>
      <c r="R630" s="16"/>
      <c r="S630" s="16"/>
      <c r="T630" s="16"/>
      <c r="U630" s="17">
        <v>0</v>
      </c>
      <c r="V630" s="15">
        <v>21166667</v>
      </c>
      <c r="W630" s="17">
        <v>21166667</v>
      </c>
      <c r="X630" s="17">
        <v>0</v>
      </c>
      <c r="Y630" s="23">
        <v>1</v>
      </c>
      <c r="Z630" s="23">
        <v>1</v>
      </c>
      <c r="AA630" s="42" t="s">
        <v>1358</v>
      </c>
      <c r="AB630" s="20" t="s">
        <v>1728</v>
      </c>
    </row>
    <row r="631" spans="2:28" ht="99.95" customHeight="1" x14ac:dyDescent="0.25">
      <c r="B631" s="11">
        <v>2022</v>
      </c>
      <c r="C631" s="11">
        <v>647</v>
      </c>
      <c r="D631" s="11">
        <v>1118570752</v>
      </c>
      <c r="E631" s="11" t="s">
        <v>661</v>
      </c>
      <c r="F631" s="11" t="s">
        <v>39</v>
      </c>
      <c r="G631" s="11" t="s">
        <v>39</v>
      </c>
      <c r="H631" s="11" t="s">
        <v>1599</v>
      </c>
      <c r="I631" s="12">
        <v>44796</v>
      </c>
      <c r="J631" s="9">
        <v>127</v>
      </c>
      <c r="K631" s="12">
        <v>44797</v>
      </c>
      <c r="L631" s="12">
        <v>44925</v>
      </c>
      <c r="M631" s="13">
        <v>16086667</v>
      </c>
      <c r="N631" s="17">
        <v>0</v>
      </c>
      <c r="O631" s="15">
        <v>16086667</v>
      </c>
      <c r="P631" s="16"/>
      <c r="Q631" s="16"/>
      <c r="R631" s="16"/>
      <c r="S631" s="16"/>
      <c r="T631" s="16"/>
      <c r="U631" s="17">
        <v>0</v>
      </c>
      <c r="V631" s="15">
        <v>16086667</v>
      </c>
      <c r="W631" s="17">
        <v>16086667</v>
      </c>
      <c r="X631" s="17">
        <v>0</v>
      </c>
      <c r="Y631" s="23">
        <v>1</v>
      </c>
      <c r="Z631" s="23">
        <v>1</v>
      </c>
      <c r="AA631" s="42" t="s">
        <v>1358</v>
      </c>
      <c r="AB631" s="20" t="s">
        <v>1729</v>
      </c>
    </row>
    <row r="632" spans="2:28" ht="99.95" customHeight="1" x14ac:dyDescent="0.25">
      <c r="B632" s="11">
        <v>2022</v>
      </c>
      <c r="C632" s="11">
        <v>648</v>
      </c>
      <c r="D632" s="11">
        <v>80040385</v>
      </c>
      <c r="E632" s="11" t="s">
        <v>755</v>
      </c>
      <c r="F632" s="11" t="s">
        <v>39</v>
      </c>
      <c r="G632" s="11" t="s">
        <v>39</v>
      </c>
      <c r="H632" s="11" t="s">
        <v>1600</v>
      </c>
      <c r="I632" s="12">
        <v>44796</v>
      </c>
      <c r="J632" s="9">
        <v>120</v>
      </c>
      <c r="K632" s="12">
        <v>44797</v>
      </c>
      <c r="L632" s="12">
        <v>44918</v>
      </c>
      <c r="M632" s="13">
        <v>20000000</v>
      </c>
      <c r="N632" s="17">
        <v>3666667</v>
      </c>
      <c r="O632" s="15">
        <v>23666667</v>
      </c>
      <c r="P632" s="16"/>
      <c r="Q632" s="16"/>
      <c r="R632" s="16"/>
      <c r="S632" s="16"/>
      <c r="T632" s="16"/>
      <c r="U632" s="17">
        <v>0</v>
      </c>
      <c r="V632" s="15">
        <v>23666667</v>
      </c>
      <c r="W632" s="17">
        <v>21166667</v>
      </c>
      <c r="X632" s="17">
        <v>2500000</v>
      </c>
      <c r="Y632" s="23">
        <v>0.89436619867089862</v>
      </c>
      <c r="Z632" s="23">
        <v>0.90845070422535212</v>
      </c>
      <c r="AA632" s="42" t="s">
        <v>1390</v>
      </c>
      <c r="AB632" s="20" t="s">
        <v>1730</v>
      </c>
    </row>
    <row r="633" spans="2:28" ht="99.95" customHeight="1" x14ac:dyDescent="0.25">
      <c r="B633" s="11">
        <v>2022</v>
      </c>
      <c r="C633" s="11">
        <v>649</v>
      </c>
      <c r="D633" s="11">
        <v>53124958</v>
      </c>
      <c r="E633" s="11" t="s">
        <v>1601</v>
      </c>
      <c r="F633" s="11" t="s">
        <v>39</v>
      </c>
      <c r="G633" s="11" t="s">
        <v>39</v>
      </c>
      <c r="H633" s="11" t="s">
        <v>1600</v>
      </c>
      <c r="I633" s="12">
        <v>44796</v>
      </c>
      <c r="J633" s="9">
        <v>120</v>
      </c>
      <c r="K633" s="12">
        <v>44797</v>
      </c>
      <c r="L633" s="12">
        <v>44918</v>
      </c>
      <c r="M633" s="13">
        <v>20000000</v>
      </c>
      <c r="N633" s="17">
        <v>1166667</v>
      </c>
      <c r="O633" s="15">
        <v>21166667</v>
      </c>
      <c r="P633" s="16"/>
      <c r="Q633" s="16"/>
      <c r="R633" s="16"/>
      <c r="S633" s="16"/>
      <c r="T633" s="16"/>
      <c r="U633" s="17">
        <v>0</v>
      </c>
      <c r="V633" s="15">
        <v>21166667</v>
      </c>
      <c r="W633" s="17">
        <v>21166667</v>
      </c>
      <c r="X633" s="17">
        <v>0</v>
      </c>
      <c r="Y633" s="23">
        <v>1</v>
      </c>
      <c r="Z633" s="23">
        <v>1</v>
      </c>
      <c r="AA633" s="42" t="s">
        <v>1358</v>
      </c>
      <c r="AB633" s="20" t="s">
        <v>1731</v>
      </c>
    </row>
    <row r="634" spans="2:28" ht="99.95" customHeight="1" x14ac:dyDescent="0.25">
      <c r="B634" s="11">
        <v>2022</v>
      </c>
      <c r="C634" s="11">
        <v>650</v>
      </c>
      <c r="D634" s="11">
        <v>73180163</v>
      </c>
      <c r="E634" s="11" t="s">
        <v>1602</v>
      </c>
      <c r="F634" s="11" t="s">
        <v>39</v>
      </c>
      <c r="G634" s="11" t="s">
        <v>39</v>
      </c>
      <c r="H634" s="11" t="s">
        <v>750</v>
      </c>
      <c r="I634" s="12">
        <v>44796</v>
      </c>
      <c r="J634" s="9">
        <v>120</v>
      </c>
      <c r="K634" s="12">
        <v>44797</v>
      </c>
      <c r="L634" s="12">
        <v>44918</v>
      </c>
      <c r="M634" s="13">
        <v>32000000</v>
      </c>
      <c r="N634" s="17">
        <v>8000000</v>
      </c>
      <c r="O634" s="15">
        <v>40000000</v>
      </c>
      <c r="P634" s="16"/>
      <c r="Q634" s="16"/>
      <c r="R634" s="16"/>
      <c r="S634" s="16"/>
      <c r="T634" s="16"/>
      <c r="U634" s="17">
        <v>0</v>
      </c>
      <c r="V634" s="15">
        <v>40000000</v>
      </c>
      <c r="W634" s="17">
        <v>33866667</v>
      </c>
      <c r="X634" s="17">
        <v>6133333</v>
      </c>
      <c r="Y634" s="23">
        <v>0.84666667500000004</v>
      </c>
      <c r="Z634" s="23">
        <v>0.86</v>
      </c>
      <c r="AA634" s="42" t="s">
        <v>1390</v>
      </c>
      <c r="AB634" s="20" t="s">
        <v>1732</v>
      </c>
    </row>
    <row r="635" spans="2:28" ht="99.95" customHeight="1" x14ac:dyDescent="0.25">
      <c r="B635" s="11">
        <v>2022</v>
      </c>
      <c r="C635" s="11">
        <v>651</v>
      </c>
      <c r="D635" s="11">
        <v>1098805500</v>
      </c>
      <c r="E635" s="11" t="s">
        <v>820</v>
      </c>
      <c r="F635" s="11" t="s">
        <v>39</v>
      </c>
      <c r="G635" s="11" t="s">
        <v>39</v>
      </c>
      <c r="H635" s="11" t="s">
        <v>1533</v>
      </c>
      <c r="I635" s="12">
        <v>44796</v>
      </c>
      <c r="J635" s="9">
        <v>120</v>
      </c>
      <c r="K635" s="12">
        <v>44797</v>
      </c>
      <c r="L635" s="12">
        <v>44918</v>
      </c>
      <c r="M635" s="13">
        <v>13184000</v>
      </c>
      <c r="N635" s="17">
        <v>4174933</v>
      </c>
      <c r="O635" s="15">
        <v>17358933</v>
      </c>
      <c r="P635" s="16"/>
      <c r="Q635" s="16"/>
      <c r="R635" s="16"/>
      <c r="S635" s="16"/>
      <c r="T635" s="16"/>
      <c r="U635" s="17">
        <v>0</v>
      </c>
      <c r="V635" s="15">
        <v>17358933</v>
      </c>
      <c r="W635" s="17">
        <v>13953067</v>
      </c>
      <c r="X635" s="17">
        <v>3405866</v>
      </c>
      <c r="Y635" s="23">
        <v>0.80379750299168728</v>
      </c>
      <c r="Z635" s="23">
        <v>0.81645569620253167</v>
      </c>
      <c r="AA635" s="42" t="s">
        <v>1390</v>
      </c>
      <c r="AB635" s="20" t="s">
        <v>1733</v>
      </c>
    </row>
    <row r="636" spans="2:28" ht="99.95" customHeight="1" x14ac:dyDescent="0.25">
      <c r="B636" s="11">
        <v>2022</v>
      </c>
      <c r="C636" s="11">
        <v>652</v>
      </c>
      <c r="D636" s="11">
        <v>79826847</v>
      </c>
      <c r="E636" s="11" t="s">
        <v>593</v>
      </c>
      <c r="F636" s="11" t="s">
        <v>39</v>
      </c>
      <c r="G636" s="11" t="s">
        <v>39</v>
      </c>
      <c r="H636" s="11" t="s">
        <v>1603</v>
      </c>
      <c r="I636" s="12">
        <v>44796</v>
      </c>
      <c r="J636" s="9">
        <v>127</v>
      </c>
      <c r="K636" s="12">
        <v>44797</v>
      </c>
      <c r="L636" s="12">
        <v>44925</v>
      </c>
      <c r="M636" s="13">
        <v>13081000</v>
      </c>
      <c r="N636" s="17">
        <v>0</v>
      </c>
      <c r="O636" s="15">
        <v>13081000</v>
      </c>
      <c r="P636" s="16"/>
      <c r="Q636" s="16"/>
      <c r="R636" s="16"/>
      <c r="S636" s="16"/>
      <c r="T636" s="16"/>
      <c r="U636" s="17">
        <v>0</v>
      </c>
      <c r="V636" s="15">
        <v>13081000</v>
      </c>
      <c r="W636" s="17">
        <v>13081000</v>
      </c>
      <c r="X636" s="17">
        <v>0</v>
      </c>
      <c r="Y636" s="23">
        <v>1</v>
      </c>
      <c r="Z636" s="23">
        <v>1</v>
      </c>
      <c r="AA636" s="42" t="s">
        <v>1358</v>
      </c>
      <c r="AB636" s="20" t="s">
        <v>1734</v>
      </c>
    </row>
    <row r="637" spans="2:28" ht="99.95" customHeight="1" x14ac:dyDescent="0.25">
      <c r="B637" s="11">
        <v>2022</v>
      </c>
      <c r="C637" s="11">
        <v>653</v>
      </c>
      <c r="D637" s="11">
        <v>79888875</v>
      </c>
      <c r="E637" s="11" t="s">
        <v>393</v>
      </c>
      <c r="F637" s="11" t="s">
        <v>39</v>
      </c>
      <c r="G637" s="11" t="s">
        <v>39</v>
      </c>
      <c r="H637" s="11" t="s">
        <v>1604</v>
      </c>
      <c r="I637" s="12">
        <v>44799</v>
      </c>
      <c r="J637" s="9">
        <v>122</v>
      </c>
      <c r="K637" s="12">
        <v>44802</v>
      </c>
      <c r="L637" s="12">
        <v>44926</v>
      </c>
      <c r="M637" s="13">
        <v>12875000</v>
      </c>
      <c r="N637" s="17">
        <v>0</v>
      </c>
      <c r="O637" s="15">
        <v>12875000</v>
      </c>
      <c r="P637" s="16"/>
      <c r="Q637" s="16"/>
      <c r="R637" s="16"/>
      <c r="S637" s="16"/>
      <c r="T637" s="16"/>
      <c r="U637" s="17">
        <v>0</v>
      </c>
      <c r="V637" s="15">
        <v>12875000</v>
      </c>
      <c r="W637" s="17">
        <v>12566000</v>
      </c>
      <c r="X637" s="17">
        <v>309000</v>
      </c>
      <c r="Y637" s="23">
        <v>0.97599999999999998</v>
      </c>
      <c r="Z637" s="23">
        <v>1</v>
      </c>
      <c r="AA637" s="42" t="s">
        <v>1358</v>
      </c>
      <c r="AB637" s="20" t="s">
        <v>1735</v>
      </c>
    </row>
    <row r="638" spans="2:28" ht="99.95" customHeight="1" x14ac:dyDescent="0.25">
      <c r="B638" s="11">
        <v>2022</v>
      </c>
      <c r="C638" s="11">
        <v>654</v>
      </c>
      <c r="D638" s="11">
        <v>52819189</v>
      </c>
      <c r="E638" s="11" t="s">
        <v>119</v>
      </c>
      <c r="F638" s="11" t="s">
        <v>39</v>
      </c>
      <c r="G638" s="11" t="s">
        <v>39</v>
      </c>
      <c r="H638" s="11" t="s">
        <v>1605</v>
      </c>
      <c r="I638" s="12">
        <v>44799</v>
      </c>
      <c r="J638" s="9">
        <v>120</v>
      </c>
      <c r="K638" s="12">
        <v>44805</v>
      </c>
      <c r="L638" s="12">
        <v>44925</v>
      </c>
      <c r="M638" s="13">
        <v>9612080</v>
      </c>
      <c r="N638" s="17">
        <v>0</v>
      </c>
      <c r="O638" s="15">
        <v>9612080</v>
      </c>
      <c r="P638" s="16"/>
      <c r="Q638" s="16"/>
      <c r="R638" s="16"/>
      <c r="S638" s="16"/>
      <c r="T638" s="16"/>
      <c r="U638" s="17">
        <v>0</v>
      </c>
      <c r="V638" s="15">
        <v>9612080</v>
      </c>
      <c r="W638" s="17">
        <v>9612080</v>
      </c>
      <c r="X638" s="17">
        <v>0</v>
      </c>
      <c r="Y638" s="23">
        <v>1</v>
      </c>
      <c r="Z638" s="23">
        <v>1</v>
      </c>
      <c r="AA638" s="42" t="s">
        <v>1358</v>
      </c>
      <c r="AB638" s="20" t="s">
        <v>1736</v>
      </c>
    </row>
    <row r="639" spans="2:28" ht="99.95" customHeight="1" x14ac:dyDescent="0.25">
      <c r="B639" s="11">
        <v>2022</v>
      </c>
      <c r="C639" s="11">
        <v>655</v>
      </c>
      <c r="D639" s="11">
        <v>1110554420</v>
      </c>
      <c r="E639" s="11" t="s">
        <v>782</v>
      </c>
      <c r="F639" s="11" t="s">
        <v>39</v>
      </c>
      <c r="G639" s="11" t="s">
        <v>39</v>
      </c>
      <c r="H639" s="11" t="s">
        <v>1606</v>
      </c>
      <c r="I639" s="12">
        <v>44799</v>
      </c>
      <c r="J639" s="9">
        <v>121</v>
      </c>
      <c r="K639" s="12">
        <v>44803</v>
      </c>
      <c r="L639" s="12">
        <v>44926</v>
      </c>
      <c r="M639" s="13">
        <v>11041667</v>
      </c>
      <c r="N639" s="17">
        <v>0</v>
      </c>
      <c r="O639" s="15">
        <v>11041667</v>
      </c>
      <c r="P639" s="16"/>
      <c r="Q639" s="16"/>
      <c r="R639" s="16"/>
      <c r="S639" s="16"/>
      <c r="T639" s="16"/>
      <c r="U639" s="17">
        <v>0</v>
      </c>
      <c r="V639" s="15">
        <v>11041667</v>
      </c>
      <c r="W639" s="17">
        <v>10688333</v>
      </c>
      <c r="X639" s="17">
        <v>353334</v>
      </c>
      <c r="Y639" s="23">
        <v>0.96799994058868111</v>
      </c>
      <c r="Z639" s="23">
        <v>1</v>
      </c>
      <c r="AA639" s="42" t="s">
        <v>1358</v>
      </c>
      <c r="AB639" s="20" t="s">
        <v>1737</v>
      </c>
    </row>
    <row r="640" spans="2:28" ht="99.95" customHeight="1" x14ac:dyDescent="0.25">
      <c r="B640" s="11">
        <v>2022</v>
      </c>
      <c r="C640" s="11">
        <v>656</v>
      </c>
      <c r="D640" s="11">
        <v>1016083510</v>
      </c>
      <c r="E640" s="11" t="s">
        <v>1607</v>
      </c>
      <c r="F640" s="11" t="s">
        <v>39</v>
      </c>
      <c r="G640" s="11" t="s">
        <v>39</v>
      </c>
      <c r="H640" s="11" t="s">
        <v>1608</v>
      </c>
      <c r="I640" s="12">
        <v>44804</v>
      </c>
      <c r="J640" s="9">
        <v>90</v>
      </c>
      <c r="K640" s="12">
        <v>44810</v>
      </c>
      <c r="L640" s="12">
        <v>44900</v>
      </c>
      <c r="M640" s="13">
        <v>9000000</v>
      </c>
      <c r="N640" s="17">
        <v>0</v>
      </c>
      <c r="O640" s="15">
        <v>5900000</v>
      </c>
      <c r="P640" s="16"/>
      <c r="Q640" s="16"/>
      <c r="R640" s="16"/>
      <c r="S640" s="16"/>
      <c r="T640" s="16"/>
      <c r="U640" s="17">
        <v>3100000</v>
      </c>
      <c r="V640" s="15">
        <v>5900000</v>
      </c>
      <c r="W640" s="17">
        <v>5500000</v>
      </c>
      <c r="X640" s="17">
        <v>400000</v>
      </c>
      <c r="Y640" s="23">
        <v>0.93220338983050854</v>
      </c>
      <c r="Z640" s="23">
        <v>1</v>
      </c>
      <c r="AA640" s="42" t="s">
        <v>1358</v>
      </c>
      <c r="AB640" s="20" t="s">
        <v>1738</v>
      </c>
    </row>
    <row r="641" spans="2:28" ht="99.95" customHeight="1" x14ac:dyDescent="0.25">
      <c r="B641" s="11">
        <v>2022</v>
      </c>
      <c r="C641" s="11">
        <v>657</v>
      </c>
      <c r="D641" s="11">
        <v>1026266540</v>
      </c>
      <c r="E641" s="11" t="s">
        <v>161</v>
      </c>
      <c r="F641" s="11" t="s">
        <v>39</v>
      </c>
      <c r="G641" s="11" t="s">
        <v>39</v>
      </c>
      <c r="H641" s="11" t="s">
        <v>1609</v>
      </c>
      <c r="I641" s="12">
        <v>44799</v>
      </c>
      <c r="J641" s="9">
        <v>120</v>
      </c>
      <c r="K641" s="12">
        <v>44805</v>
      </c>
      <c r="L641" s="12">
        <v>44925</v>
      </c>
      <c r="M641" s="13">
        <v>16480000</v>
      </c>
      <c r="N641" s="14">
        <v>0</v>
      </c>
      <c r="O641" s="15">
        <v>16480000</v>
      </c>
      <c r="P641" s="16"/>
      <c r="Q641" s="16"/>
      <c r="R641" s="16"/>
      <c r="S641" s="16"/>
      <c r="T641" s="16"/>
      <c r="U641" s="17">
        <v>0</v>
      </c>
      <c r="V641" s="15">
        <v>16480000</v>
      </c>
      <c r="W641" s="14">
        <v>12360000</v>
      </c>
      <c r="X641" s="14">
        <v>4120000</v>
      </c>
      <c r="Y641" s="23">
        <v>0.75</v>
      </c>
      <c r="Z641" s="23">
        <v>1</v>
      </c>
      <c r="AA641" s="42" t="s">
        <v>1358</v>
      </c>
      <c r="AB641" s="20" t="s">
        <v>1739</v>
      </c>
    </row>
    <row r="642" spans="2:28" ht="99.95" customHeight="1" x14ac:dyDescent="0.25">
      <c r="B642" s="11">
        <v>2022</v>
      </c>
      <c r="C642" s="11">
        <v>658</v>
      </c>
      <c r="D642" s="11">
        <v>900110012</v>
      </c>
      <c r="E642" s="11" t="s">
        <v>1610</v>
      </c>
      <c r="F642" s="11" t="s">
        <v>1611</v>
      </c>
      <c r="G642" s="11">
        <v>72306607</v>
      </c>
      <c r="H642" s="11" t="s">
        <v>1612</v>
      </c>
      <c r="I642" s="12">
        <v>44802</v>
      </c>
      <c r="J642" s="9">
        <v>300</v>
      </c>
      <c r="K642" s="12">
        <v>44805</v>
      </c>
      <c r="L642" s="12">
        <v>45107</v>
      </c>
      <c r="M642" s="13">
        <v>44558000</v>
      </c>
      <c r="N642" s="14">
        <v>0</v>
      </c>
      <c r="O642" s="15">
        <v>44558000</v>
      </c>
      <c r="P642" s="16"/>
      <c r="Q642" s="16"/>
      <c r="R642" s="16"/>
      <c r="S642" s="16"/>
      <c r="T642" s="16"/>
      <c r="U642" s="17">
        <v>0</v>
      </c>
      <c r="V642" s="15">
        <v>44558000</v>
      </c>
      <c r="W642" s="14">
        <v>22339031</v>
      </c>
      <c r="X642" s="14">
        <v>22218969</v>
      </c>
      <c r="Y642" s="23">
        <v>0.50134725526280355</v>
      </c>
      <c r="Z642" s="23">
        <v>0.40333333333333332</v>
      </c>
      <c r="AA642" s="42" t="s">
        <v>1390</v>
      </c>
      <c r="AB642" s="20" t="s">
        <v>1740</v>
      </c>
    </row>
    <row r="643" spans="2:28" ht="99.95" customHeight="1" x14ac:dyDescent="0.25">
      <c r="B643" s="9">
        <v>2022</v>
      </c>
      <c r="C643" s="10">
        <v>659</v>
      </c>
      <c r="D643" s="11">
        <v>73575098</v>
      </c>
      <c r="E643" s="11" t="s">
        <v>585</v>
      </c>
      <c r="F643" s="11" t="s">
        <v>39</v>
      </c>
      <c r="G643" s="11" t="s">
        <v>39</v>
      </c>
      <c r="H643" s="9" t="s">
        <v>1746</v>
      </c>
      <c r="I643" s="12">
        <v>44809</v>
      </c>
      <c r="J643" s="11">
        <v>115</v>
      </c>
      <c r="K643" s="12">
        <v>44810</v>
      </c>
      <c r="L643" s="12">
        <v>44926</v>
      </c>
      <c r="M643" s="13">
        <v>11948000</v>
      </c>
      <c r="N643" s="17">
        <v>0</v>
      </c>
      <c r="O643" s="15">
        <v>11948000</v>
      </c>
      <c r="P643" s="16"/>
      <c r="Q643" s="16"/>
      <c r="R643" s="16"/>
      <c r="S643" s="16"/>
      <c r="T643" s="16"/>
      <c r="U643" s="17">
        <v>0</v>
      </c>
      <c r="V643" s="15">
        <v>11948000</v>
      </c>
      <c r="W643" s="17">
        <v>11845000</v>
      </c>
      <c r="X643" s="17">
        <v>103000</v>
      </c>
      <c r="Y643" s="23">
        <v>0.99137931034482762</v>
      </c>
      <c r="Z643" s="23">
        <v>1</v>
      </c>
      <c r="AA643" s="42" t="s">
        <v>1358</v>
      </c>
      <c r="AB643" s="20" t="s">
        <v>1854</v>
      </c>
    </row>
    <row r="644" spans="2:28" ht="99.95" customHeight="1" x14ac:dyDescent="0.25">
      <c r="B644" s="9">
        <v>2022</v>
      </c>
      <c r="C644" s="10">
        <v>670</v>
      </c>
      <c r="D644" s="11">
        <v>1000788926</v>
      </c>
      <c r="E644" s="11" t="s">
        <v>707</v>
      </c>
      <c r="F644" s="11" t="s">
        <v>39</v>
      </c>
      <c r="G644" s="11" t="s">
        <v>39</v>
      </c>
      <c r="H644" s="9" t="s">
        <v>1747</v>
      </c>
      <c r="I644" s="12">
        <v>44811</v>
      </c>
      <c r="J644" s="11">
        <v>113</v>
      </c>
      <c r="K644" s="12">
        <v>44812</v>
      </c>
      <c r="L644" s="12">
        <v>44926</v>
      </c>
      <c r="M644" s="13">
        <v>8124400</v>
      </c>
      <c r="N644" s="17">
        <v>0</v>
      </c>
      <c r="O644" s="15">
        <v>8124400</v>
      </c>
      <c r="P644" s="16"/>
      <c r="Q644" s="16"/>
      <c r="R644" s="16"/>
      <c r="S644" s="16"/>
      <c r="T644" s="16"/>
      <c r="U644" s="17">
        <v>0</v>
      </c>
      <c r="V644" s="15">
        <v>8124400</v>
      </c>
      <c r="W644" s="17">
        <v>8053133</v>
      </c>
      <c r="X644" s="17">
        <v>71267</v>
      </c>
      <c r="Y644" s="23">
        <v>0.99122802914676778</v>
      </c>
      <c r="Z644" s="23">
        <v>1</v>
      </c>
      <c r="AA644" s="42" t="s">
        <v>1358</v>
      </c>
      <c r="AB644" s="20" t="s">
        <v>1855</v>
      </c>
    </row>
    <row r="645" spans="2:28" ht="99.95" customHeight="1" x14ac:dyDescent="0.25">
      <c r="B645" s="9">
        <v>2022</v>
      </c>
      <c r="C645" s="10">
        <v>671</v>
      </c>
      <c r="D645" s="11">
        <v>1010194159</v>
      </c>
      <c r="E645" s="11" t="s">
        <v>803</v>
      </c>
      <c r="F645" s="11" t="s">
        <v>39</v>
      </c>
      <c r="G645" s="11" t="s">
        <v>39</v>
      </c>
      <c r="H645" s="9" t="s">
        <v>1748</v>
      </c>
      <c r="I645" s="12">
        <v>44809</v>
      </c>
      <c r="J645" s="11">
        <v>115</v>
      </c>
      <c r="K645" s="12">
        <v>44810</v>
      </c>
      <c r="L645" s="12">
        <v>44926</v>
      </c>
      <c r="M645" s="13">
        <v>9291677</v>
      </c>
      <c r="N645" s="17">
        <v>0</v>
      </c>
      <c r="O645" s="15">
        <v>9291677</v>
      </c>
      <c r="P645" s="16"/>
      <c r="Q645" s="16"/>
      <c r="R645" s="16"/>
      <c r="S645" s="16"/>
      <c r="T645" s="16"/>
      <c r="U645" s="17">
        <v>0</v>
      </c>
      <c r="V645" s="15">
        <v>9291677</v>
      </c>
      <c r="W645" s="17">
        <v>6808557</v>
      </c>
      <c r="X645" s="17">
        <v>2483120</v>
      </c>
      <c r="Y645" s="23">
        <v>0.73275868285133028</v>
      </c>
      <c r="Z645" s="23">
        <v>1</v>
      </c>
      <c r="AA645" s="42" t="s">
        <v>1358</v>
      </c>
      <c r="AB645" s="20" t="s">
        <v>1856</v>
      </c>
    </row>
    <row r="646" spans="2:28" ht="99.95" customHeight="1" x14ac:dyDescent="0.25">
      <c r="B646" s="9">
        <v>2022</v>
      </c>
      <c r="C646" s="10">
        <v>672</v>
      </c>
      <c r="D646" s="11">
        <v>899999063</v>
      </c>
      <c r="E646" s="11" t="s">
        <v>1749</v>
      </c>
      <c r="F646" s="11" t="s">
        <v>1750</v>
      </c>
      <c r="G646" s="11">
        <v>17189661</v>
      </c>
      <c r="H646" s="9" t="s">
        <v>1751</v>
      </c>
      <c r="I646" s="12">
        <v>44834</v>
      </c>
      <c r="J646" s="11">
        <v>60</v>
      </c>
      <c r="K646" s="12">
        <v>44844</v>
      </c>
      <c r="L646" s="12">
        <v>44904</v>
      </c>
      <c r="M646" s="13">
        <v>63600000</v>
      </c>
      <c r="N646" s="14">
        <v>0</v>
      </c>
      <c r="O646" s="15">
        <v>63600000</v>
      </c>
      <c r="P646" s="16"/>
      <c r="Q646" s="16"/>
      <c r="R646" s="16"/>
      <c r="S646" s="16"/>
      <c r="T646" s="16"/>
      <c r="U646" s="17">
        <v>0</v>
      </c>
      <c r="V646" s="15">
        <v>63600000</v>
      </c>
      <c r="W646" s="14">
        <v>63600000</v>
      </c>
      <c r="X646" s="14">
        <v>0</v>
      </c>
      <c r="Y646" s="23">
        <v>1</v>
      </c>
      <c r="Z646" s="23">
        <v>1</v>
      </c>
      <c r="AA646" s="42" t="s">
        <v>1358</v>
      </c>
      <c r="AB646" s="20" t="s">
        <v>1857</v>
      </c>
    </row>
    <row r="647" spans="2:28" ht="99.95" customHeight="1" x14ac:dyDescent="0.25">
      <c r="B647" s="9">
        <v>2022</v>
      </c>
      <c r="C647" s="10">
        <v>673</v>
      </c>
      <c r="D647" s="11">
        <v>80206503</v>
      </c>
      <c r="E647" s="11" t="s">
        <v>1752</v>
      </c>
      <c r="F647" s="11" t="s">
        <v>39</v>
      </c>
      <c r="G647" s="11" t="s">
        <v>39</v>
      </c>
      <c r="H647" s="9" t="s">
        <v>1753</v>
      </c>
      <c r="I647" s="12">
        <v>44805</v>
      </c>
      <c r="J647" s="11">
        <v>116</v>
      </c>
      <c r="K647" s="12">
        <v>44809</v>
      </c>
      <c r="L647" s="12">
        <v>44926</v>
      </c>
      <c r="M647" s="13">
        <v>19364000</v>
      </c>
      <c r="N647" s="14">
        <v>0</v>
      </c>
      <c r="O647" s="15">
        <v>19364000</v>
      </c>
      <c r="P647" s="16"/>
      <c r="Q647" s="16"/>
      <c r="R647" s="16"/>
      <c r="S647" s="16"/>
      <c r="T647" s="16"/>
      <c r="U647" s="17">
        <v>0</v>
      </c>
      <c r="V647" s="15">
        <v>19364000</v>
      </c>
      <c r="W647" s="14">
        <v>13877533</v>
      </c>
      <c r="X647" s="14">
        <v>5486467</v>
      </c>
      <c r="Y647" s="23">
        <v>0.7166666494525924</v>
      </c>
      <c r="Z647" s="23">
        <v>1</v>
      </c>
      <c r="AA647" s="42" t="s">
        <v>1358</v>
      </c>
      <c r="AB647" s="20" t="s">
        <v>1858</v>
      </c>
    </row>
    <row r="648" spans="2:28" ht="99.95" customHeight="1" x14ac:dyDescent="0.25">
      <c r="B648" s="9">
        <v>2022</v>
      </c>
      <c r="C648" s="10">
        <v>674</v>
      </c>
      <c r="D648" s="11">
        <v>1032458417</v>
      </c>
      <c r="E648" s="11" t="s">
        <v>1754</v>
      </c>
      <c r="F648" s="11" t="s">
        <v>39</v>
      </c>
      <c r="G648" s="11" t="s">
        <v>39</v>
      </c>
      <c r="H648" s="9" t="s">
        <v>1755</v>
      </c>
      <c r="I648" s="12">
        <v>44805</v>
      </c>
      <c r="J648" s="11">
        <v>108</v>
      </c>
      <c r="K648" s="12">
        <v>44817</v>
      </c>
      <c r="L648" s="12">
        <v>44926</v>
      </c>
      <c r="M648" s="13">
        <v>17250567</v>
      </c>
      <c r="N648" s="17">
        <v>2138500</v>
      </c>
      <c r="O648" s="15">
        <v>19389067</v>
      </c>
      <c r="P648" s="16"/>
      <c r="Q648" s="16"/>
      <c r="R648" s="16"/>
      <c r="S648" s="16"/>
      <c r="T648" s="16"/>
      <c r="U648" s="17">
        <v>0</v>
      </c>
      <c r="V648" s="15">
        <v>19389067</v>
      </c>
      <c r="W648" s="17">
        <v>15399000</v>
      </c>
      <c r="X648" s="17">
        <v>3990067</v>
      </c>
      <c r="Y648" s="23">
        <v>0.79421046922990157</v>
      </c>
      <c r="Z648" s="23">
        <v>0.80740740740740746</v>
      </c>
      <c r="AA648" s="42" t="s">
        <v>1390</v>
      </c>
      <c r="AB648" s="20" t="s">
        <v>1859</v>
      </c>
    </row>
    <row r="649" spans="2:28" ht="99.95" customHeight="1" x14ac:dyDescent="0.25">
      <c r="B649" s="9">
        <v>2022</v>
      </c>
      <c r="C649" s="10">
        <v>675</v>
      </c>
      <c r="D649" s="11">
        <v>1030629444</v>
      </c>
      <c r="E649" s="11" t="s">
        <v>1756</v>
      </c>
      <c r="F649" s="11" t="s">
        <v>39</v>
      </c>
      <c r="G649" s="11" t="s">
        <v>39</v>
      </c>
      <c r="H649" s="9" t="s">
        <v>78</v>
      </c>
      <c r="I649" s="12">
        <v>44805</v>
      </c>
      <c r="J649" s="11">
        <v>116</v>
      </c>
      <c r="K649" s="12">
        <v>44809</v>
      </c>
      <c r="L649" s="12">
        <v>44926</v>
      </c>
      <c r="M649" s="13">
        <v>9064000</v>
      </c>
      <c r="N649" s="17">
        <v>0</v>
      </c>
      <c r="O649" s="15">
        <v>9064000</v>
      </c>
      <c r="P649" s="16"/>
      <c r="Q649" s="16"/>
      <c r="R649" s="16"/>
      <c r="S649" s="16"/>
      <c r="T649" s="16"/>
      <c r="U649" s="17">
        <v>0</v>
      </c>
      <c r="V649" s="15">
        <v>9064000</v>
      </c>
      <c r="W649" s="17">
        <v>0</v>
      </c>
      <c r="X649" s="17">
        <v>9064000</v>
      </c>
      <c r="Y649" s="23">
        <v>0</v>
      </c>
      <c r="Z649" s="23">
        <v>1</v>
      </c>
      <c r="AA649" s="42" t="s">
        <v>1358</v>
      </c>
      <c r="AB649" s="20" t="s">
        <v>1860</v>
      </c>
    </row>
    <row r="650" spans="2:28" ht="99.95" customHeight="1" x14ac:dyDescent="0.25">
      <c r="B650" s="9">
        <v>2022</v>
      </c>
      <c r="C650" s="10">
        <v>676</v>
      </c>
      <c r="D650" s="11">
        <v>1023009879</v>
      </c>
      <c r="E650" s="11" t="s">
        <v>824</v>
      </c>
      <c r="F650" s="11" t="s">
        <v>39</v>
      </c>
      <c r="G650" s="11" t="s">
        <v>39</v>
      </c>
      <c r="H650" s="9" t="s">
        <v>454</v>
      </c>
      <c r="I650" s="12">
        <v>44805</v>
      </c>
      <c r="J650" s="11">
        <v>45</v>
      </c>
      <c r="K650" s="12">
        <v>44806</v>
      </c>
      <c r="L650" s="12">
        <v>44850</v>
      </c>
      <c r="M650" s="13">
        <v>3399000</v>
      </c>
      <c r="N650" s="17">
        <v>0</v>
      </c>
      <c r="O650" s="15">
        <v>3399000</v>
      </c>
      <c r="P650" s="16"/>
      <c r="Q650" s="16"/>
      <c r="R650" s="16"/>
      <c r="S650" s="16"/>
      <c r="T650" s="16"/>
      <c r="U650" s="17">
        <v>0</v>
      </c>
      <c r="V650" s="15">
        <v>3399000</v>
      </c>
      <c r="W650" s="17">
        <v>3207000</v>
      </c>
      <c r="X650" s="17">
        <v>192000</v>
      </c>
      <c r="Y650" s="23">
        <v>0.94351279788172993</v>
      </c>
      <c r="Z650" s="23">
        <v>1</v>
      </c>
      <c r="AA650" s="42" t="s">
        <v>1358</v>
      </c>
      <c r="AB650" s="20" t="s">
        <v>1861</v>
      </c>
    </row>
    <row r="651" spans="2:28" ht="99.95" customHeight="1" x14ac:dyDescent="0.25">
      <c r="B651" s="9">
        <v>2022</v>
      </c>
      <c r="C651" s="10">
        <v>677</v>
      </c>
      <c r="D651" s="11">
        <v>52320807</v>
      </c>
      <c r="E651" s="11" t="s">
        <v>1757</v>
      </c>
      <c r="F651" s="11" t="s">
        <v>39</v>
      </c>
      <c r="G651" s="11" t="s">
        <v>39</v>
      </c>
      <c r="H651" s="9" t="s">
        <v>73</v>
      </c>
      <c r="I651" s="12">
        <v>44809</v>
      </c>
      <c r="J651" s="11">
        <v>115</v>
      </c>
      <c r="K651" s="12">
        <v>44810</v>
      </c>
      <c r="L651" s="12">
        <v>44926</v>
      </c>
      <c r="M651" s="13">
        <v>8761867</v>
      </c>
      <c r="N651" s="14">
        <v>4078800</v>
      </c>
      <c r="O651" s="15">
        <v>12840667</v>
      </c>
      <c r="P651" s="16"/>
      <c r="Q651" s="16"/>
      <c r="R651" s="16"/>
      <c r="S651" s="16"/>
      <c r="T651" s="16"/>
      <c r="U651" s="17">
        <v>0</v>
      </c>
      <c r="V651" s="15">
        <v>12840667</v>
      </c>
      <c r="W651" s="14">
        <v>8686333</v>
      </c>
      <c r="X651" s="14">
        <v>4154334</v>
      </c>
      <c r="Y651" s="23">
        <v>0.67647054471547308</v>
      </c>
      <c r="Z651" s="23">
        <v>0.68235294117647061</v>
      </c>
      <c r="AA651" s="42" t="s">
        <v>1390</v>
      </c>
      <c r="AB651" s="20" t="s">
        <v>1862</v>
      </c>
    </row>
    <row r="652" spans="2:28" ht="99.95" customHeight="1" x14ac:dyDescent="0.25">
      <c r="B652" s="9">
        <v>2022</v>
      </c>
      <c r="C652" s="10">
        <v>678</v>
      </c>
      <c r="D652" s="11">
        <v>1124379149</v>
      </c>
      <c r="E652" s="11" t="s">
        <v>579</v>
      </c>
      <c r="F652" s="11" t="s">
        <v>39</v>
      </c>
      <c r="G652" s="11" t="s">
        <v>39</v>
      </c>
      <c r="H652" s="9" t="s">
        <v>1758</v>
      </c>
      <c r="I652" s="12">
        <v>44810</v>
      </c>
      <c r="J652" s="11">
        <v>113</v>
      </c>
      <c r="K652" s="12">
        <v>44812</v>
      </c>
      <c r="L652" s="12">
        <v>44926</v>
      </c>
      <c r="M652" s="13">
        <v>12650000</v>
      </c>
      <c r="N652" s="14">
        <v>0</v>
      </c>
      <c r="O652" s="15">
        <v>12650000</v>
      </c>
      <c r="P652" s="16"/>
      <c r="Q652" s="16"/>
      <c r="R652" s="16"/>
      <c r="S652" s="16"/>
      <c r="T652" s="16"/>
      <c r="U652" s="17">
        <v>0</v>
      </c>
      <c r="V652" s="15">
        <v>12650000</v>
      </c>
      <c r="W652" s="14">
        <v>12430000</v>
      </c>
      <c r="X652" s="14">
        <v>220000</v>
      </c>
      <c r="Y652" s="23">
        <v>0.9826086956521739</v>
      </c>
      <c r="Z652" s="23">
        <v>1</v>
      </c>
      <c r="AA652" s="42" t="s">
        <v>1358</v>
      </c>
      <c r="AB652" s="20" t="s">
        <v>1863</v>
      </c>
    </row>
    <row r="653" spans="2:28" ht="99.95" customHeight="1" x14ac:dyDescent="0.25">
      <c r="B653" s="9">
        <v>2022</v>
      </c>
      <c r="C653" s="10">
        <v>679</v>
      </c>
      <c r="D653" s="11">
        <v>1007449195</v>
      </c>
      <c r="E653" s="11" t="s">
        <v>1759</v>
      </c>
      <c r="F653" s="11" t="s">
        <v>39</v>
      </c>
      <c r="G653" s="11" t="s">
        <v>39</v>
      </c>
      <c r="H653" s="9" t="s">
        <v>1760</v>
      </c>
      <c r="I653" s="12">
        <v>44809</v>
      </c>
      <c r="J653" s="11">
        <v>105</v>
      </c>
      <c r="K653" s="12">
        <v>44810</v>
      </c>
      <c r="L653" s="12">
        <v>44915</v>
      </c>
      <c r="M653" s="13">
        <v>11973500</v>
      </c>
      <c r="N653" s="14">
        <v>3421000</v>
      </c>
      <c r="O653" s="15">
        <v>15394500</v>
      </c>
      <c r="P653" s="16"/>
      <c r="Q653" s="16"/>
      <c r="R653" s="16"/>
      <c r="S653" s="16"/>
      <c r="T653" s="16"/>
      <c r="U653" s="17">
        <v>0</v>
      </c>
      <c r="V653" s="15">
        <v>15394500</v>
      </c>
      <c r="W653" s="14">
        <v>13113833</v>
      </c>
      <c r="X653" s="14">
        <v>2280667</v>
      </c>
      <c r="Y653" s="23">
        <v>0.85185183019909716</v>
      </c>
      <c r="Z653" s="23">
        <v>0.85925925925925928</v>
      </c>
      <c r="AA653" s="42" t="s">
        <v>1390</v>
      </c>
      <c r="AB653" s="20" t="s">
        <v>1864</v>
      </c>
    </row>
    <row r="654" spans="2:28" ht="99.95" customHeight="1" x14ac:dyDescent="0.25">
      <c r="B654" s="9">
        <v>2022</v>
      </c>
      <c r="C654" s="10">
        <v>680</v>
      </c>
      <c r="D654" s="11">
        <v>1089512195</v>
      </c>
      <c r="E654" s="11" t="s">
        <v>572</v>
      </c>
      <c r="F654" s="11" t="s">
        <v>39</v>
      </c>
      <c r="G654" s="11" t="s">
        <v>39</v>
      </c>
      <c r="H654" s="9" t="s">
        <v>1761</v>
      </c>
      <c r="I654" s="12">
        <v>44809</v>
      </c>
      <c r="J654" s="11">
        <v>104</v>
      </c>
      <c r="K654" s="12">
        <v>44811</v>
      </c>
      <c r="L654" s="12">
        <v>44915</v>
      </c>
      <c r="M654" s="13">
        <v>11440000</v>
      </c>
      <c r="N654" s="17">
        <v>0</v>
      </c>
      <c r="O654" s="15">
        <v>11440000</v>
      </c>
      <c r="P654" s="16"/>
      <c r="Q654" s="16"/>
      <c r="R654" s="16"/>
      <c r="S654" s="16"/>
      <c r="T654" s="16"/>
      <c r="U654" s="17">
        <v>0</v>
      </c>
      <c r="V654" s="15">
        <v>11440000</v>
      </c>
      <c r="W654" s="17">
        <v>11440000</v>
      </c>
      <c r="X654" s="17">
        <v>0</v>
      </c>
      <c r="Y654" s="23">
        <v>1</v>
      </c>
      <c r="Z654" s="23">
        <v>1</v>
      </c>
      <c r="AA654" s="42" t="s">
        <v>1358</v>
      </c>
      <c r="AB654" s="20" t="s">
        <v>1865</v>
      </c>
    </row>
    <row r="655" spans="2:28" ht="99.95" customHeight="1" x14ac:dyDescent="0.25">
      <c r="B655" s="9">
        <v>2022</v>
      </c>
      <c r="C655" s="10">
        <v>681</v>
      </c>
      <c r="D655" s="11">
        <v>1070308083</v>
      </c>
      <c r="E655" s="11" t="s">
        <v>627</v>
      </c>
      <c r="F655" s="11" t="s">
        <v>39</v>
      </c>
      <c r="G655" s="11" t="s">
        <v>39</v>
      </c>
      <c r="H655" s="9" t="s">
        <v>1762</v>
      </c>
      <c r="I655" s="12">
        <v>44809</v>
      </c>
      <c r="J655" s="11">
        <v>105</v>
      </c>
      <c r="K655" s="12">
        <v>44810</v>
      </c>
      <c r="L655" s="12">
        <v>44915</v>
      </c>
      <c r="M655" s="13">
        <v>17587500</v>
      </c>
      <c r="N655" s="14">
        <v>5025000</v>
      </c>
      <c r="O655" s="15">
        <v>22612500</v>
      </c>
      <c r="P655" s="16"/>
      <c r="Q655" s="16"/>
      <c r="R655" s="16"/>
      <c r="S655" s="16"/>
      <c r="T655" s="16"/>
      <c r="U655" s="17">
        <v>0</v>
      </c>
      <c r="V655" s="15">
        <v>22612500</v>
      </c>
      <c r="W655" s="14">
        <v>19262500</v>
      </c>
      <c r="X655" s="14">
        <v>3350000</v>
      </c>
      <c r="Y655" s="23">
        <v>0.85185185185185186</v>
      </c>
      <c r="Z655" s="23">
        <v>0.85925925925925928</v>
      </c>
      <c r="AA655" s="42" t="s">
        <v>1390</v>
      </c>
      <c r="AB655" s="20" t="s">
        <v>1866</v>
      </c>
    </row>
    <row r="656" spans="2:28" ht="99.95" customHeight="1" x14ac:dyDescent="0.25">
      <c r="B656" s="9">
        <v>2022</v>
      </c>
      <c r="C656" s="10">
        <v>682</v>
      </c>
      <c r="D656" s="11">
        <v>1019071253</v>
      </c>
      <c r="E656" s="11" t="s">
        <v>1763</v>
      </c>
      <c r="F656" s="11" t="s">
        <v>39</v>
      </c>
      <c r="G656" s="11" t="s">
        <v>39</v>
      </c>
      <c r="H656" s="9" t="s">
        <v>1764</v>
      </c>
      <c r="I656" s="12">
        <v>44809</v>
      </c>
      <c r="J656" s="11">
        <v>114</v>
      </c>
      <c r="K656" s="12">
        <v>44811</v>
      </c>
      <c r="L656" s="12">
        <v>44926</v>
      </c>
      <c r="M656" s="13">
        <v>12650000</v>
      </c>
      <c r="N656" s="14">
        <v>3190000</v>
      </c>
      <c r="O656" s="15">
        <v>15840000</v>
      </c>
      <c r="P656" s="16"/>
      <c r="Q656" s="16"/>
      <c r="R656" s="16"/>
      <c r="S656" s="16"/>
      <c r="T656" s="16"/>
      <c r="U656" s="17">
        <v>0</v>
      </c>
      <c r="V656" s="15">
        <v>15840000</v>
      </c>
      <c r="W656" s="14">
        <v>12540000</v>
      </c>
      <c r="X656" s="14">
        <v>3300000</v>
      </c>
      <c r="Y656" s="23">
        <v>0.79166666666666674</v>
      </c>
      <c r="Z656" s="23">
        <v>0.79861111111111116</v>
      </c>
      <c r="AA656" s="42" t="s">
        <v>1390</v>
      </c>
      <c r="AB656" s="20" t="s">
        <v>1867</v>
      </c>
    </row>
    <row r="657" spans="2:28" ht="99.95" customHeight="1" x14ac:dyDescent="0.25">
      <c r="B657" s="9">
        <v>2022</v>
      </c>
      <c r="C657" s="10">
        <v>683</v>
      </c>
      <c r="D657" s="11">
        <v>80729098</v>
      </c>
      <c r="E657" s="11" t="s">
        <v>1765</v>
      </c>
      <c r="F657" s="11" t="s">
        <v>39</v>
      </c>
      <c r="G657" s="11" t="s">
        <v>39</v>
      </c>
      <c r="H657" s="9" t="s">
        <v>1533</v>
      </c>
      <c r="I657" s="12">
        <v>44810</v>
      </c>
      <c r="J657" s="11">
        <v>114</v>
      </c>
      <c r="K657" s="12">
        <v>44811</v>
      </c>
      <c r="L657" s="12">
        <v>44926</v>
      </c>
      <c r="M657" s="13">
        <v>12634667</v>
      </c>
      <c r="N657" s="14">
        <v>0</v>
      </c>
      <c r="O657" s="15">
        <v>12634667</v>
      </c>
      <c r="P657" s="16"/>
      <c r="Q657" s="16"/>
      <c r="R657" s="16"/>
      <c r="S657" s="16"/>
      <c r="T657" s="16"/>
      <c r="U657" s="17">
        <v>0</v>
      </c>
      <c r="V657" s="15">
        <v>12634667</v>
      </c>
      <c r="W657" s="14">
        <v>9228800</v>
      </c>
      <c r="X657" s="14">
        <v>3405867</v>
      </c>
      <c r="Y657" s="23">
        <v>0.73043476333804447</v>
      </c>
      <c r="Z657" s="23">
        <v>1</v>
      </c>
      <c r="AA657" s="42" t="s">
        <v>1358</v>
      </c>
      <c r="AB657" s="20" t="s">
        <v>1868</v>
      </c>
    </row>
    <row r="658" spans="2:28" ht="99.95" customHeight="1" x14ac:dyDescent="0.25">
      <c r="B658" s="9">
        <v>2022</v>
      </c>
      <c r="C658" s="10">
        <v>684</v>
      </c>
      <c r="D658" s="11">
        <v>1089513115</v>
      </c>
      <c r="E658" s="11" t="s">
        <v>583</v>
      </c>
      <c r="F658" s="11" t="s">
        <v>39</v>
      </c>
      <c r="G658" s="11" t="s">
        <v>39</v>
      </c>
      <c r="H658" s="9" t="s">
        <v>1766</v>
      </c>
      <c r="I658" s="12">
        <v>44811</v>
      </c>
      <c r="J658" s="11">
        <v>108</v>
      </c>
      <c r="K658" s="12">
        <v>44817</v>
      </c>
      <c r="L658" s="12">
        <v>44926</v>
      </c>
      <c r="M658" s="13">
        <v>11742000</v>
      </c>
      <c r="N658" s="14">
        <v>0</v>
      </c>
      <c r="O658" s="15">
        <v>11742000</v>
      </c>
      <c r="P658" s="16"/>
      <c r="Q658" s="16"/>
      <c r="R658" s="16"/>
      <c r="S658" s="16"/>
      <c r="T658" s="16"/>
      <c r="U658" s="17">
        <v>0</v>
      </c>
      <c r="V658" s="15">
        <v>11742000</v>
      </c>
      <c r="W658" s="14">
        <v>11124000</v>
      </c>
      <c r="X658" s="14">
        <v>618000</v>
      </c>
      <c r="Y658" s="23">
        <v>0.94736842105263164</v>
      </c>
      <c r="Z658" s="23">
        <v>1</v>
      </c>
      <c r="AA658" s="42" t="s">
        <v>1358</v>
      </c>
      <c r="AB658" s="20" t="s">
        <v>1869</v>
      </c>
    </row>
    <row r="659" spans="2:28" ht="99.95" customHeight="1" x14ac:dyDescent="0.25">
      <c r="B659" s="9">
        <v>2022</v>
      </c>
      <c r="C659" s="10">
        <v>685</v>
      </c>
      <c r="D659" s="11">
        <v>1023910605</v>
      </c>
      <c r="E659" s="11" t="s">
        <v>1767</v>
      </c>
      <c r="F659" s="11" t="s">
        <v>39</v>
      </c>
      <c r="G659" s="11" t="s">
        <v>39</v>
      </c>
      <c r="H659" s="9" t="s">
        <v>263</v>
      </c>
      <c r="I659" s="12">
        <v>44810</v>
      </c>
      <c r="J659" s="11">
        <v>114</v>
      </c>
      <c r="K659" s="12">
        <v>44811</v>
      </c>
      <c r="L659" s="12">
        <v>44926</v>
      </c>
      <c r="M659" s="13">
        <v>15333333</v>
      </c>
      <c r="N659" s="17">
        <v>0</v>
      </c>
      <c r="O659" s="15">
        <v>15333333</v>
      </c>
      <c r="P659" s="16"/>
      <c r="Q659" s="16"/>
      <c r="R659" s="16"/>
      <c r="S659" s="16"/>
      <c r="T659" s="16"/>
      <c r="U659" s="17">
        <v>0</v>
      </c>
      <c r="V659" s="15">
        <v>15333333</v>
      </c>
      <c r="W659" s="17">
        <v>11200000</v>
      </c>
      <c r="X659" s="17">
        <v>4133333</v>
      </c>
      <c r="Y659" s="23">
        <v>0.73043479848771298</v>
      </c>
      <c r="Z659" s="23">
        <v>1</v>
      </c>
      <c r="AA659" s="42" t="s">
        <v>1358</v>
      </c>
      <c r="AB659" s="20" t="s">
        <v>1870</v>
      </c>
    </row>
    <row r="660" spans="2:28" ht="99.95" customHeight="1" x14ac:dyDescent="0.25">
      <c r="B660" s="9">
        <v>2022</v>
      </c>
      <c r="C660" s="10">
        <v>686</v>
      </c>
      <c r="D660" s="11">
        <v>51889624</v>
      </c>
      <c r="E660" s="11" t="s">
        <v>576</v>
      </c>
      <c r="F660" s="11" t="s">
        <v>39</v>
      </c>
      <c r="G660" s="11" t="s">
        <v>39</v>
      </c>
      <c r="H660" s="9" t="s">
        <v>1768</v>
      </c>
      <c r="I660" s="12">
        <v>44811</v>
      </c>
      <c r="J660" s="11">
        <v>110</v>
      </c>
      <c r="K660" s="12">
        <v>44812</v>
      </c>
      <c r="L660" s="12">
        <v>44922</v>
      </c>
      <c r="M660" s="13">
        <v>20166667</v>
      </c>
      <c r="N660" s="17">
        <v>0</v>
      </c>
      <c r="O660" s="15">
        <v>20166667</v>
      </c>
      <c r="P660" s="16"/>
      <c r="Q660" s="16"/>
      <c r="R660" s="16"/>
      <c r="S660" s="16"/>
      <c r="T660" s="16"/>
      <c r="U660" s="17">
        <v>0</v>
      </c>
      <c r="V660" s="15">
        <v>20166667</v>
      </c>
      <c r="W660" s="17">
        <v>20166667</v>
      </c>
      <c r="X660" s="17">
        <v>0</v>
      </c>
      <c r="Y660" s="23">
        <v>1</v>
      </c>
      <c r="Z660" s="23">
        <v>1</v>
      </c>
      <c r="AA660" s="42" t="s">
        <v>1358</v>
      </c>
      <c r="AB660" s="20" t="s">
        <v>1871</v>
      </c>
    </row>
    <row r="661" spans="2:28" ht="99.95" customHeight="1" x14ac:dyDescent="0.25">
      <c r="B661" s="9">
        <v>2022</v>
      </c>
      <c r="C661" s="10">
        <v>687</v>
      </c>
      <c r="D661" s="11">
        <v>1030565208</v>
      </c>
      <c r="E661" s="11" t="s">
        <v>254</v>
      </c>
      <c r="F661" s="11" t="s">
        <v>39</v>
      </c>
      <c r="G661" s="11" t="s">
        <v>39</v>
      </c>
      <c r="H661" s="9" t="s">
        <v>1769</v>
      </c>
      <c r="I661" s="12">
        <v>44819</v>
      </c>
      <c r="J661" s="11">
        <v>105</v>
      </c>
      <c r="K661" s="12">
        <v>44820</v>
      </c>
      <c r="L661" s="12">
        <v>44925</v>
      </c>
      <c r="M661" s="13">
        <v>8410570</v>
      </c>
      <c r="N661" s="17">
        <v>0</v>
      </c>
      <c r="O661" s="15">
        <v>8410570</v>
      </c>
      <c r="P661" s="16"/>
      <c r="Q661" s="16"/>
      <c r="R661" s="16"/>
      <c r="S661" s="16"/>
      <c r="T661" s="16"/>
      <c r="U661" s="17">
        <v>0</v>
      </c>
      <c r="V661" s="15">
        <v>8410570</v>
      </c>
      <c r="W661" s="17">
        <v>6007550</v>
      </c>
      <c r="X661" s="17">
        <v>2403020</v>
      </c>
      <c r="Y661" s="23">
        <v>0.7142857142857143</v>
      </c>
      <c r="Z661" s="23">
        <v>1</v>
      </c>
      <c r="AA661" s="42" t="s">
        <v>1358</v>
      </c>
      <c r="AB661" s="20" t="s">
        <v>1872</v>
      </c>
    </row>
    <row r="662" spans="2:28" ht="99.95" customHeight="1" x14ac:dyDescent="0.25">
      <c r="B662" s="9">
        <v>2022</v>
      </c>
      <c r="C662" s="10">
        <v>688</v>
      </c>
      <c r="D662" s="11">
        <v>1033680854</v>
      </c>
      <c r="E662" s="11" t="s">
        <v>458</v>
      </c>
      <c r="F662" s="11" t="s">
        <v>39</v>
      </c>
      <c r="G662" s="11" t="s">
        <v>39</v>
      </c>
      <c r="H662" s="9" t="s">
        <v>619</v>
      </c>
      <c r="I662" s="12">
        <v>44819</v>
      </c>
      <c r="J662" s="11">
        <v>80</v>
      </c>
      <c r="K662" s="12">
        <v>44820</v>
      </c>
      <c r="L662" s="12">
        <v>44900</v>
      </c>
      <c r="M662" s="13">
        <v>6042667</v>
      </c>
      <c r="N662" s="17">
        <v>0</v>
      </c>
      <c r="O662" s="15">
        <v>6042667</v>
      </c>
      <c r="P662" s="26"/>
      <c r="Q662" s="26"/>
      <c r="R662" s="26"/>
      <c r="S662" s="27"/>
      <c r="T662" s="27"/>
      <c r="U662" s="17">
        <v>0</v>
      </c>
      <c r="V662" s="15">
        <v>6042667</v>
      </c>
      <c r="W662" s="17">
        <v>6042667</v>
      </c>
      <c r="X662" s="17">
        <v>0</v>
      </c>
      <c r="Y662" s="23">
        <v>1</v>
      </c>
      <c r="Z662" s="23">
        <v>1</v>
      </c>
      <c r="AA662" s="42" t="s">
        <v>1358</v>
      </c>
      <c r="AB662" s="20" t="s">
        <v>1873</v>
      </c>
    </row>
    <row r="663" spans="2:28" ht="99.95" customHeight="1" x14ac:dyDescent="0.25">
      <c r="B663" s="9">
        <v>2022</v>
      </c>
      <c r="C663" s="10">
        <v>689</v>
      </c>
      <c r="D663" s="11">
        <v>11232307</v>
      </c>
      <c r="E663" s="11" t="s">
        <v>123</v>
      </c>
      <c r="F663" s="11" t="s">
        <v>39</v>
      </c>
      <c r="G663" s="11" t="s">
        <v>39</v>
      </c>
      <c r="H663" s="9" t="s">
        <v>1770</v>
      </c>
      <c r="I663" s="12">
        <v>44824</v>
      </c>
      <c r="J663" s="11">
        <v>80</v>
      </c>
      <c r="K663" s="12">
        <v>44825</v>
      </c>
      <c r="L663" s="12">
        <v>44905</v>
      </c>
      <c r="M663" s="13">
        <v>14282667</v>
      </c>
      <c r="N663" s="14">
        <v>0</v>
      </c>
      <c r="O663" s="15">
        <v>14282667</v>
      </c>
      <c r="P663" s="26"/>
      <c r="Q663" s="26"/>
      <c r="R663" s="26"/>
      <c r="S663" s="27"/>
      <c r="T663" s="27"/>
      <c r="U663" s="17">
        <v>0</v>
      </c>
      <c r="V663" s="15">
        <v>14282667</v>
      </c>
      <c r="W663" s="14">
        <v>14282667</v>
      </c>
      <c r="X663" s="14">
        <v>0</v>
      </c>
      <c r="Y663" s="23">
        <v>1</v>
      </c>
      <c r="Z663" s="23">
        <v>1</v>
      </c>
      <c r="AA663" s="42" t="s">
        <v>1358</v>
      </c>
      <c r="AB663" s="20" t="s">
        <v>1874</v>
      </c>
    </row>
    <row r="664" spans="2:28" ht="99.95" customHeight="1" x14ac:dyDescent="0.25">
      <c r="B664" s="9">
        <v>2022</v>
      </c>
      <c r="C664" s="10">
        <v>690</v>
      </c>
      <c r="D664" s="11">
        <v>79834177</v>
      </c>
      <c r="E664" s="11" t="s">
        <v>1771</v>
      </c>
      <c r="F664" s="11" t="s">
        <v>39</v>
      </c>
      <c r="G664" s="11" t="s">
        <v>39</v>
      </c>
      <c r="H664" s="9" t="s">
        <v>73</v>
      </c>
      <c r="I664" s="12">
        <v>44812</v>
      </c>
      <c r="J664" s="11">
        <v>109</v>
      </c>
      <c r="K664" s="12">
        <v>44816</v>
      </c>
      <c r="L664" s="12">
        <v>44926</v>
      </c>
      <c r="M664" s="13">
        <v>8535267</v>
      </c>
      <c r="N664" s="14">
        <v>3852200</v>
      </c>
      <c r="O664" s="15">
        <v>12387467</v>
      </c>
      <c r="P664" s="26"/>
      <c r="Q664" s="26"/>
      <c r="R664" s="26"/>
      <c r="S664" s="27"/>
      <c r="T664" s="27"/>
      <c r="U664" s="17">
        <v>0</v>
      </c>
      <c r="V664" s="15">
        <v>12387467</v>
      </c>
      <c r="W664" s="14">
        <v>8233133</v>
      </c>
      <c r="X664" s="14">
        <v>4154334</v>
      </c>
      <c r="Y664" s="23">
        <v>0.66463410154795965</v>
      </c>
      <c r="Z664" s="23">
        <v>0.67073170731707321</v>
      </c>
      <c r="AA664" s="42" t="s">
        <v>1390</v>
      </c>
      <c r="AB664" s="20" t="s">
        <v>1875</v>
      </c>
    </row>
    <row r="665" spans="2:28" ht="99.95" customHeight="1" x14ac:dyDescent="0.25">
      <c r="B665" s="9">
        <v>2022</v>
      </c>
      <c r="C665" s="10">
        <v>691</v>
      </c>
      <c r="D665" s="11">
        <v>901633849</v>
      </c>
      <c r="E665" s="11" t="s">
        <v>1772</v>
      </c>
      <c r="F665" s="11" t="s">
        <v>1773</v>
      </c>
      <c r="G665" s="11">
        <v>51631441</v>
      </c>
      <c r="H665" s="9" t="s">
        <v>1774</v>
      </c>
      <c r="I665" s="12">
        <v>44820</v>
      </c>
      <c r="J665" s="11">
        <v>90</v>
      </c>
      <c r="K665" s="12">
        <v>44837</v>
      </c>
      <c r="L665" s="12">
        <v>44928</v>
      </c>
      <c r="M665" s="13">
        <v>55800000</v>
      </c>
      <c r="N665" s="14">
        <v>0</v>
      </c>
      <c r="O665" s="15">
        <v>55800000</v>
      </c>
      <c r="P665" s="26"/>
      <c r="Q665" s="26"/>
      <c r="R665" s="26"/>
      <c r="S665" s="27"/>
      <c r="T665" s="27"/>
      <c r="U665" s="17">
        <v>0</v>
      </c>
      <c r="V665" s="15">
        <v>55800000</v>
      </c>
      <c r="W665" s="14">
        <v>27900000</v>
      </c>
      <c r="X665" s="14">
        <v>27900000</v>
      </c>
      <c r="Y665" s="23">
        <v>0.5</v>
      </c>
      <c r="Z665" s="23">
        <v>0.98888888888888893</v>
      </c>
      <c r="AA665" s="42" t="s">
        <v>1390</v>
      </c>
      <c r="AB665" s="20" t="s">
        <v>1876</v>
      </c>
    </row>
    <row r="666" spans="2:28" ht="99.95" customHeight="1" x14ac:dyDescent="0.25">
      <c r="B666" s="9">
        <v>2022</v>
      </c>
      <c r="C666" s="10">
        <v>692</v>
      </c>
      <c r="D666" s="11">
        <v>1013659629</v>
      </c>
      <c r="E666" s="11" t="s">
        <v>453</v>
      </c>
      <c r="F666" s="11" t="s">
        <v>39</v>
      </c>
      <c r="G666" s="11" t="s">
        <v>39</v>
      </c>
      <c r="H666" s="9" t="s">
        <v>1533</v>
      </c>
      <c r="I666" s="12">
        <v>44813</v>
      </c>
      <c r="J666" s="11">
        <v>109</v>
      </c>
      <c r="K666" s="12">
        <v>44816</v>
      </c>
      <c r="L666" s="12">
        <v>44925</v>
      </c>
      <c r="M666" s="13">
        <v>12429633</v>
      </c>
      <c r="N666" s="14">
        <v>0</v>
      </c>
      <c r="O666" s="15">
        <v>12429633</v>
      </c>
      <c r="P666" s="26"/>
      <c r="Q666" s="26"/>
      <c r="R666" s="26"/>
      <c r="S666" s="27"/>
      <c r="T666" s="27"/>
      <c r="U666" s="17">
        <v>0</v>
      </c>
      <c r="V666" s="15">
        <v>12429633</v>
      </c>
      <c r="W666" s="14">
        <v>2166633</v>
      </c>
      <c r="X666" s="14">
        <v>10263000</v>
      </c>
      <c r="Y666" s="23">
        <v>0.17431190446250505</v>
      </c>
      <c r="Z666" s="23">
        <v>1</v>
      </c>
      <c r="AA666" s="42" t="s">
        <v>1358</v>
      </c>
      <c r="AB666" s="20" t="s">
        <v>1877</v>
      </c>
    </row>
    <row r="667" spans="2:28" ht="99.95" customHeight="1" x14ac:dyDescent="0.25">
      <c r="B667" s="9">
        <v>2022</v>
      </c>
      <c r="C667" s="10">
        <v>693</v>
      </c>
      <c r="D667" s="11">
        <v>5045238</v>
      </c>
      <c r="E667" s="11" t="s">
        <v>1775</v>
      </c>
      <c r="F667" s="11" t="s">
        <v>39</v>
      </c>
      <c r="G667" s="11" t="s">
        <v>39</v>
      </c>
      <c r="H667" s="9" t="s">
        <v>1776</v>
      </c>
      <c r="I667" s="12">
        <v>44813</v>
      </c>
      <c r="J667" s="11">
        <v>109</v>
      </c>
      <c r="K667" s="12">
        <v>44816</v>
      </c>
      <c r="L667" s="12">
        <v>44926</v>
      </c>
      <c r="M667" s="13">
        <v>14933333</v>
      </c>
      <c r="N667" s="14">
        <v>0</v>
      </c>
      <c r="O667" s="15">
        <v>14933333</v>
      </c>
      <c r="P667" s="26"/>
      <c r="Q667" s="26"/>
      <c r="R667" s="26"/>
      <c r="S667" s="27"/>
      <c r="T667" s="27"/>
      <c r="U667" s="17">
        <v>0</v>
      </c>
      <c r="V667" s="15">
        <v>14933333</v>
      </c>
      <c r="W667" s="14">
        <v>10533333</v>
      </c>
      <c r="X667" s="14">
        <v>4400000</v>
      </c>
      <c r="Y667" s="23">
        <v>0.70535713628029328</v>
      </c>
      <c r="Z667" s="23">
        <v>1</v>
      </c>
      <c r="AA667" s="42" t="s">
        <v>1358</v>
      </c>
      <c r="AB667" s="20" t="s">
        <v>1878</v>
      </c>
    </row>
    <row r="668" spans="2:28" ht="99.95" customHeight="1" x14ac:dyDescent="0.25">
      <c r="B668" s="9">
        <v>2022</v>
      </c>
      <c r="C668" s="10">
        <v>694</v>
      </c>
      <c r="D668" s="11">
        <v>1033703689</v>
      </c>
      <c r="E668" s="11" t="s">
        <v>465</v>
      </c>
      <c r="F668" s="11" t="s">
        <v>39</v>
      </c>
      <c r="G668" s="11" t="s">
        <v>39</v>
      </c>
      <c r="H668" s="9" t="s">
        <v>1777</v>
      </c>
      <c r="I668" s="12">
        <v>44812</v>
      </c>
      <c r="J668" s="11">
        <v>80</v>
      </c>
      <c r="K668" s="12">
        <v>44813</v>
      </c>
      <c r="L668" s="12">
        <v>44893</v>
      </c>
      <c r="M668" s="13">
        <v>12497333</v>
      </c>
      <c r="N668" s="14">
        <v>0</v>
      </c>
      <c r="O668" s="15">
        <v>8123267</v>
      </c>
      <c r="P668" s="26"/>
      <c r="Q668" s="26"/>
      <c r="R668" s="26"/>
      <c r="S668" s="27"/>
      <c r="T668" s="27"/>
      <c r="U668" s="17">
        <v>4374066</v>
      </c>
      <c r="V668" s="15">
        <v>8123267</v>
      </c>
      <c r="W668" s="14">
        <v>8123267</v>
      </c>
      <c r="X668" s="14">
        <v>0</v>
      </c>
      <c r="Y668" s="23">
        <v>1</v>
      </c>
      <c r="Z668" s="23">
        <v>1</v>
      </c>
      <c r="AA668" s="42" t="s">
        <v>1358</v>
      </c>
      <c r="AB668" s="20" t="s">
        <v>1879</v>
      </c>
    </row>
    <row r="669" spans="2:28" ht="99.95" customHeight="1" x14ac:dyDescent="0.25">
      <c r="B669" s="9">
        <v>2022</v>
      </c>
      <c r="C669" s="10">
        <v>695</v>
      </c>
      <c r="D669" s="11">
        <v>1033796152</v>
      </c>
      <c r="E669" s="11" t="s">
        <v>455</v>
      </c>
      <c r="F669" s="11" t="s">
        <v>39</v>
      </c>
      <c r="G669" s="11" t="s">
        <v>39</v>
      </c>
      <c r="H669" s="9" t="s">
        <v>619</v>
      </c>
      <c r="I669" s="12">
        <v>44812</v>
      </c>
      <c r="J669" s="11">
        <v>80</v>
      </c>
      <c r="K669" s="12">
        <v>44816</v>
      </c>
      <c r="L669" s="12">
        <v>44896</v>
      </c>
      <c r="M669" s="13">
        <v>5701333</v>
      </c>
      <c r="N669" s="14">
        <v>2066733</v>
      </c>
      <c r="O669" s="15">
        <v>7768066</v>
      </c>
      <c r="P669" s="26"/>
      <c r="Q669" s="26"/>
      <c r="R669" s="26"/>
      <c r="S669" s="27"/>
      <c r="T669" s="27"/>
      <c r="U669" s="17">
        <v>0</v>
      </c>
      <c r="V669" s="15">
        <v>7768066</v>
      </c>
      <c r="W669" s="14">
        <v>7768066</v>
      </c>
      <c r="X669" s="14">
        <v>0</v>
      </c>
      <c r="Y669" s="23">
        <v>1</v>
      </c>
      <c r="Z669" s="23">
        <v>1</v>
      </c>
      <c r="AA669" s="42" t="s">
        <v>1358</v>
      </c>
      <c r="AB669" s="20" t="s">
        <v>1880</v>
      </c>
    </row>
    <row r="670" spans="2:28" ht="99.95" customHeight="1" x14ac:dyDescent="0.25">
      <c r="B670" s="9">
        <v>2022</v>
      </c>
      <c r="C670" s="10">
        <v>696</v>
      </c>
      <c r="D670" s="11">
        <v>1032402719</v>
      </c>
      <c r="E670" s="11" t="s">
        <v>608</v>
      </c>
      <c r="F670" s="11" t="s">
        <v>39</v>
      </c>
      <c r="G670" s="11" t="s">
        <v>39</v>
      </c>
      <c r="H670" s="9" t="s">
        <v>1778</v>
      </c>
      <c r="I670" s="12">
        <v>44812</v>
      </c>
      <c r="J670" s="11">
        <v>80</v>
      </c>
      <c r="K670" s="12">
        <v>44816</v>
      </c>
      <c r="L670" s="12">
        <v>44896</v>
      </c>
      <c r="M670" s="13">
        <v>12497333</v>
      </c>
      <c r="N670" s="14">
        <v>4530283</v>
      </c>
      <c r="O670" s="15">
        <v>17027616</v>
      </c>
      <c r="P670" s="26"/>
      <c r="Q670" s="26"/>
      <c r="R670" s="26"/>
      <c r="S670" s="27"/>
      <c r="T670" s="27"/>
      <c r="U670" s="17">
        <v>0</v>
      </c>
      <c r="V670" s="15">
        <v>17027616</v>
      </c>
      <c r="W670" s="14">
        <v>17027616</v>
      </c>
      <c r="X670" s="14">
        <v>0</v>
      </c>
      <c r="Y670" s="23">
        <v>1</v>
      </c>
      <c r="Z670" s="23">
        <v>1</v>
      </c>
      <c r="AA670" s="42" t="s">
        <v>1358</v>
      </c>
      <c r="AB670" s="20" t="s">
        <v>1881</v>
      </c>
    </row>
    <row r="671" spans="2:28" ht="99.95" customHeight="1" x14ac:dyDescent="0.25">
      <c r="B671" s="9">
        <v>2022</v>
      </c>
      <c r="C671" s="10">
        <v>697</v>
      </c>
      <c r="D671" s="11">
        <v>52445937</v>
      </c>
      <c r="E671" s="11" t="s">
        <v>1779</v>
      </c>
      <c r="F671" s="11" t="s">
        <v>39</v>
      </c>
      <c r="G671" s="11" t="s">
        <v>39</v>
      </c>
      <c r="H671" s="9" t="s">
        <v>617</v>
      </c>
      <c r="I671" s="12">
        <v>44813</v>
      </c>
      <c r="J671" s="11">
        <v>109</v>
      </c>
      <c r="K671" s="12">
        <v>44816</v>
      </c>
      <c r="L671" s="12">
        <v>44926</v>
      </c>
      <c r="M671" s="13">
        <v>17496267</v>
      </c>
      <c r="N671" s="14">
        <v>0</v>
      </c>
      <c r="O671" s="15">
        <v>17496267</v>
      </c>
      <c r="P671" s="26"/>
      <c r="Q671" s="26"/>
      <c r="R671" s="26"/>
      <c r="S671" s="27"/>
      <c r="T671" s="27"/>
      <c r="U671" s="17">
        <v>0</v>
      </c>
      <c r="V671" s="15">
        <v>17496267</v>
      </c>
      <c r="W671" s="14">
        <v>17027617</v>
      </c>
      <c r="X671" s="14">
        <v>468650</v>
      </c>
      <c r="Y671" s="23">
        <v>0.9732142862245986</v>
      </c>
      <c r="Z671" s="23">
        <v>1</v>
      </c>
      <c r="AA671" s="42" t="s">
        <v>1358</v>
      </c>
      <c r="AB671" s="20" t="s">
        <v>1882</v>
      </c>
    </row>
    <row r="672" spans="2:28" ht="99.95" customHeight="1" x14ac:dyDescent="0.25">
      <c r="B672" s="9">
        <v>2022</v>
      </c>
      <c r="C672" s="10">
        <v>698</v>
      </c>
      <c r="D672" s="11">
        <v>1018421746</v>
      </c>
      <c r="E672" s="11" t="s">
        <v>469</v>
      </c>
      <c r="F672" s="11" t="s">
        <v>39</v>
      </c>
      <c r="G672" s="11" t="s">
        <v>39</v>
      </c>
      <c r="H672" s="9" t="s">
        <v>1780</v>
      </c>
      <c r="I672" s="12">
        <v>44813</v>
      </c>
      <c r="J672" s="11">
        <v>109</v>
      </c>
      <c r="K672" s="12">
        <v>44816</v>
      </c>
      <c r="L672" s="12">
        <v>44925</v>
      </c>
      <c r="M672" s="13">
        <v>17725580</v>
      </c>
      <c r="N672" s="14">
        <v>3252400</v>
      </c>
      <c r="O672" s="15">
        <v>20977980</v>
      </c>
      <c r="P672" s="26"/>
      <c r="Q672" s="26"/>
      <c r="R672" s="26"/>
      <c r="S672" s="27"/>
      <c r="T672" s="27"/>
      <c r="U672" s="17">
        <v>0</v>
      </c>
      <c r="V672" s="15">
        <v>20977980</v>
      </c>
      <c r="W672" s="14">
        <v>17725580</v>
      </c>
      <c r="X672" s="14">
        <v>3252400</v>
      </c>
      <c r="Y672" s="23">
        <v>0.84496124031007758</v>
      </c>
      <c r="Z672" s="23">
        <v>0.8527131782945736</v>
      </c>
      <c r="AA672" s="42" t="s">
        <v>1390</v>
      </c>
      <c r="AB672" s="20" t="s">
        <v>1883</v>
      </c>
    </row>
    <row r="673" spans="2:28" ht="99.95" customHeight="1" x14ac:dyDescent="0.25">
      <c r="B673" s="9">
        <v>2022</v>
      </c>
      <c r="C673" s="10">
        <v>699</v>
      </c>
      <c r="D673" s="11">
        <v>19481861</v>
      </c>
      <c r="E673" s="11" t="s">
        <v>852</v>
      </c>
      <c r="F673" s="11" t="s">
        <v>39</v>
      </c>
      <c r="G673" s="11" t="s">
        <v>39</v>
      </c>
      <c r="H673" s="9" t="s">
        <v>619</v>
      </c>
      <c r="I673" s="12">
        <v>44813</v>
      </c>
      <c r="J673" s="11">
        <v>80</v>
      </c>
      <c r="K673" s="12">
        <v>44816</v>
      </c>
      <c r="L673" s="12">
        <v>44896</v>
      </c>
      <c r="M673" s="13">
        <v>5701333</v>
      </c>
      <c r="N673" s="14">
        <v>0</v>
      </c>
      <c r="O673" s="15">
        <v>5701333</v>
      </c>
      <c r="P673" s="26"/>
      <c r="Q673" s="26"/>
      <c r="R673" s="26"/>
      <c r="S673" s="27"/>
      <c r="T673" s="27"/>
      <c r="U673" s="17">
        <v>0</v>
      </c>
      <c r="V673" s="15">
        <v>5701333</v>
      </c>
      <c r="W673" s="14">
        <v>5630067</v>
      </c>
      <c r="X673" s="14">
        <v>71266</v>
      </c>
      <c r="Y673" s="23">
        <v>0.98750011620089551</v>
      </c>
      <c r="Z673" s="23">
        <v>1</v>
      </c>
      <c r="AA673" s="42" t="s">
        <v>1358</v>
      </c>
      <c r="AB673" s="20" t="s">
        <v>1884</v>
      </c>
    </row>
    <row r="674" spans="2:28" ht="99.95" customHeight="1" x14ac:dyDescent="0.25">
      <c r="B674" s="9">
        <v>2022</v>
      </c>
      <c r="C674" s="10">
        <v>700</v>
      </c>
      <c r="D674" s="11">
        <v>79869824</v>
      </c>
      <c r="E674" s="11" t="s">
        <v>1781</v>
      </c>
      <c r="F674" s="11" t="s">
        <v>39</v>
      </c>
      <c r="G674" s="11" t="s">
        <v>39</v>
      </c>
      <c r="H674" s="9" t="s">
        <v>263</v>
      </c>
      <c r="I674" s="12">
        <v>44813</v>
      </c>
      <c r="J674" s="11">
        <v>109</v>
      </c>
      <c r="K674" s="12">
        <v>44816</v>
      </c>
      <c r="L674" s="12">
        <v>44925</v>
      </c>
      <c r="M674" s="13">
        <v>21800000</v>
      </c>
      <c r="N674" s="14">
        <v>0</v>
      </c>
      <c r="O674" s="15">
        <v>21800000</v>
      </c>
      <c r="P674" s="26"/>
      <c r="Q674" s="26"/>
      <c r="R674" s="26"/>
      <c r="S674" s="27"/>
      <c r="T674" s="27"/>
      <c r="U674" s="17">
        <v>0</v>
      </c>
      <c r="V674" s="15">
        <v>21800000</v>
      </c>
      <c r="W674" s="14">
        <v>16800000</v>
      </c>
      <c r="X674" s="14">
        <v>5000000</v>
      </c>
      <c r="Y674" s="23">
        <v>0.77064220183486243</v>
      </c>
      <c r="Z674" s="23">
        <v>1</v>
      </c>
      <c r="AA674" s="42" t="s">
        <v>1358</v>
      </c>
      <c r="AB674" s="20" t="s">
        <v>1885</v>
      </c>
    </row>
    <row r="675" spans="2:28" ht="99.95" customHeight="1" x14ac:dyDescent="0.25">
      <c r="B675" s="9">
        <v>2022</v>
      </c>
      <c r="C675" s="10">
        <v>701</v>
      </c>
      <c r="D675" s="11">
        <v>1023943707</v>
      </c>
      <c r="E675" s="11" t="s">
        <v>1782</v>
      </c>
      <c r="F675" s="11" t="s">
        <v>39</v>
      </c>
      <c r="G675" s="11" t="s">
        <v>39</v>
      </c>
      <c r="H675" s="9" t="s">
        <v>678</v>
      </c>
      <c r="I675" s="12">
        <v>44813</v>
      </c>
      <c r="J675" s="11">
        <v>109</v>
      </c>
      <c r="K675" s="12">
        <v>44816</v>
      </c>
      <c r="L675" s="12">
        <v>44925</v>
      </c>
      <c r="M675" s="13">
        <v>8730973</v>
      </c>
      <c r="N675" s="14">
        <v>0</v>
      </c>
      <c r="O675" s="15">
        <v>8730973</v>
      </c>
      <c r="P675" s="26"/>
      <c r="Q675" s="26"/>
      <c r="R675" s="26"/>
      <c r="S675" s="27"/>
      <c r="T675" s="27"/>
      <c r="U675" s="17">
        <v>0</v>
      </c>
      <c r="V675" s="15">
        <v>8730973</v>
      </c>
      <c r="W675" s="14">
        <v>8730973</v>
      </c>
      <c r="X675" s="14">
        <v>0</v>
      </c>
      <c r="Y675" s="23">
        <v>1</v>
      </c>
      <c r="Z675" s="23">
        <v>1</v>
      </c>
      <c r="AA675" s="42" t="s">
        <v>1358</v>
      </c>
      <c r="AB675" s="20" t="s">
        <v>1886</v>
      </c>
    </row>
    <row r="676" spans="2:28" ht="99.95" customHeight="1" x14ac:dyDescent="0.25">
      <c r="B676" s="9">
        <v>2022</v>
      </c>
      <c r="C676" s="10">
        <v>702</v>
      </c>
      <c r="D676" s="11">
        <v>52154618</v>
      </c>
      <c r="E676" s="11" t="s">
        <v>457</v>
      </c>
      <c r="F676" s="11" t="s">
        <v>39</v>
      </c>
      <c r="G676" s="11" t="s">
        <v>39</v>
      </c>
      <c r="H676" s="9" t="s">
        <v>619</v>
      </c>
      <c r="I676" s="12">
        <v>44816</v>
      </c>
      <c r="J676" s="11">
        <v>80</v>
      </c>
      <c r="K676" s="12">
        <v>44817</v>
      </c>
      <c r="L676" s="12">
        <v>44897</v>
      </c>
      <c r="M676" s="13">
        <v>6042667</v>
      </c>
      <c r="N676" s="14">
        <v>0</v>
      </c>
      <c r="O676" s="15">
        <v>6042667</v>
      </c>
      <c r="P676" s="26"/>
      <c r="Q676" s="26"/>
      <c r="R676" s="26"/>
      <c r="S676" s="27"/>
      <c r="T676" s="27"/>
      <c r="U676" s="17">
        <v>0</v>
      </c>
      <c r="V676" s="15">
        <v>6042667</v>
      </c>
      <c r="W676" s="14">
        <v>5891600</v>
      </c>
      <c r="X676" s="14">
        <v>151067</v>
      </c>
      <c r="Y676" s="23">
        <v>0.97499994621580166</v>
      </c>
      <c r="Z676" s="23">
        <v>1</v>
      </c>
      <c r="AA676" s="42" t="s">
        <v>1358</v>
      </c>
      <c r="AB676" s="20" t="s">
        <v>1887</v>
      </c>
    </row>
    <row r="677" spans="2:28" ht="99.95" customHeight="1" x14ac:dyDescent="0.25">
      <c r="B677" s="9">
        <v>2022</v>
      </c>
      <c r="C677" s="10">
        <v>703</v>
      </c>
      <c r="D677" s="11">
        <v>1053793956</v>
      </c>
      <c r="E677" s="11" t="s">
        <v>689</v>
      </c>
      <c r="F677" s="11" t="s">
        <v>39</v>
      </c>
      <c r="G677" s="11" t="s">
        <v>39</v>
      </c>
      <c r="H677" s="9" t="s">
        <v>1783</v>
      </c>
      <c r="I677" s="12">
        <v>44813</v>
      </c>
      <c r="J677" s="11">
        <v>106</v>
      </c>
      <c r="K677" s="12">
        <v>44819</v>
      </c>
      <c r="L677" s="12">
        <v>44926</v>
      </c>
      <c r="M677" s="13">
        <v>19256667</v>
      </c>
      <c r="N677" s="14">
        <v>0</v>
      </c>
      <c r="O677" s="15">
        <v>19256667</v>
      </c>
      <c r="P677" s="26"/>
      <c r="Q677" s="26"/>
      <c r="R677" s="26"/>
      <c r="S677" s="27"/>
      <c r="T677" s="27"/>
      <c r="U677" s="17">
        <v>0</v>
      </c>
      <c r="V677" s="15">
        <v>19256667</v>
      </c>
      <c r="W677" s="14">
        <v>13426667</v>
      </c>
      <c r="X677" s="14">
        <v>5830000</v>
      </c>
      <c r="Y677" s="23">
        <v>0.6972477116626673</v>
      </c>
      <c r="Z677" s="23">
        <v>1</v>
      </c>
      <c r="AA677" s="42" t="s">
        <v>1358</v>
      </c>
      <c r="AB677" s="20" t="s">
        <v>1888</v>
      </c>
    </row>
    <row r="678" spans="2:28" ht="99.95" customHeight="1" x14ac:dyDescent="0.25">
      <c r="B678" s="9">
        <v>2022</v>
      </c>
      <c r="C678" s="10">
        <v>704</v>
      </c>
      <c r="D678" s="11">
        <v>79912636</v>
      </c>
      <c r="E678" s="11" t="s">
        <v>1784</v>
      </c>
      <c r="F678" s="11" t="s">
        <v>39</v>
      </c>
      <c r="G678" s="11" t="s">
        <v>39</v>
      </c>
      <c r="H678" s="9" t="s">
        <v>1533</v>
      </c>
      <c r="I678" s="12">
        <v>44817</v>
      </c>
      <c r="J678" s="11">
        <v>107</v>
      </c>
      <c r="K678" s="12">
        <v>44818</v>
      </c>
      <c r="L678" s="12">
        <v>44926</v>
      </c>
      <c r="M678" s="13">
        <v>11865600</v>
      </c>
      <c r="N678" s="14">
        <v>0</v>
      </c>
      <c r="O678" s="15">
        <v>11865600</v>
      </c>
      <c r="P678" s="26"/>
      <c r="Q678" s="26"/>
      <c r="R678" s="26"/>
      <c r="S678" s="27"/>
      <c r="T678" s="27"/>
      <c r="U678" s="17">
        <v>0</v>
      </c>
      <c r="V678" s="15">
        <v>11865600</v>
      </c>
      <c r="W678" s="14">
        <v>11755733</v>
      </c>
      <c r="X678" s="14">
        <v>109867</v>
      </c>
      <c r="Y678" s="23">
        <v>0.99074071264832797</v>
      </c>
      <c r="Z678" s="23">
        <v>1</v>
      </c>
      <c r="AA678" s="42" t="s">
        <v>1358</v>
      </c>
      <c r="AB678" s="20" t="s">
        <v>1889</v>
      </c>
    </row>
    <row r="679" spans="2:28" ht="99.95" customHeight="1" x14ac:dyDescent="0.25">
      <c r="B679" s="9">
        <v>2022</v>
      </c>
      <c r="C679" s="10">
        <v>705</v>
      </c>
      <c r="D679" s="11">
        <v>71938565</v>
      </c>
      <c r="E679" s="11" t="s">
        <v>667</v>
      </c>
      <c r="F679" s="11" t="s">
        <v>39</v>
      </c>
      <c r="G679" s="11" t="s">
        <v>39</v>
      </c>
      <c r="H679" s="9" t="s">
        <v>1785</v>
      </c>
      <c r="I679" s="12">
        <v>44817</v>
      </c>
      <c r="J679" s="11">
        <v>80</v>
      </c>
      <c r="K679" s="12">
        <v>44818</v>
      </c>
      <c r="L679" s="12">
        <v>44898</v>
      </c>
      <c r="M679" s="13">
        <v>12000000</v>
      </c>
      <c r="N679" s="14">
        <v>4050000</v>
      </c>
      <c r="O679" s="15">
        <v>16050000</v>
      </c>
      <c r="P679" s="26"/>
      <c r="Q679" s="26"/>
      <c r="R679" s="26"/>
      <c r="S679" s="27"/>
      <c r="T679" s="27"/>
      <c r="U679" s="17">
        <v>0</v>
      </c>
      <c r="V679" s="15">
        <v>16050000</v>
      </c>
      <c r="W679" s="14">
        <v>16050000</v>
      </c>
      <c r="X679" s="14">
        <v>0</v>
      </c>
      <c r="Y679" s="23">
        <v>1</v>
      </c>
      <c r="Z679" s="23">
        <v>1</v>
      </c>
      <c r="AA679" s="42" t="s">
        <v>1358</v>
      </c>
      <c r="AB679" s="20" t="s">
        <v>1890</v>
      </c>
    </row>
    <row r="680" spans="2:28" ht="99.95" customHeight="1" x14ac:dyDescent="0.25">
      <c r="B680" s="9">
        <v>2022</v>
      </c>
      <c r="C680" s="10">
        <v>706</v>
      </c>
      <c r="D680" s="11">
        <v>1030545942</v>
      </c>
      <c r="E680" s="11" t="s">
        <v>117</v>
      </c>
      <c r="F680" s="11" t="s">
        <v>39</v>
      </c>
      <c r="G680" s="11" t="s">
        <v>39</v>
      </c>
      <c r="H680" s="9" t="s">
        <v>1786</v>
      </c>
      <c r="I680" s="12">
        <v>44819</v>
      </c>
      <c r="J680" s="11">
        <v>105</v>
      </c>
      <c r="K680" s="12">
        <v>44820</v>
      </c>
      <c r="L680" s="12">
        <v>44926</v>
      </c>
      <c r="M680" s="13">
        <v>8490671</v>
      </c>
      <c r="N680" s="14">
        <v>0</v>
      </c>
      <c r="O680" s="15">
        <v>8490671</v>
      </c>
      <c r="P680" s="26"/>
      <c r="Q680" s="26"/>
      <c r="R680" s="26"/>
      <c r="S680" s="27"/>
      <c r="T680" s="27"/>
      <c r="U680" s="17">
        <v>0</v>
      </c>
      <c r="V680" s="15">
        <v>8490671</v>
      </c>
      <c r="W680" s="14">
        <v>6007550</v>
      </c>
      <c r="X680" s="14">
        <v>2483121</v>
      </c>
      <c r="Y680" s="23">
        <v>0.70754714203388636</v>
      </c>
      <c r="Z680" s="23">
        <v>1</v>
      </c>
      <c r="AA680" s="42" t="s">
        <v>1358</v>
      </c>
      <c r="AB680" s="20" t="s">
        <v>1891</v>
      </c>
    </row>
    <row r="681" spans="2:28" ht="99.95" customHeight="1" x14ac:dyDescent="0.25">
      <c r="B681" s="9">
        <v>2022</v>
      </c>
      <c r="C681" s="10">
        <v>707</v>
      </c>
      <c r="D681" s="11">
        <v>1136888487</v>
      </c>
      <c r="E681" s="11" t="s">
        <v>1787</v>
      </c>
      <c r="F681" s="11" t="s">
        <v>39</v>
      </c>
      <c r="G681" s="11" t="s">
        <v>39</v>
      </c>
      <c r="H681" s="9" t="s">
        <v>1788</v>
      </c>
      <c r="I681" s="12">
        <v>44819</v>
      </c>
      <c r="J681" s="11">
        <v>105</v>
      </c>
      <c r="K681" s="12">
        <v>44820</v>
      </c>
      <c r="L681" s="12">
        <v>44926</v>
      </c>
      <c r="M681" s="13">
        <v>10918000</v>
      </c>
      <c r="N681" s="14">
        <v>0</v>
      </c>
      <c r="O681" s="15">
        <v>10918000</v>
      </c>
      <c r="P681" s="26"/>
      <c r="Q681" s="26"/>
      <c r="R681" s="26"/>
      <c r="S681" s="27"/>
      <c r="T681" s="27"/>
      <c r="U681" s="17">
        <v>0</v>
      </c>
      <c r="V681" s="15">
        <v>10918000</v>
      </c>
      <c r="W681" s="14">
        <v>1545000</v>
      </c>
      <c r="X681" s="14">
        <v>9373000</v>
      </c>
      <c r="Y681" s="23">
        <v>0.14150943396226415</v>
      </c>
      <c r="Z681" s="23">
        <v>1</v>
      </c>
      <c r="AA681" s="42" t="s">
        <v>1358</v>
      </c>
      <c r="AB681" s="20" t="s">
        <v>1892</v>
      </c>
    </row>
    <row r="682" spans="2:28" ht="99.95" customHeight="1" x14ac:dyDescent="0.25">
      <c r="B682" s="9">
        <v>2022</v>
      </c>
      <c r="C682" s="10">
        <v>708</v>
      </c>
      <c r="D682" s="11">
        <v>51768941</v>
      </c>
      <c r="E682" s="11" t="s">
        <v>650</v>
      </c>
      <c r="F682" s="11" t="s">
        <v>39</v>
      </c>
      <c r="G682" s="11" t="s">
        <v>39</v>
      </c>
      <c r="H682" s="9" t="s">
        <v>619</v>
      </c>
      <c r="I682" s="12">
        <v>44819</v>
      </c>
      <c r="J682" s="11">
        <v>80</v>
      </c>
      <c r="K682" s="12">
        <v>44820</v>
      </c>
      <c r="L682" s="12">
        <v>44900</v>
      </c>
      <c r="M682" s="13">
        <v>6042667</v>
      </c>
      <c r="N682" s="14">
        <v>0</v>
      </c>
      <c r="O682" s="15">
        <v>6042667</v>
      </c>
      <c r="P682" s="26"/>
      <c r="Q682" s="26"/>
      <c r="R682" s="26"/>
      <c r="S682" s="27"/>
      <c r="T682" s="27"/>
      <c r="U682" s="17">
        <v>0</v>
      </c>
      <c r="V682" s="15">
        <v>6042667</v>
      </c>
      <c r="W682" s="14">
        <v>5665000</v>
      </c>
      <c r="X682" s="14">
        <v>377667</v>
      </c>
      <c r="Y682" s="23">
        <v>0.93749994828442462</v>
      </c>
      <c r="Z682" s="23">
        <v>1</v>
      </c>
      <c r="AA682" s="42" t="s">
        <v>1358</v>
      </c>
      <c r="AB682" s="20" t="s">
        <v>1893</v>
      </c>
    </row>
    <row r="683" spans="2:28" ht="99.95" customHeight="1" x14ac:dyDescent="0.25">
      <c r="B683" s="9">
        <v>2022</v>
      </c>
      <c r="C683" s="10">
        <v>709</v>
      </c>
      <c r="D683" s="11">
        <v>1018497902</v>
      </c>
      <c r="E683" s="11" t="s">
        <v>607</v>
      </c>
      <c r="F683" s="11" t="s">
        <v>39</v>
      </c>
      <c r="G683" s="11" t="s">
        <v>39</v>
      </c>
      <c r="H683" s="9" t="s">
        <v>619</v>
      </c>
      <c r="I683" s="12">
        <v>44819</v>
      </c>
      <c r="J683" s="11">
        <v>80</v>
      </c>
      <c r="K683" s="12">
        <v>44820</v>
      </c>
      <c r="L683" s="12">
        <v>44900</v>
      </c>
      <c r="M683" s="13">
        <v>5701333</v>
      </c>
      <c r="N683" s="14">
        <v>0</v>
      </c>
      <c r="O683" s="15">
        <v>5701333</v>
      </c>
      <c r="P683" s="26"/>
      <c r="Q683" s="26"/>
      <c r="R683" s="26"/>
      <c r="S683" s="27"/>
      <c r="T683" s="27"/>
      <c r="U683" s="17">
        <v>0</v>
      </c>
      <c r="V683" s="15">
        <v>5701333</v>
      </c>
      <c r="W683" s="14">
        <v>5345000</v>
      </c>
      <c r="X683" s="14">
        <v>356333</v>
      </c>
      <c r="Y683" s="23">
        <v>0.93750005481174314</v>
      </c>
      <c r="Z683" s="23">
        <v>1</v>
      </c>
      <c r="AA683" s="42" t="s">
        <v>1358</v>
      </c>
      <c r="AB683" s="20" t="s">
        <v>1894</v>
      </c>
    </row>
    <row r="684" spans="2:28" ht="99.95" customHeight="1" x14ac:dyDescent="0.25">
      <c r="B684" s="9">
        <v>2022</v>
      </c>
      <c r="C684" s="10">
        <v>710</v>
      </c>
      <c r="D684" s="11">
        <v>52774721</v>
      </c>
      <c r="E684" s="11" t="s">
        <v>135</v>
      </c>
      <c r="F684" s="11" t="s">
        <v>39</v>
      </c>
      <c r="G684" s="11" t="s">
        <v>39</v>
      </c>
      <c r="H684" s="9" t="s">
        <v>1789</v>
      </c>
      <c r="I684" s="12">
        <v>44819</v>
      </c>
      <c r="J684" s="11">
        <v>95</v>
      </c>
      <c r="K684" s="12">
        <v>44820</v>
      </c>
      <c r="L684" s="12">
        <v>44915</v>
      </c>
      <c r="M684" s="13">
        <v>15200000</v>
      </c>
      <c r="N684" s="14">
        <v>4800000</v>
      </c>
      <c r="O684" s="15">
        <v>20000000</v>
      </c>
      <c r="P684" s="26"/>
      <c r="Q684" s="26"/>
      <c r="R684" s="26"/>
      <c r="S684" s="27"/>
      <c r="T684" s="27"/>
      <c r="U684" s="17">
        <v>0</v>
      </c>
      <c r="V684" s="15">
        <v>20000000</v>
      </c>
      <c r="W684" s="14">
        <v>16800000</v>
      </c>
      <c r="X684" s="14">
        <v>3200000</v>
      </c>
      <c r="Y684" s="23">
        <v>0.84</v>
      </c>
      <c r="Z684" s="23">
        <v>0.84799999999999998</v>
      </c>
      <c r="AA684" s="42" t="s">
        <v>1390</v>
      </c>
      <c r="AB684" s="20" t="s">
        <v>1895</v>
      </c>
    </row>
    <row r="685" spans="2:28" ht="99.95" customHeight="1" x14ac:dyDescent="0.25">
      <c r="B685" s="9">
        <v>2022</v>
      </c>
      <c r="C685" s="10">
        <v>711</v>
      </c>
      <c r="D685" s="11">
        <v>52287212</v>
      </c>
      <c r="E685" s="11" t="s">
        <v>614</v>
      </c>
      <c r="F685" s="11" t="s">
        <v>39</v>
      </c>
      <c r="G685" s="11" t="s">
        <v>39</v>
      </c>
      <c r="H685" s="9" t="s">
        <v>615</v>
      </c>
      <c r="I685" s="12">
        <v>44820</v>
      </c>
      <c r="J685" s="11">
        <v>80</v>
      </c>
      <c r="K685" s="12">
        <v>44820</v>
      </c>
      <c r="L685" s="12">
        <v>44900</v>
      </c>
      <c r="M685" s="13">
        <v>12497333</v>
      </c>
      <c r="N685" s="14">
        <v>3905417</v>
      </c>
      <c r="O685" s="15">
        <v>16402750</v>
      </c>
      <c r="P685" s="26"/>
      <c r="Q685" s="26"/>
      <c r="R685" s="26"/>
      <c r="S685" s="27"/>
      <c r="T685" s="27"/>
      <c r="U685" s="17">
        <v>0</v>
      </c>
      <c r="V685" s="15">
        <v>16402750</v>
      </c>
      <c r="W685" s="14">
        <v>16402750</v>
      </c>
      <c r="X685" s="14">
        <v>0</v>
      </c>
      <c r="Y685" s="23">
        <v>1</v>
      </c>
      <c r="Z685" s="23">
        <v>1</v>
      </c>
      <c r="AA685" s="42" t="s">
        <v>1358</v>
      </c>
      <c r="AB685" s="20" t="s">
        <v>1896</v>
      </c>
    </row>
    <row r="686" spans="2:28" ht="99.95" customHeight="1" x14ac:dyDescent="0.25">
      <c r="B686" s="9">
        <v>2022</v>
      </c>
      <c r="C686" s="10">
        <v>712</v>
      </c>
      <c r="D686" s="11">
        <v>1026277376</v>
      </c>
      <c r="E686" s="11" t="s">
        <v>153</v>
      </c>
      <c r="F686" s="11" t="s">
        <v>39</v>
      </c>
      <c r="G686" s="11" t="s">
        <v>39</v>
      </c>
      <c r="H686" s="9" t="s">
        <v>1790</v>
      </c>
      <c r="I686" s="12">
        <v>44819</v>
      </c>
      <c r="J686" s="11">
        <v>105</v>
      </c>
      <c r="K686" s="12">
        <v>44820</v>
      </c>
      <c r="L686" s="12">
        <v>44925</v>
      </c>
      <c r="M686" s="13">
        <v>8410570</v>
      </c>
      <c r="N686" s="14">
        <v>0</v>
      </c>
      <c r="O686" s="15">
        <v>8410570</v>
      </c>
      <c r="P686" s="26"/>
      <c r="Q686" s="26"/>
      <c r="R686" s="26"/>
      <c r="S686" s="27"/>
      <c r="T686" s="27"/>
      <c r="U686" s="17">
        <v>0</v>
      </c>
      <c r="V686" s="15">
        <v>8410570</v>
      </c>
      <c r="W686" s="14">
        <v>6007550</v>
      </c>
      <c r="X686" s="14">
        <v>2403020</v>
      </c>
      <c r="Y686" s="23">
        <v>0.7142857142857143</v>
      </c>
      <c r="Z686" s="23">
        <v>1</v>
      </c>
      <c r="AA686" s="42" t="s">
        <v>1358</v>
      </c>
      <c r="AB686" s="20" t="s">
        <v>1897</v>
      </c>
    </row>
    <row r="687" spans="2:28" ht="99.95" customHeight="1" x14ac:dyDescent="0.25">
      <c r="B687" s="9">
        <v>2022</v>
      </c>
      <c r="C687" s="10">
        <v>713</v>
      </c>
      <c r="D687" s="11">
        <v>1020712754</v>
      </c>
      <c r="E687" s="11" t="s">
        <v>451</v>
      </c>
      <c r="F687" s="11" t="s">
        <v>39</v>
      </c>
      <c r="G687" s="11" t="s">
        <v>39</v>
      </c>
      <c r="H687" s="9" t="s">
        <v>619</v>
      </c>
      <c r="I687" s="12">
        <v>44819</v>
      </c>
      <c r="J687" s="11">
        <v>80</v>
      </c>
      <c r="K687" s="12">
        <v>44820</v>
      </c>
      <c r="L687" s="12">
        <v>44900</v>
      </c>
      <c r="M687" s="13">
        <v>6042667</v>
      </c>
      <c r="N687" s="14">
        <v>0</v>
      </c>
      <c r="O687" s="15">
        <v>6042667</v>
      </c>
      <c r="P687" s="26"/>
      <c r="Q687" s="26"/>
      <c r="R687" s="26"/>
      <c r="S687" s="27"/>
      <c r="T687" s="27"/>
      <c r="U687" s="17">
        <v>0</v>
      </c>
      <c r="V687" s="15">
        <v>6042667</v>
      </c>
      <c r="W687" s="14">
        <v>5665000</v>
      </c>
      <c r="X687" s="14">
        <v>377667</v>
      </c>
      <c r="Y687" s="23">
        <v>0.93749994828442462</v>
      </c>
      <c r="Z687" s="23">
        <v>1</v>
      </c>
      <c r="AA687" s="42" t="s">
        <v>1358</v>
      </c>
      <c r="AB687" s="20" t="s">
        <v>1898</v>
      </c>
    </row>
    <row r="688" spans="2:28" ht="99.95" customHeight="1" x14ac:dyDescent="0.25">
      <c r="B688" s="9">
        <v>2022</v>
      </c>
      <c r="C688" s="10">
        <v>714</v>
      </c>
      <c r="D688" s="11">
        <v>51735493</v>
      </c>
      <c r="E688" s="11" t="s">
        <v>651</v>
      </c>
      <c r="F688" s="11" t="s">
        <v>39</v>
      </c>
      <c r="G688" s="11" t="s">
        <v>39</v>
      </c>
      <c r="H688" s="9" t="s">
        <v>1791</v>
      </c>
      <c r="I688" s="12">
        <v>44819</v>
      </c>
      <c r="J688" s="11">
        <v>80</v>
      </c>
      <c r="K688" s="12">
        <v>44820</v>
      </c>
      <c r="L688" s="12">
        <v>44900</v>
      </c>
      <c r="M688" s="13">
        <v>12497333</v>
      </c>
      <c r="N688" s="14">
        <v>0</v>
      </c>
      <c r="O688" s="15">
        <v>12497333</v>
      </c>
      <c r="P688" s="26"/>
      <c r="Q688" s="26"/>
      <c r="R688" s="26"/>
      <c r="S688" s="27"/>
      <c r="T688" s="27"/>
      <c r="U688" s="17">
        <v>0</v>
      </c>
      <c r="V688" s="15">
        <v>12497333</v>
      </c>
      <c r="W688" s="14">
        <v>12497333</v>
      </c>
      <c r="X688" s="14">
        <v>0</v>
      </c>
      <c r="Y688" s="23">
        <v>1</v>
      </c>
      <c r="Z688" s="23">
        <v>1</v>
      </c>
      <c r="AA688" s="42" t="s">
        <v>1358</v>
      </c>
      <c r="AB688" s="20" t="s">
        <v>1899</v>
      </c>
    </row>
    <row r="689" spans="2:28" ht="99.95" customHeight="1" x14ac:dyDescent="0.25">
      <c r="B689" s="9">
        <v>2022</v>
      </c>
      <c r="C689" s="10">
        <v>715</v>
      </c>
      <c r="D689" s="11">
        <v>80174993</v>
      </c>
      <c r="E689" s="11" t="s">
        <v>456</v>
      </c>
      <c r="F689" s="11" t="s">
        <v>39</v>
      </c>
      <c r="G689" s="11" t="s">
        <v>39</v>
      </c>
      <c r="H689" s="9" t="s">
        <v>619</v>
      </c>
      <c r="I689" s="12">
        <v>44819</v>
      </c>
      <c r="J689" s="11">
        <v>80</v>
      </c>
      <c r="K689" s="12">
        <v>44820</v>
      </c>
      <c r="L689" s="12">
        <v>44900</v>
      </c>
      <c r="M689" s="13">
        <v>5701333</v>
      </c>
      <c r="N689" s="14">
        <v>0</v>
      </c>
      <c r="O689" s="15">
        <v>5701333</v>
      </c>
      <c r="P689" s="26"/>
      <c r="Q689" s="26"/>
      <c r="R689" s="26"/>
      <c r="S689" s="27"/>
      <c r="T689" s="27"/>
      <c r="U689" s="17">
        <v>0</v>
      </c>
      <c r="V689" s="15">
        <v>5701333</v>
      </c>
      <c r="W689" s="14">
        <v>5345000</v>
      </c>
      <c r="X689" s="14">
        <v>356333</v>
      </c>
      <c r="Y689" s="23">
        <v>0.93750005481174314</v>
      </c>
      <c r="Z689" s="23">
        <v>1</v>
      </c>
      <c r="AA689" s="42" t="s">
        <v>1358</v>
      </c>
      <c r="AB689" s="20" t="s">
        <v>1900</v>
      </c>
    </row>
    <row r="690" spans="2:28" ht="99.95" customHeight="1" x14ac:dyDescent="0.25">
      <c r="B690" s="9">
        <v>2022</v>
      </c>
      <c r="C690" s="10">
        <v>716</v>
      </c>
      <c r="D690" s="11">
        <v>1030566178</v>
      </c>
      <c r="E690" s="11" t="s">
        <v>873</v>
      </c>
      <c r="F690" s="11" t="s">
        <v>39</v>
      </c>
      <c r="G690" s="11" t="s">
        <v>39</v>
      </c>
      <c r="H690" s="9" t="s">
        <v>73</v>
      </c>
      <c r="I690" s="12">
        <v>44819</v>
      </c>
      <c r="J690" s="11">
        <v>102</v>
      </c>
      <c r="K690" s="12">
        <v>44823</v>
      </c>
      <c r="L690" s="12">
        <v>44926</v>
      </c>
      <c r="M690" s="13">
        <v>7483000</v>
      </c>
      <c r="N690" s="14">
        <v>0</v>
      </c>
      <c r="O690" s="15">
        <v>7483000</v>
      </c>
      <c r="P690" s="26"/>
      <c r="Q690" s="26"/>
      <c r="R690" s="26"/>
      <c r="S690" s="27"/>
      <c r="T690" s="27"/>
      <c r="U690" s="17">
        <v>0</v>
      </c>
      <c r="V690" s="15">
        <v>7483000</v>
      </c>
      <c r="W690" s="14">
        <v>5131200</v>
      </c>
      <c r="X690" s="14">
        <v>2351800</v>
      </c>
      <c r="Y690" s="23">
        <v>0.68571428571428572</v>
      </c>
      <c r="Z690" s="23">
        <v>1</v>
      </c>
      <c r="AA690" s="42" t="s">
        <v>1358</v>
      </c>
      <c r="AB690" s="20" t="s">
        <v>1901</v>
      </c>
    </row>
    <row r="691" spans="2:28" ht="99.95" customHeight="1" x14ac:dyDescent="0.25">
      <c r="B691" s="9">
        <v>2022</v>
      </c>
      <c r="C691" s="10">
        <v>717</v>
      </c>
      <c r="D691" s="11">
        <v>1026583168</v>
      </c>
      <c r="E691" s="11" t="s">
        <v>502</v>
      </c>
      <c r="F691" s="11" t="s">
        <v>39</v>
      </c>
      <c r="G691" s="11" t="s">
        <v>39</v>
      </c>
      <c r="H691" s="9" t="s">
        <v>619</v>
      </c>
      <c r="I691" s="12">
        <v>44820</v>
      </c>
      <c r="J691" s="11">
        <v>80</v>
      </c>
      <c r="K691" s="12">
        <v>44823</v>
      </c>
      <c r="L691" s="12">
        <v>44903</v>
      </c>
      <c r="M691" s="13">
        <v>6042667</v>
      </c>
      <c r="N691" s="14">
        <v>0</v>
      </c>
      <c r="O691" s="15">
        <v>6042667</v>
      </c>
      <c r="P691" s="26"/>
      <c r="Q691" s="26"/>
      <c r="R691" s="26"/>
      <c r="S691" s="27"/>
      <c r="T691" s="27"/>
      <c r="U691" s="17">
        <v>0</v>
      </c>
      <c r="V691" s="15">
        <v>6042667</v>
      </c>
      <c r="W691" s="14">
        <v>0</v>
      </c>
      <c r="X691" s="14">
        <v>6042667</v>
      </c>
      <c r="Y691" s="23">
        <v>0</v>
      </c>
      <c r="Z691" s="23">
        <v>1</v>
      </c>
      <c r="AA691" s="42" t="s">
        <v>1358</v>
      </c>
      <c r="AB691" s="20" t="s">
        <v>1902</v>
      </c>
    </row>
    <row r="692" spans="2:28" ht="99.95" customHeight="1" x14ac:dyDescent="0.25">
      <c r="B692" s="9">
        <v>2022</v>
      </c>
      <c r="C692" s="10">
        <v>718</v>
      </c>
      <c r="D692" s="11">
        <v>1023937861</v>
      </c>
      <c r="E692" s="11" t="s">
        <v>851</v>
      </c>
      <c r="F692" s="11" t="s">
        <v>39</v>
      </c>
      <c r="G692" s="11" t="s">
        <v>39</v>
      </c>
      <c r="H692" s="9" t="s">
        <v>619</v>
      </c>
      <c r="I692" s="12">
        <v>44824</v>
      </c>
      <c r="J692" s="11">
        <v>80</v>
      </c>
      <c r="K692" s="12">
        <v>44825</v>
      </c>
      <c r="L692" s="12">
        <v>44905</v>
      </c>
      <c r="M692" s="13">
        <v>6042667</v>
      </c>
      <c r="N692" s="14">
        <v>0</v>
      </c>
      <c r="O692" s="15">
        <v>6042667</v>
      </c>
      <c r="P692" s="26"/>
      <c r="Q692" s="26"/>
      <c r="R692" s="26"/>
      <c r="S692" s="27"/>
      <c r="T692" s="27"/>
      <c r="U692" s="17">
        <v>0</v>
      </c>
      <c r="V692" s="15">
        <v>6042667</v>
      </c>
      <c r="W692" s="14">
        <v>6042667</v>
      </c>
      <c r="X692" s="14">
        <v>0</v>
      </c>
      <c r="Y692" s="23">
        <v>1</v>
      </c>
      <c r="Z692" s="23">
        <v>1</v>
      </c>
      <c r="AA692" s="42" t="s">
        <v>1358</v>
      </c>
      <c r="AB692" s="20" t="s">
        <v>1903</v>
      </c>
    </row>
    <row r="693" spans="2:28" ht="99.95" customHeight="1" x14ac:dyDescent="0.25">
      <c r="B693" s="9">
        <v>2022</v>
      </c>
      <c r="C693" s="10">
        <v>719</v>
      </c>
      <c r="D693" s="11">
        <v>79638037</v>
      </c>
      <c r="E693" s="11" t="s">
        <v>776</v>
      </c>
      <c r="F693" s="11" t="s">
        <v>39</v>
      </c>
      <c r="G693" s="11" t="s">
        <v>39</v>
      </c>
      <c r="H693" s="9" t="s">
        <v>1792</v>
      </c>
      <c r="I693" s="12">
        <v>44824</v>
      </c>
      <c r="J693" s="11">
        <v>80</v>
      </c>
      <c r="K693" s="12">
        <v>44825</v>
      </c>
      <c r="L693" s="12">
        <v>44905</v>
      </c>
      <c r="M693" s="13">
        <v>10264000</v>
      </c>
      <c r="N693" s="14">
        <v>0</v>
      </c>
      <c r="O693" s="15">
        <v>10264000</v>
      </c>
      <c r="P693" s="26"/>
      <c r="Q693" s="26"/>
      <c r="R693" s="26"/>
      <c r="S693" s="27"/>
      <c r="T693" s="27"/>
      <c r="U693" s="17">
        <v>0</v>
      </c>
      <c r="V693" s="15">
        <v>10264000</v>
      </c>
      <c r="W693" s="14">
        <v>10264000</v>
      </c>
      <c r="X693" s="14">
        <v>0</v>
      </c>
      <c r="Y693" s="23">
        <v>1</v>
      </c>
      <c r="Z693" s="23">
        <v>1</v>
      </c>
      <c r="AA693" s="42" t="s">
        <v>1358</v>
      </c>
      <c r="AB693" s="20" t="s">
        <v>1904</v>
      </c>
    </row>
    <row r="694" spans="2:28" ht="99.95" customHeight="1" x14ac:dyDescent="0.25">
      <c r="B694" s="9">
        <v>2022</v>
      </c>
      <c r="C694" s="10">
        <v>720</v>
      </c>
      <c r="D694" s="11">
        <v>1032373181</v>
      </c>
      <c r="E694" s="11" t="s">
        <v>461</v>
      </c>
      <c r="F694" s="11" t="s">
        <v>39</v>
      </c>
      <c r="G694" s="11" t="s">
        <v>39</v>
      </c>
      <c r="H694" s="9" t="s">
        <v>462</v>
      </c>
      <c r="I694" s="12">
        <v>44823</v>
      </c>
      <c r="J694" s="11">
        <v>80</v>
      </c>
      <c r="K694" s="12">
        <v>44824</v>
      </c>
      <c r="L694" s="12">
        <v>44904</v>
      </c>
      <c r="M694" s="13">
        <v>12497333</v>
      </c>
      <c r="N694" s="14">
        <v>0</v>
      </c>
      <c r="O694" s="15">
        <v>12497333</v>
      </c>
      <c r="P694" s="26"/>
      <c r="Q694" s="26"/>
      <c r="R694" s="26"/>
      <c r="S694" s="27"/>
      <c r="T694" s="27"/>
      <c r="U694" s="17">
        <v>0</v>
      </c>
      <c r="V694" s="15">
        <v>12497333</v>
      </c>
      <c r="W694" s="14">
        <v>12497333</v>
      </c>
      <c r="X694" s="14">
        <v>0</v>
      </c>
      <c r="Y694" s="23">
        <v>1</v>
      </c>
      <c r="Z694" s="23">
        <v>1</v>
      </c>
      <c r="AA694" s="42" t="s">
        <v>1358</v>
      </c>
      <c r="AB694" s="20" t="s">
        <v>1905</v>
      </c>
    </row>
    <row r="695" spans="2:28" ht="99.95" customHeight="1" x14ac:dyDescent="0.25">
      <c r="B695" s="9">
        <v>2022</v>
      </c>
      <c r="C695" s="10">
        <v>721</v>
      </c>
      <c r="D695" s="11">
        <v>1010245956</v>
      </c>
      <c r="E695" s="11" t="s">
        <v>1793</v>
      </c>
      <c r="F695" s="11" t="s">
        <v>39</v>
      </c>
      <c r="G695" s="11" t="s">
        <v>39</v>
      </c>
      <c r="H695" s="9" t="s">
        <v>1794</v>
      </c>
      <c r="I695" s="12">
        <v>44825</v>
      </c>
      <c r="J695" s="11">
        <v>80</v>
      </c>
      <c r="K695" s="12">
        <v>44826</v>
      </c>
      <c r="L695" s="12">
        <v>44906</v>
      </c>
      <c r="M695" s="13">
        <v>11405333</v>
      </c>
      <c r="N695" s="14">
        <v>2708767</v>
      </c>
      <c r="O695" s="15">
        <v>14114100</v>
      </c>
      <c r="P695" s="26"/>
      <c r="Q695" s="26"/>
      <c r="R695" s="26"/>
      <c r="S695" s="27"/>
      <c r="T695" s="27"/>
      <c r="U695" s="17">
        <v>0</v>
      </c>
      <c r="V695" s="15">
        <v>14114100</v>
      </c>
      <c r="W695" s="14">
        <v>9837100</v>
      </c>
      <c r="X695" s="14">
        <v>4277000</v>
      </c>
      <c r="Y695" s="23">
        <v>0.69696969696969702</v>
      </c>
      <c r="Z695" s="23">
        <v>1</v>
      </c>
      <c r="AA695" s="42" t="s">
        <v>1358</v>
      </c>
      <c r="AB695" s="20" t="s">
        <v>1906</v>
      </c>
    </row>
    <row r="696" spans="2:28" ht="99.95" customHeight="1" x14ac:dyDescent="0.25">
      <c r="B696" s="9">
        <v>2022</v>
      </c>
      <c r="C696" s="10">
        <v>722</v>
      </c>
      <c r="D696" s="11">
        <v>1030608481</v>
      </c>
      <c r="E696" s="11" t="s">
        <v>1795</v>
      </c>
      <c r="F696" s="11" t="s">
        <v>39</v>
      </c>
      <c r="G696" s="11" t="s">
        <v>39</v>
      </c>
      <c r="H696" s="9" t="s">
        <v>263</v>
      </c>
      <c r="I696" s="12">
        <v>44825</v>
      </c>
      <c r="J696" s="11">
        <v>95</v>
      </c>
      <c r="K696" s="12">
        <v>44830</v>
      </c>
      <c r="L696" s="12">
        <v>44926</v>
      </c>
      <c r="M696" s="13">
        <v>13333333</v>
      </c>
      <c r="N696" s="14">
        <v>0</v>
      </c>
      <c r="O696" s="15">
        <v>13333333</v>
      </c>
      <c r="P696" s="26"/>
      <c r="Q696" s="26"/>
      <c r="R696" s="26"/>
      <c r="S696" s="27"/>
      <c r="T696" s="27"/>
      <c r="U696" s="17">
        <v>0</v>
      </c>
      <c r="V696" s="15">
        <v>13333333</v>
      </c>
      <c r="W696" s="14">
        <v>4666667</v>
      </c>
      <c r="X696" s="14">
        <v>8666666</v>
      </c>
      <c r="Y696" s="23">
        <v>0.35000003375000083</v>
      </c>
      <c r="Z696" s="23">
        <v>1</v>
      </c>
      <c r="AA696" s="42" t="s">
        <v>1358</v>
      </c>
      <c r="AB696" s="20" t="s">
        <v>1907</v>
      </c>
    </row>
    <row r="697" spans="2:28" ht="99.95" customHeight="1" x14ac:dyDescent="0.25">
      <c r="B697" s="9">
        <v>2022</v>
      </c>
      <c r="C697" s="10">
        <v>723</v>
      </c>
      <c r="D697" s="11">
        <v>1010229358</v>
      </c>
      <c r="E697" s="11" t="s">
        <v>876</v>
      </c>
      <c r="F697" s="11" t="s">
        <v>39</v>
      </c>
      <c r="G697" s="11" t="s">
        <v>39</v>
      </c>
      <c r="H697" s="9" t="s">
        <v>877</v>
      </c>
      <c r="I697" s="12">
        <v>44825</v>
      </c>
      <c r="J697" s="11">
        <v>90</v>
      </c>
      <c r="K697" s="12">
        <v>44825</v>
      </c>
      <c r="L697" s="12">
        <v>44915</v>
      </c>
      <c r="M697" s="13">
        <v>10800000</v>
      </c>
      <c r="N697" s="14">
        <v>3600000</v>
      </c>
      <c r="O697" s="15">
        <v>14400000</v>
      </c>
      <c r="P697" s="26"/>
      <c r="Q697" s="26"/>
      <c r="R697" s="26"/>
      <c r="S697" s="27"/>
      <c r="T697" s="27"/>
      <c r="U697" s="17">
        <v>0</v>
      </c>
      <c r="V697" s="15">
        <v>14400000</v>
      </c>
      <c r="W697" s="14">
        <v>12000000</v>
      </c>
      <c r="X697" s="14">
        <v>2400000</v>
      </c>
      <c r="Y697" s="23">
        <v>0.83333333333333326</v>
      </c>
      <c r="Z697" s="23">
        <v>0.84166666666666667</v>
      </c>
      <c r="AA697" s="42" t="s">
        <v>1390</v>
      </c>
      <c r="AB697" s="20" t="s">
        <v>1908</v>
      </c>
    </row>
    <row r="698" spans="2:28" ht="99.95" customHeight="1" x14ac:dyDescent="0.25">
      <c r="B698" s="9">
        <v>2022</v>
      </c>
      <c r="C698" s="10">
        <v>724</v>
      </c>
      <c r="D698" s="11">
        <v>80880892</v>
      </c>
      <c r="E698" s="11" t="s">
        <v>327</v>
      </c>
      <c r="F698" s="11" t="s">
        <v>39</v>
      </c>
      <c r="G698" s="11" t="s">
        <v>39</v>
      </c>
      <c r="H698" s="9" t="s">
        <v>1796</v>
      </c>
      <c r="I698" s="12">
        <v>44827</v>
      </c>
      <c r="J698" s="11">
        <v>95</v>
      </c>
      <c r="K698" s="12">
        <v>44830</v>
      </c>
      <c r="L698" s="12">
        <v>44926</v>
      </c>
      <c r="M698" s="13">
        <v>11175267</v>
      </c>
      <c r="N698" s="14">
        <v>1026300</v>
      </c>
      <c r="O698" s="15">
        <v>12201567</v>
      </c>
      <c r="P698" s="26"/>
      <c r="Q698" s="26"/>
      <c r="R698" s="26"/>
      <c r="S698" s="27"/>
      <c r="T698" s="27"/>
      <c r="U698" s="17">
        <v>0</v>
      </c>
      <c r="V698" s="15">
        <v>12201567</v>
      </c>
      <c r="W698" s="14">
        <v>10833167</v>
      </c>
      <c r="X698" s="14">
        <v>1368400</v>
      </c>
      <c r="Y698" s="23">
        <v>0.88785047035352094</v>
      </c>
      <c r="Z698" s="23">
        <v>0.89719626168224298</v>
      </c>
      <c r="AA698" s="42" t="s">
        <v>1390</v>
      </c>
      <c r="AB698" s="20" t="s">
        <v>1909</v>
      </c>
    </row>
    <row r="699" spans="2:28" ht="99.95" customHeight="1" x14ac:dyDescent="0.25">
      <c r="B699" s="9">
        <v>2022</v>
      </c>
      <c r="C699" s="10">
        <v>725</v>
      </c>
      <c r="D699" s="11">
        <v>1026572456</v>
      </c>
      <c r="E699" s="11" t="s">
        <v>1797</v>
      </c>
      <c r="F699" s="11" t="s">
        <v>39</v>
      </c>
      <c r="G699" s="11" t="s">
        <v>39</v>
      </c>
      <c r="H699" s="9" t="s">
        <v>263</v>
      </c>
      <c r="I699" s="12">
        <v>44827</v>
      </c>
      <c r="J699" s="11">
        <v>95</v>
      </c>
      <c r="K699" s="12">
        <v>44830</v>
      </c>
      <c r="L699" s="12">
        <v>44926</v>
      </c>
      <c r="M699" s="13">
        <v>13066667</v>
      </c>
      <c r="N699" s="14">
        <v>0</v>
      </c>
      <c r="O699" s="15">
        <v>13066667</v>
      </c>
      <c r="P699" s="26"/>
      <c r="Q699" s="26"/>
      <c r="R699" s="26"/>
      <c r="S699" s="27"/>
      <c r="T699" s="27"/>
      <c r="U699" s="17">
        <v>0</v>
      </c>
      <c r="V699" s="15">
        <v>13066667</v>
      </c>
      <c r="W699" s="14">
        <v>12666667</v>
      </c>
      <c r="X699" s="14">
        <v>400000</v>
      </c>
      <c r="Y699" s="23">
        <v>0.96938775588296533</v>
      </c>
      <c r="Z699" s="23">
        <v>1</v>
      </c>
      <c r="AA699" s="42" t="s">
        <v>1358</v>
      </c>
      <c r="AB699" s="20" t="s">
        <v>1910</v>
      </c>
    </row>
    <row r="700" spans="2:28" ht="99.95" customHeight="1" x14ac:dyDescent="0.25">
      <c r="B700" s="9">
        <v>2022</v>
      </c>
      <c r="C700" s="10">
        <v>726</v>
      </c>
      <c r="D700" s="11">
        <v>1032392052</v>
      </c>
      <c r="E700" s="11" t="s">
        <v>1798</v>
      </c>
      <c r="F700" s="11" t="s">
        <v>39</v>
      </c>
      <c r="G700" s="11" t="s">
        <v>39</v>
      </c>
      <c r="H700" s="9" t="s">
        <v>263</v>
      </c>
      <c r="I700" s="12">
        <v>44827</v>
      </c>
      <c r="J700" s="11">
        <v>95</v>
      </c>
      <c r="K700" s="12">
        <v>44830</v>
      </c>
      <c r="L700" s="12">
        <v>44926</v>
      </c>
      <c r="M700" s="13">
        <v>13066667</v>
      </c>
      <c r="N700" s="14">
        <v>0</v>
      </c>
      <c r="O700" s="15">
        <v>13066667</v>
      </c>
      <c r="P700" s="26"/>
      <c r="Q700" s="26"/>
      <c r="R700" s="26"/>
      <c r="S700" s="27"/>
      <c r="T700" s="27"/>
      <c r="U700" s="17">
        <v>0</v>
      </c>
      <c r="V700" s="15">
        <v>13066667</v>
      </c>
      <c r="W700" s="14">
        <v>4666667</v>
      </c>
      <c r="X700" s="14">
        <v>8400000</v>
      </c>
      <c r="Y700" s="23">
        <v>0.35714287354227364</v>
      </c>
      <c r="Z700" s="23">
        <v>1</v>
      </c>
      <c r="AA700" s="42" t="s">
        <v>1358</v>
      </c>
      <c r="AB700" s="20" t="s">
        <v>1911</v>
      </c>
    </row>
    <row r="701" spans="2:28" ht="99.95" customHeight="1" x14ac:dyDescent="0.25">
      <c r="B701" s="9">
        <v>2022</v>
      </c>
      <c r="C701" s="10">
        <v>727</v>
      </c>
      <c r="D701" s="11">
        <v>71686820</v>
      </c>
      <c r="E701" s="11" t="s">
        <v>1799</v>
      </c>
      <c r="F701" s="11" t="s">
        <v>39</v>
      </c>
      <c r="G701" s="11" t="s">
        <v>39</v>
      </c>
      <c r="H701" s="9" t="s">
        <v>460</v>
      </c>
      <c r="I701" s="12">
        <v>44827</v>
      </c>
      <c r="J701" s="11">
        <v>80</v>
      </c>
      <c r="K701" s="12">
        <v>44830</v>
      </c>
      <c r="L701" s="12">
        <v>44910</v>
      </c>
      <c r="M701" s="13">
        <v>13333333</v>
      </c>
      <c r="N701" s="14">
        <v>0</v>
      </c>
      <c r="O701" s="15">
        <v>13333333</v>
      </c>
      <c r="P701" s="26"/>
      <c r="Q701" s="26"/>
      <c r="R701" s="26"/>
      <c r="S701" s="27"/>
      <c r="T701" s="27"/>
      <c r="U701" s="17">
        <v>0</v>
      </c>
      <c r="V701" s="15">
        <v>13333333</v>
      </c>
      <c r="W701" s="14">
        <v>13333333</v>
      </c>
      <c r="X701" s="14">
        <v>0</v>
      </c>
      <c r="Y701" s="23">
        <v>1</v>
      </c>
      <c r="Z701" s="23">
        <v>1</v>
      </c>
      <c r="AA701" s="42" t="s">
        <v>1358</v>
      </c>
      <c r="AB701" s="20" t="s">
        <v>1912</v>
      </c>
    </row>
    <row r="702" spans="2:28" ht="99.95" customHeight="1" x14ac:dyDescent="0.25">
      <c r="B702" s="11">
        <v>2022</v>
      </c>
      <c r="C702" s="11">
        <v>728</v>
      </c>
      <c r="D702" s="11">
        <v>800107805</v>
      </c>
      <c r="E702" s="11" t="s">
        <v>1936</v>
      </c>
      <c r="F702" s="11" t="s">
        <v>1937</v>
      </c>
      <c r="G702" s="11">
        <v>79303162</v>
      </c>
      <c r="H702" s="11" t="s">
        <v>1938</v>
      </c>
      <c r="I702" s="25">
        <v>44832</v>
      </c>
      <c r="J702" s="11">
        <v>60</v>
      </c>
      <c r="K702" s="12">
        <v>44844</v>
      </c>
      <c r="L702" s="12">
        <v>44904</v>
      </c>
      <c r="M702" s="13">
        <v>15000000</v>
      </c>
      <c r="N702" s="14">
        <v>0</v>
      </c>
      <c r="O702" s="15">
        <v>15000000</v>
      </c>
      <c r="P702" s="26"/>
      <c r="Q702" s="26"/>
      <c r="R702" s="26"/>
      <c r="S702" s="27"/>
      <c r="T702" s="27"/>
      <c r="U702" s="17">
        <v>0</v>
      </c>
      <c r="V702" s="15">
        <v>15000000</v>
      </c>
      <c r="W702" s="14">
        <v>15000000</v>
      </c>
      <c r="X702" s="14">
        <v>0</v>
      </c>
      <c r="Y702" s="23">
        <v>1</v>
      </c>
      <c r="Z702" s="23">
        <v>1</v>
      </c>
      <c r="AA702" s="42" t="s">
        <v>1358</v>
      </c>
      <c r="AB702" s="20" t="s">
        <v>2052</v>
      </c>
    </row>
    <row r="703" spans="2:28" ht="99.95" customHeight="1" x14ac:dyDescent="0.25">
      <c r="B703" s="9">
        <v>2022</v>
      </c>
      <c r="C703" s="10">
        <v>729</v>
      </c>
      <c r="D703" s="11">
        <v>800110975</v>
      </c>
      <c r="E703" s="11" t="s">
        <v>1800</v>
      </c>
      <c r="F703" s="11" t="s">
        <v>1801</v>
      </c>
      <c r="G703" s="11">
        <v>41741633</v>
      </c>
      <c r="H703" s="9" t="s">
        <v>1802</v>
      </c>
      <c r="I703" s="12">
        <v>44834</v>
      </c>
      <c r="J703" s="11">
        <v>60</v>
      </c>
      <c r="K703" s="12">
        <v>44844</v>
      </c>
      <c r="L703" s="12">
        <v>44904</v>
      </c>
      <c r="M703" s="13">
        <v>15000000</v>
      </c>
      <c r="N703" s="14">
        <v>0</v>
      </c>
      <c r="O703" s="15">
        <v>15000000</v>
      </c>
      <c r="P703" s="26"/>
      <c r="Q703" s="26"/>
      <c r="R703" s="26"/>
      <c r="S703" s="27"/>
      <c r="T703" s="27"/>
      <c r="U703" s="17">
        <v>0</v>
      </c>
      <c r="V703" s="15">
        <v>15000000</v>
      </c>
      <c r="W703" s="14">
        <v>15000000</v>
      </c>
      <c r="X703" s="14">
        <v>0</v>
      </c>
      <c r="Y703" s="23">
        <v>1</v>
      </c>
      <c r="Z703" s="23">
        <v>1</v>
      </c>
      <c r="AA703" s="42" t="s">
        <v>1358</v>
      </c>
      <c r="AB703" s="20" t="s">
        <v>1913</v>
      </c>
    </row>
    <row r="704" spans="2:28" ht="99.95" customHeight="1" x14ac:dyDescent="0.25">
      <c r="B704" s="9">
        <v>2022</v>
      </c>
      <c r="C704" s="10">
        <v>730</v>
      </c>
      <c r="D704" s="11">
        <v>830096206</v>
      </c>
      <c r="E704" s="11" t="s">
        <v>1939</v>
      </c>
      <c r="F704" s="11" t="s">
        <v>1940</v>
      </c>
      <c r="G704" s="11">
        <v>80108891</v>
      </c>
      <c r="H704" s="11" t="s">
        <v>1941</v>
      </c>
      <c r="I704" s="12">
        <v>44837</v>
      </c>
      <c r="J704" s="11">
        <v>60</v>
      </c>
      <c r="K704" s="12">
        <v>44844</v>
      </c>
      <c r="L704" s="12">
        <v>44904</v>
      </c>
      <c r="M704" s="13">
        <v>15000000</v>
      </c>
      <c r="N704" s="14">
        <v>0</v>
      </c>
      <c r="O704" s="15">
        <v>15000000</v>
      </c>
      <c r="P704" s="26"/>
      <c r="Q704" s="26"/>
      <c r="R704" s="26"/>
      <c r="S704" s="27"/>
      <c r="T704" s="27"/>
      <c r="U704" s="17">
        <v>0</v>
      </c>
      <c r="V704" s="15">
        <v>15000000</v>
      </c>
      <c r="W704" s="14">
        <v>7500000</v>
      </c>
      <c r="X704" s="14">
        <v>7500000</v>
      </c>
      <c r="Y704" s="23">
        <v>0.5</v>
      </c>
      <c r="Z704" s="23">
        <v>1</v>
      </c>
      <c r="AA704" s="42" t="s">
        <v>1358</v>
      </c>
      <c r="AB704" s="20" t="s">
        <v>2053</v>
      </c>
    </row>
    <row r="705" spans="2:28" ht="99.95" customHeight="1" x14ac:dyDescent="0.25">
      <c r="B705" s="11">
        <v>2022</v>
      </c>
      <c r="C705" s="11">
        <v>731</v>
      </c>
      <c r="D705" s="11">
        <v>800182369</v>
      </c>
      <c r="E705" s="11" t="s">
        <v>1942</v>
      </c>
      <c r="F705" s="11" t="s">
        <v>1943</v>
      </c>
      <c r="G705" s="11">
        <v>79666610</v>
      </c>
      <c r="H705" s="11" t="s">
        <v>1944</v>
      </c>
      <c r="I705" s="25">
        <v>44832</v>
      </c>
      <c r="J705" s="11">
        <v>60</v>
      </c>
      <c r="K705" s="12">
        <v>44844</v>
      </c>
      <c r="L705" s="12">
        <v>44904</v>
      </c>
      <c r="M705" s="13">
        <v>15000000</v>
      </c>
      <c r="N705" s="14">
        <v>0</v>
      </c>
      <c r="O705" s="15">
        <v>15000000</v>
      </c>
      <c r="P705" s="26"/>
      <c r="Q705" s="26"/>
      <c r="R705" s="26"/>
      <c r="S705" s="27"/>
      <c r="T705" s="27"/>
      <c r="U705" s="17">
        <v>0</v>
      </c>
      <c r="V705" s="15">
        <v>15000000</v>
      </c>
      <c r="W705" s="14">
        <v>15000000</v>
      </c>
      <c r="X705" s="14">
        <v>0</v>
      </c>
      <c r="Y705" s="23">
        <v>1</v>
      </c>
      <c r="Z705" s="23">
        <v>1</v>
      </c>
      <c r="AA705" s="42" t="s">
        <v>1358</v>
      </c>
      <c r="AB705" s="20" t="s">
        <v>2054</v>
      </c>
    </row>
    <row r="706" spans="2:28" ht="99.95" customHeight="1" x14ac:dyDescent="0.25">
      <c r="B706" s="9">
        <v>2022</v>
      </c>
      <c r="C706" s="10">
        <v>732</v>
      </c>
      <c r="D706" s="11">
        <v>860512958</v>
      </c>
      <c r="E706" s="11" t="s">
        <v>1803</v>
      </c>
      <c r="F706" s="11" t="s">
        <v>1804</v>
      </c>
      <c r="G706" s="11">
        <v>80127913</v>
      </c>
      <c r="H706" s="9" t="s">
        <v>1805</v>
      </c>
      <c r="I706" s="12">
        <v>44833</v>
      </c>
      <c r="J706" s="11">
        <v>60</v>
      </c>
      <c r="K706" s="12">
        <v>44844</v>
      </c>
      <c r="L706" s="12">
        <v>44904</v>
      </c>
      <c r="M706" s="13">
        <v>14986468</v>
      </c>
      <c r="N706" s="14">
        <v>0</v>
      </c>
      <c r="O706" s="15">
        <v>14986468</v>
      </c>
      <c r="P706" s="26"/>
      <c r="Q706" s="26"/>
      <c r="R706" s="26"/>
      <c r="S706" s="27"/>
      <c r="T706" s="27"/>
      <c r="U706" s="17">
        <v>0</v>
      </c>
      <c r="V706" s="15">
        <v>14986468</v>
      </c>
      <c r="W706" s="14">
        <v>14986468</v>
      </c>
      <c r="X706" s="14">
        <v>0</v>
      </c>
      <c r="Y706" s="23">
        <v>1</v>
      </c>
      <c r="Z706" s="23">
        <v>1</v>
      </c>
      <c r="AA706" s="42" t="s">
        <v>1358</v>
      </c>
      <c r="AB706" s="20" t="s">
        <v>1914</v>
      </c>
    </row>
    <row r="707" spans="2:28" ht="99.95" customHeight="1" x14ac:dyDescent="0.25">
      <c r="B707" s="9">
        <v>2022</v>
      </c>
      <c r="C707" s="10">
        <v>733</v>
      </c>
      <c r="D707" s="11">
        <v>860402241</v>
      </c>
      <c r="E707" s="11" t="s">
        <v>1945</v>
      </c>
      <c r="F707" s="11" t="s">
        <v>1946</v>
      </c>
      <c r="G707" s="11">
        <v>79359228</v>
      </c>
      <c r="H707" s="11" t="s">
        <v>1947</v>
      </c>
      <c r="I707" s="12">
        <v>44840</v>
      </c>
      <c r="J707" s="11">
        <v>60</v>
      </c>
      <c r="K707" s="12">
        <v>44844</v>
      </c>
      <c r="L707" s="12">
        <v>44904</v>
      </c>
      <c r="M707" s="13">
        <v>14999292</v>
      </c>
      <c r="N707" s="14">
        <v>0</v>
      </c>
      <c r="O707" s="15">
        <v>14999292</v>
      </c>
      <c r="P707" s="26"/>
      <c r="Q707" s="26"/>
      <c r="R707" s="26"/>
      <c r="S707" s="27"/>
      <c r="T707" s="27"/>
      <c r="U707" s="17">
        <v>0</v>
      </c>
      <c r="V707" s="15">
        <v>14999292</v>
      </c>
      <c r="W707" s="14">
        <v>13499363</v>
      </c>
      <c r="X707" s="14">
        <v>1499929</v>
      </c>
      <c r="Y707" s="23">
        <v>0.90000001333396273</v>
      </c>
      <c r="Z707" s="23">
        <v>1</v>
      </c>
      <c r="AA707" s="42" t="s">
        <v>1358</v>
      </c>
      <c r="AB707" s="20" t="s">
        <v>2055</v>
      </c>
    </row>
    <row r="708" spans="2:28" ht="99.95" customHeight="1" x14ac:dyDescent="0.25">
      <c r="B708" s="9">
        <v>2022</v>
      </c>
      <c r="C708" s="10">
        <v>734</v>
      </c>
      <c r="D708" s="11">
        <v>830023729</v>
      </c>
      <c r="E708" s="11" t="s">
        <v>1806</v>
      </c>
      <c r="F708" s="11" t="s">
        <v>1807</v>
      </c>
      <c r="G708" s="11">
        <v>52170796</v>
      </c>
      <c r="H708" s="9" t="s">
        <v>1808</v>
      </c>
      <c r="I708" s="12">
        <v>44832</v>
      </c>
      <c r="J708" s="11">
        <v>60</v>
      </c>
      <c r="K708" s="12">
        <v>44844</v>
      </c>
      <c r="L708" s="12">
        <v>44904</v>
      </c>
      <c r="M708" s="13">
        <v>15000000</v>
      </c>
      <c r="N708" s="14">
        <v>0</v>
      </c>
      <c r="O708" s="15">
        <v>15000000</v>
      </c>
      <c r="P708" s="26"/>
      <c r="Q708" s="26"/>
      <c r="R708" s="26"/>
      <c r="S708" s="27"/>
      <c r="T708" s="27"/>
      <c r="U708" s="17">
        <v>0</v>
      </c>
      <c r="V708" s="15">
        <v>15000000</v>
      </c>
      <c r="W708" s="14">
        <v>15000000</v>
      </c>
      <c r="X708" s="14">
        <v>0</v>
      </c>
      <c r="Y708" s="23">
        <v>1</v>
      </c>
      <c r="Z708" s="23">
        <v>1</v>
      </c>
      <c r="AA708" s="42" t="s">
        <v>1358</v>
      </c>
      <c r="AB708" s="20" t="s">
        <v>1915</v>
      </c>
    </row>
    <row r="709" spans="2:28" ht="99.95" customHeight="1" x14ac:dyDescent="0.25">
      <c r="B709" s="9">
        <v>2022</v>
      </c>
      <c r="C709" s="10">
        <v>735</v>
      </c>
      <c r="D709" s="11">
        <v>830034165</v>
      </c>
      <c r="E709" s="11" t="s">
        <v>1948</v>
      </c>
      <c r="F709" s="11" t="s">
        <v>1949</v>
      </c>
      <c r="G709" s="11">
        <v>1010000529</v>
      </c>
      <c r="H709" s="11" t="s">
        <v>1950</v>
      </c>
      <c r="I709" s="12">
        <v>44838</v>
      </c>
      <c r="J709" s="11">
        <v>60</v>
      </c>
      <c r="K709" s="12">
        <v>44844</v>
      </c>
      <c r="L709" s="12">
        <v>44904</v>
      </c>
      <c r="M709" s="13">
        <v>14995834</v>
      </c>
      <c r="N709" s="14">
        <v>0</v>
      </c>
      <c r="O709" s="15">
        <v>14995834</v>
      </c>
      <c r="P709" s="26"/>
      <c r="Q709" s="26"/>
      <c r="R709" s="26"/>
      <c r="S709" s="27"/>
      <c r="T709" s="27"/>
      <c r="U709" s="17">
        <v>0</v>
      </c>
      <c r="V709" s="15">
        <v>14995834</v>
      </c>
      <c r="W709" s="14">
        <v>14995834</v>
      </c>
      <c r="X709" s="14">
        <v>0</v>
      </c>
      <c r="Y709" s="23">
        <v>1</v>
      </c>
      <c r="Z709" s="23">
        <v>1</v>
      </c>
      <c r="AA709" s="42" t="s">
        <v>1358</v>
      </c>
      <c r="AB709" s="20" t="s">
        <v>2056</v>
      </c>
    </row>
    <row r="710" spans="2:28" ht="99.95" customHeight="1" x14ac:dyDescent="0.25">
      <c r="B710" s="9">
        <v>2022</v>
      </c>
      <c r="C710" s="10">
        <v>736</v>
      </c>
      <c r="D710" s="11">
        <v>830064582</v>
      </c>
      <c r="E710" s="11" t="s">
        <v>1809</v>
      </c>
      <c r="F710" s="11" t="s">
        <v>1810</v>
      </c>
      <c r="G710" s="11">
        <v>52918589</v>
      </c>
      <c r="H710" s="9" t="s">
        <v>1811</v>
      </c>
      <c r="I710" s="12">
        <v>44833</v>
      </c>
      <c r="J710" s="11">
        <v>60</v>
      </c>
      <c r="K710" s="12">
        <v>44844</v>
      </c>
      <c r="L710" s="12">
        <v>44904</v>
      </c>
      <c r="M710" s="13">
        <v>15000000</v>
      </c>
      <c r="N710" s="14">
        <v>0</v>
      </c>
      <c r="O710" s="15">
        <v>15000000</v>
      </c>
      <c r="P710" s="26"/>
      <c r="Q710" s="26"/>
      <c r="R710" s="26"/>
      <c r="S710" s="27"/>
      <c r="T710" s="27"/>
      <c r="U710" s="17">
        <v>0</v>
      </c>
      <c r="V710" s="15">
        <v>15000000</v>
      </c>
      <c r="W710" s="14">
        <v>15000000</v>
      </c>
      <c r="X710" s="14">
        <v>0</v>
      </c>
      <c r="Y710" s="23">
        <v>1</v>
      </c>
      <c r="Z710" s="23">
        <v>1</v>
      </c>
      <c r="AA710" s="42" t="s">
        <v>1358</v>
      </c>
      <c r="AB710" s="20" t="s">
        <v>1916</v>
      </c>
    </row>
    <row r="711" spans="2:28" ht="99.95" customHeight="1" x14ac:dyDescent="0.25">
      <c r="B711" s="9">
        <v>2022</v>
      </c>
      <c r="C711" s="10">
        <v>737</v>
      </c>
      <c r="D711" s="11">
        <v>830026160</v>
      </c>
      <c r="E711" s="11" t="s">
        <v>1951</v>
      </c>
      <c r="F711" s="11" t="s">
        <v>1952</v>
      </c>
      <c r="G711" s="11">
        <v>52539261</v>
      </c>
      <c r="H711" s="11" t="s">
        <v>1953</v>
      </c>
      <c r="I711" s="12">
        <v>44838</v>
      </c>
      <c r="J711" s="11">
        <v>60</v>
      </c>
      <c r="K711" s="12">
        <v>44844</v>
      </c>
      <c r="L711" s="12">
        <v>44904</v>
      </c>
      <c r="M711" s="13">
        <v>14993632</v>
      </c>
      <c r="N711" s="14">
        <v>0</v>
      </c>
      <c r="O711" s="15">
        <v>14993632</v>
      </c>
      <c r="P711" s="26"/>
      <c r="Q711" s="26"/>
      <c r="R711" s="26"/>
      <c r="S711" s="27"/>
      <c r="T711" s="27"/>
      <c r="U711" s="17">
        <v>0</v>
      </c>
      <c r="V711" s="15">
        <v>14993632</v>
      </c>
      <c r="W711" s="14">
        <v>13494269</v>
      </c>
      <c r="X711" s="14">
        <v>1499363</v>
      </c>
      <c r="Y711" s="23">
        <v>0.90000001333899615</v>
      </c>
      <c r="Z711" s="23">
        <v>1</v>
      </c>
      <c r="AA711" s="42" t="s">
        <v>1358</v>
      </c>
      <c r="AB711" s="20" t="s">
        <v>2057</v>
      </c>
    </row>
    <row r="712" spans="2:28" ht="99.95" customHeight="1" x14ac:dyDescent="0.25">
      <c r="B712" s="9">
        <v>2022</v>
      </c>
      <c r="C712" s="10">
        <v>738</v>
      </c>
      <c r="D712" s="11">
        <v>830056901</v>
      </c>
      <c r="E712" s="11" t="s">
        <v>1954</v>
      </c>
      <c r="F712" s="11" t="s">
        <v>1955</v>
      </c>
      <c r="G712" s="11">
        <v>80809316</v>
      </c>
      <c r="H712" s="11" t="s">
        <v>1956</v>
      </c>
      <c r="I712" s="12">
        <v>44837</v>
      </c>
      <c r="J712" s="11">
        <v>60</v>
      </c>
      <c r="K712" s="12">
        <v>44844</v>
      </c>
      <c r="L712" s="12">
        <v>44904</v>
      </c>
      <c r="M712" s="13">
        <v>14370190</v>
      </c>
      <c r="N712" s="14">
        <v>0</v>
      </c>
      <c r="O712" s="15">
        <v>14370190</v>
      </c>
      <c r="P712" s="26"/>
      <c r="Q712" s="26"/>
      <c r="R712" s="26"/>
      <c r="S712" s="27"/>
      <c r="T712" s="27"/>
      <c r="U712" s="17">
        <v>0</v>
      </c>
      <c r="V712" s="15">
        <v>14370190</v>
      </c>
      <c r="W712" s="14">
        <v>14370190</v>
      </c>
      <c r="X712" s="14">
        <v>0</v>
      </c>
      <c r="Y712" s="23">
        <v>1</v>
      </c>
      <c r="Z712" s="23">
        <v>1</v>
      </c>
      <c r="AA712" s="42" t="s">
        <v>1358</v>
      </c>
      <c r="AB712" s="20" t="s">
        <v>2058</v>
      </c>
    </row>
    <row r="713" spans="2:28" ht="99.95" customHeight="1" x14ac:dyDescent="0.25">
      <c r="B713" s="9">
        <v>2022</v>
      </c>
      <c r="C713" s="10">
        <v>739</v>
      </c>
      <c r="D713" s="11">
        <v>79207495</v>
      </c>
      <c r="E713" s="11" t="s">
        <v>1812</v>
      </c>
      <c r="F713" s="11" t="s">
        <v>39</v>
      </c>
      <c r="G713" s="11" t="s">
        <v>39</v>
      </c>
      <c r="H713" s="9" t="s">
        <v>73</v>
      </c>
      <c r="I713" s="12">
        <v>44830</v>
      </c>
      <c r="J713" s="11">
        <v>93</v>
      </c>
      <c r="K713" s="12">
        <v>44832</v>
      </c>
      <c r="L713" s="12">
        <v>44926</v>
      </c>
      <c r="M713" s="13">
        <v>6699067</v>
      </c>
      <c r="N713" s="14">
        <v>0</v>
      </c>
      <c r="O713" s="15">
        <v>6699067</v>
      </c>
      <c r="P713" s="26"/>
      <c r="Q713" s="26"/>
      <c r="R713" s="26"/>
      <c r="S713" s="27"/>
      <c r="T713" s="27"/>
      <c r="U713" s="17">
        <v>0</v>
      </c>
      <c r="V713" s="15">
        <v>6699067</v>
      </c>
      <c r="W713" s="14">
        <v>2351800</v>
      </c>
      <c r="X713" s="14">
        <v>4347267</v>
      </c>
      <c r="Y713" s="23">
        <v>0.35106381231893935</v>
      </c>
      <c r="Z713" s="23">
        <v>1</v>
      </c>
      <c r="AA713" s="42" t="s">
        <v>1358</v>
      </c>
      <c r="AB713" s="20" t="s">
        <v>1917</v>
      </c>
    </row>
    <row r="714" spans="2:28" ht="99.95" customHeight="1" x14ac:dyDescent="0.25">
      <c r="B714" s="9">
        <v>2022</v>
      </c>
      <c r="C714" s="10">
        <v>740</v>
      </c>
      <c r="D714" s="11">
        <v>890984107</v>
      </c>
      <c r="E714" s="11" t="s">
        <v>1813</v>
      </c>
      <c r="F714" s="11" t="s">
        <v>1814</v>
      </c>
      <c r="G714" s="11">
        <v>70071871</v>
      </c>
      <c r="H714" s="9" t="s">
        <v>1815</v>
      </c>
      <c r="I714" s="12">
        <v>44834</v>
      </c>
      <c r="J714" s="11">
        <v>30</v>
      </c>
      <c r="K714" s="12">
        <v>44853</v>
      </c>
      <c r="L714" s="12">
        <v>44883</v>
      </c>
      <c r="M714" s="13">
        <v>12000000</v>
      </c>
      <c r="N714" s="14">
        <v>0</v>
      </c>
      <c r="O714" s="15">
        <v>12000000</v>
      </c>
      <c r="P714" s="26"/>
      <c r="Q714" s="26"/>
      <c r="R714" s="26"/>
      <c r="S714" s="27"/>
      <c r="T714" s="27"/>
      <c r="U714" s="17">
        <v>0</v>
      </c>
      <c r="V714" s="15">
        <v>12000000</v>
      </c>
      <c r="W714" s="14">
        <v>12000000</v>
      </c>
      <c r="X714" s="14">
        <v>0</v>
      </c>
      <c r="Y714" s="23">
        <v>1</v>
      </c>
      <c r="Z714" s="23">
        <v>1</v>
      </c>
      <c r="AA714" s="42" t="s">
        <v>1358</v>
      </c>
      <c r="AB714" s="20" t="s">
        <v>1918</v>
      </c>
    </row>
    <row r="715" spans="2:28" ht="99.95" customHeight="1" x14ac:dyDescent="0.25">
      <c r="B715" s="9">
        <v>2022</v>
      </c>
      <c r="C715" s="10">
        <v>741</v>
      </c>
      <c r="D715" s="11">
        <v>901586260</v>
      </c>
      <c r="E715" s="11" t="s">
        <v>1816</v>
      </c>
      <c r="F715" s="11" t="s">
        <v>1817</v>
      </c>
      <c r="G715" s="11">
        <v>79832470</v>
      </c>
      <c r="H715" s="9" t="s">
        <v>1818</v>
      </c>
      <c r="I715" s="12">
        <v>44832</v>
      </c>
      <c r="J715" s="11">
        <v>60</v>
      </c>
      <c r="K715" s="12">
        <v>44844</v>
      </c>
      <c r="L715" s="12">
        <v>44904</v>
      </c>
      <c r="M715" s="13">
        <v>15000000</v>
      </c>
      <c r="N715" s="14">
        <v>0</v>
      </c>
      <c r="O715" s="15">
        <v>15000000</v>
      </c>
      <c r="P715" s="26"/>
      <c r="Q715" s="26"/>
      <c r="R715" s="26"/>
      <c r="S715" s="27"/>
      <c r="T715" s="27"/>
      <c r="U715" s="17">
        <v>0</v>
      </c>
      <c r="V715" s="15">
        <v>15000000</v>
      </c>
      <c r="W715" s="14">
        <v>15000000</v>
      </c>
      <c r="X715" s="14">
        <v>0</v>
      </c>
      <c r="Y715" s="23">
        <v>1</v>
      </c>
      <c r="Z715" s="23">
        <v>1</v>
      </c>
      <c r="AA715" s="42" t="s">
        <v>1358</v>
      </c>
      <c r="AB715" s="20" t="s">
        <v>1919</v>
      </c>
    </row>
    <row r="716" spans="2:28" ht="99.95" customHeight="1" x14ac:dyDescent="0.25">
      <c r="B716" s="9">
        <v>2022</v>
      </c>
      <c r="C716" s="10">
        <v>742</v>
      </c>
      <c r="D716" s="11">
        <v>11805856</v>
      </c>
      <c r="E716" s="11" t="s">
        <v>1819</v>
      </c>
      <c r="F716" s="11" t="s">
        <v>39</v>
      </c>
      <c r="G716" s="11" t="s">
        <v>39</v>
      </c>
      <c r="H716" s="9" t="s">
        <v>1820</v>
      </c>
      <c r="I716" s="12">
        <v>44830</v>
      </c>
      <c r="J716" s="11">
        <v>93</v>
      </c>
      <c r="K716" s="12">
        <v>44832</v>
      </c>
      <c r="L716" s="12">
        <v>44926</v>
      </c>
      <c r="M716" s="13">
        <v>14684367</v>
      </c>
      <c r="N716" s="14">
        <v>0</v>
      </c>
      <c r="O716" s="15">
        <v>14684367</v>
      </c>
      <c r="P716" s="26"/>
      <c r="Q716" s="26"/>
      <c r="R716" s="26"/>
      <c r="S716" s="27"/>
      <c r="T716" s="27"/>
      <c r="U716" s="17">
        <v>0</v>
      </c>
      <c r="V716" s="15">
        <v>14684367</v>
      </c>
      <c r="W716" s="14">
        <v>14528150</v>
      </c>
      <c r="X716" s="14">
        <v>156217</v>
      </c>
      <c r="Y716" s="23">
        <v>0.98936167966927002</v>
      </c>
      <c r="Z716" s="23">
        <v>1</v>
      </c>
      <c r="AA716" s="42" t="s">
        <v>1358</v>
      </c>
      <c r="AB716" s="20" t="s">
        <v>1920</v>
      </c>
    </row>
    <row r="717" spans="2:28" ht="99.95" customHeight="1" x14ac:dyDescent="0.25">
      <c r="B717" s="9">
        <v>2022</v>
      </c>
      <c r="C717" s="10">
        <v>743</v>
      </c>
      <c r="D717" s="11">
        <v>1022423903</v>
      </c>
      <c r="E717" s="11" t="s">
        <v>665</v>
      </c>
      <c r="F717" s="11" t="s">
        <v>39</v>
      </c>
      <c r="G717" s="11" t="s">
        <v>39</v>
      </c>
      <c r="H717" s="9" t="s">
        <v>1821</v>
      </c>
      <c r="I717" s="12">
        <v>44830</v>
      </c>
      <c r="J717" s="11">
        <v>80</v>
      </c>
      <c r="K717" s="12">
        <v>44832</v>
      </c>
      <c r="L717" s="12">
        <v>44912</v>
      </c>
      <c r="M717" s="13">
        <v>9613333</v>
      </c>
      <c r="N717" s="14">
        <v>3353580</v>
      </c>
      <c r="O717" s="15">
        <v>12966913</v>
      </c>
      <c r="P717" s="26"/>
      <c r="Q717" s="26"/>
      <c r="R717" s="26"/>
      <c r="S717" s="27"/>
      <c r="T717" s="27"/>
      <c r="U717" s="17">
        <v>0</v>
      </c>
      <c r="V717" s="15">
        <v>12966913</v>
      </c>
      <c r="W717" s="14">
        <v>11175500</v>
      </c>
      <c r="X717" s="14">
        <v>1791413</v>
      </c>
      <c r="Y717" s="23">
        <v>0.86184738032868735</v>
      </c>
      <c r="Z717" s="23">
        <v>0.87850467289719625</v>
      </c>
      <c r="AA717" s="42" t="s">
        <v>1390</v>
      </c>
      <c r="AB717" s="20" t="s">
        <v>1921</v>
      </c>
    </row>
    <row r="718" spans="2:28" ht="99.95" customHeight="1" x14ac:dyDescent="0.25">
      <c r="B718" s="9">
        <v>2022</v>
      </c>
      <c r="C718" s="10">
        <v>744</v>
      </c>
      <c r="D718" s="11">
        <v>4816028</v>
      </c>
      <c r="E718" s="11" t="s">
        <v>1822</v>
      </c>
      <c r="F718" s="11" t="s">
        <v>39</v>
      </c>
      <c r="G718" s="11" t="s">
        <v>39</v>
      </c>
      <c r="H718" s="9" t="s">
        <v>73</v>
      </c>
      <c r="I718" s="12">
        <v>44830</v>
      </c>
      <c r="J718" s="11">
        <v>93</v>
      </c>
      <c r="K718" s="12">
        <v>44832</v>
      </c>
      <c r="L718" s="12">
        <v>44926</v>
      </c>
      <c r="M718" s="13">
        <v>7100133</v>
      </c>
      <c r="N718" s="14">
        <v>3474533</v>
      </c>
      <c r="O718" s="15">
        <v>10574666</v>
      </c>
      <c r="P718" s="26"/>
      <c r="Q718" s="26"/>
      <c r="R718" s="26"/>
      <c r="S718" s="27"/>
      <c r="T718" s="27"/>
      <c r="U718" s="17">
        <v>0</v>
      </c>
      <c r="V718" s="15">
        <v>10574666</v>
      </c>
      <c r="W718" s="14">
        <v>4758600</v>
      </c>
      <c r="X718" s="14">
        <v>5816066</v>
      </c>
      <c r="Y718" s="23">
        <v>0.45000002836969039</v>
      </c>
      <c r="Z718" s="23">
        <v>0.67142857142857137</v>
      </c>
      <c r="AA718" s="42" t="s">
        <v>1390</v>
      </c>
      <c r="AB718" s="20" t="s">
        <v>1922</v>
      </c>
    </row>
    <row r="719" spans="2:28" ht="99.95" customHeight="1" x14ac:dyDescent="0.25">
      <c r="B719" s="9">
        <v>2022</v>
      </c>
      <c r="C719" s="10">
        <v>745</v>
      </c>
      <c r="D719" s="11">
        <v>830074529</v>
      </c>
      <c r="E719" s="11" t="s">
        <v>1823</v>
      </c>
      <c r="F719" s="11" t="s">
        <v>1824</v>
      </c>
      <c r="G719" s="11">
        <v>1032384268</v>
      </c>
      <c r="H719" s="9" t="s">
        <v>1825</v>
      </c>
      <c r="I719" s="12">
        <v>44832</v>
      </c>
      <c r="J719" s="11">
        <v>60</v>
      </c>
      <c r="K719" s="12">
        <v>44844</v>
      </c>
      <c r="L719" s="12">
        <v>44904</v>
      </c>
      <c r="M719" s="13">
        <v>15000000</v>
      </c>
      <c r="N719" s="14">
        <v>0</v>
      </c>
      <c r="O719" s="15">
        <v>15000000</v>
      </c>
      <c r="P719" s="26"/>
      <c r="Q719" s="26"/>
      <c r="R719" s="26"/>
      <c r="S719" s="27"/>
      <c r="T719" s="27"/>
      <c r="U719" s="17">
        <v>0</v>
      </c>
      <c r="V719" s="15">
        <v>15000000</v>
      </c>
      <c r="W719" s="14">
        <v>15000000</v>
      </c>
      <c r="X719" s="14">
        <v>0</v>
      </c>
      <c r="Y719" s="23">
        <v>1</v>
      </c>
      <c r="Z719" s="23">
        <v>1</v>
      </c>
      <c r="AA719" s="42" t="s">
        <v>1358</v>
      </c>
      <c r="AB719" s="20" t="s">
        <v>1923</v>
      </c>
    </row>
    <row r="720" spans="2:28" ht="99.95" customHeight="1" x14ac:dyDescent="0.25">
      <c r="B720" s="9">
        <v>2022</v>
      </c>
      <c r="C720" s="10">
        <v>746</v>
      </c>
      <c r="D720" s="11">
        <v>800075261</v>
      </c>
      <c r="E720" s="11" t="s">
        <v>1957</v>
      </c>
      <c r="F720" s="11" t="s">
        <v>1958</v>
      </c>
      <c r="G720" s="11">
        <v>79973432</v>
      </c>
      <c r="H720" s="11" t="s">
        <v>1959</v>
      </c>
      <c r="I720" s="12">
        <v>44837</v>
      </c>
      <c r="J720" s="11">
        <v>60</v>
      </c>
      <c r="K720" s="12">
        <v>44844</v>
      </c>
      <c r="L720" s="12">
        <v>44904</v>
      </c>
      <c r="M720" s="13">
        <v>15000000</v>
      </c>
      <c r="N720" s="14">
        <v>0</v>
      </c>
      <c r="O720" s="15">
        <v>15000000</v>
      </c>
      <c r="P720" s="26"/>
      <c r="Q720" s="26"/>
      <c r="R720" s="26"/>
      <c r="S720" s="27"/>
      <c r="T720" s="27"/>
      <c r="U720" s="17">
        <v>0</v>
      </c>
      <c r="V720" s="15">
        <v>15000000</v>
      </c>
      <c r="W720" s="14">
        <v>15000000</v>
      </c>
      <c r="X720" s="14">
        <v>0</v>
      </c>
      <c r="Y720" s="23">
        <v>1</v>
      </c>
      <c r="Z720" s="23">
        <v>1</v>
      </c>
      <c r="AA720" s="42" t="s">
        <v>1358</v>
      </c>
      <c r="AB720" s="20" t="s">
        <v>2059</v>
      </c>
    </row>
    <row r="721" spans="2:28" ht="99.95" customHeight="1" x14ac:dyDescent="0.25">
      <c r="B721" s="9">
        <v>2022</v>
      </c>
      <c r="C721" s="10">
        <v>747</v>
      </c>
      <c r="D721" s="11">
        <v>830098038</v>
      </c>
      <c r="E721" s="11" t="s">
        <v>1826</v>
      </c>
      <c r="F721" s="11" t="s">
        <v>1827</v>
      </c>
      <c r="G721" s="11">
        <v>65552669</v>
      </c>
      <c r="H721" s="9" t="s">
        <v>1828</v>
      </c>
      <c r="I721" s="12">
        <v>44832</v>
      </c>
      <c r="J721" s="11">
        <v>60</v>
      </c>
      <c r="K721" s="12">
        <v>44844</v>
      </c>
      <c r="L721" s="12">
        <v>44904</v>
      </c>
      <c r="M721" s="13">
        <v>15000000</v>
      </c>
      <c r="N721" s="14">
        <v>0</v>
      </c>
      <c r="O721" s="15">
        <v>15000000</v>
      </c>
      <c r="P721" s="26"/>
      <c r="Q721" s="26"/>
      <c r="R721" s="26"/>
      <c r="S721" s="27"/>
      <c r="T721" s="27"/>
      <c r="U721" s="17">
        <v>0</v>
      </c>
      <c r="V721" s="15">
        <v>15000000</v>
      </c>
      <c r="W721" s="14">
        <v>15000000</v>
      </c>
      <c r="X721" s="14">
        <v>0</v>
      </c>
      <c r="Y721" s="23">
        <v>1</v>
      </c>
      <c r="Z721" s="23">
        <v>1</v>
      </c>
      <c r="AA721" s="42" t="s">
        <v>1358</v>
      </c>
      <c r="AB721" s="20" t="s">
        <v>1924</v>
      </c>
    </row>
    <row r="722" spans="2:28" ht="99.95" customHeight="1" x14ac:dyDescent="0.25">
      <c r="B722" s="9">
        <v>2022</v>
      </c>
      <c r="C722" s="10">
        <v>748</v>
      </c>
      <c r="D722" s="11">
        <v>1018479056</v>
      </c>
      <c r="E722" s="11" t="s">
        <v>64</v>
      </c>
      <c r="F722" s="11" t="s">
        <v>39</v>
      </c>
      <c r="G722" s="11" t="s">
        <v>39</v>
      </c>
      <c r="H722" s="9" t="s">
        <v>1829</v>
      </c>
      <c r="I722" s="12">
        <v>44830</v>
      </c>
      <c r="J722" s="11">
        <v>120</v>
      </c>
      <c r="K722" s="12">
        <v>44831</v>
      </c>
      <c r="L722" s="12">
        <v>44952</v>
      </c>
      <c r="M722" s="13">
        <v>22240000</v>
      </c>
      <c r="N722" s="14">
        <v>5560000</v>
      </c>
      <c r="O722" s="15">
        <v>27800000</v>
      </c>
      <c r="P722" s="26"/>
      <c r="Q722" s="26"/>
      <c r="R722" s="26"/>
      <c r="S722" s="27"/>
      <c r="T722" s="27"/>
      <c r="U722" s="17">
        <v>0</v>
      </c>
      <c r="V722" s="15">
        <v>27800000</v>
      </c>
      <c r="W722" s="14">
        <v>17421333</v>
      </c>
      <c r="X722" s="14">
        <v>10378667</v>
      </c>
      <c r="Y722" s="23">
        <v>0.62666665467625893</v>
      </c>
      <c r="Z722" s="23">
        <v>0.6333333333333333</v>
      </c>
      <c r="AA722" s="42" t="s">
        <v>1390</v>
      </c>
      <c r="AB722" s="20" t="s">
        <v>1925</v>
      </c>
    </row>
    <row r="723" spans="2:28" ht="99.95" customHeight="1" x14ac:dyDescent="0.25">
      <c r="B723" s="9">
        <v>2022</v>
      </c>
      <c r="C723" s="10">
        <v>749</v>
      </c>
      <c r="D723" s="11">
        <v>900029749</v>
      </c>
      <c r="E723" s="11" t="s">
        <v>1830</v>
      </c>
      <c r="F723" s="11" t="s">
        <v>1831</v>
      </c>
      <c r="G723" s="11">
        <v>19187486</v>
      </c>
      <c r="H723" s="9" t="s">
        <v>1832</v>
      </c>
      <c r="I723" s="12">
        <v>44832</v>
      </c>
      <c r="J723" s="11">
        <v>60</v>
      </c>
      <c r="K723" s="12">
        <v>44844</v>
      </c>
      <c r="L723" s="12">
        <v>44904</v>
      </c>
      <c r="M723" s="13">
        <v>14999536</v>
      </c>
      <c r="N723" s="14">
        <v>0</v>
      </c>
      <c r="O723" s="15">
        <v>14999536</v>
      </c>
      <c r="P723" s="26"/>
      <c r="Q723" s="26"/>
      <c r="R723" s="26"/>
      <c r="S723" s="27"/>
      <c r="T723" s="27"/>
      <c r="U723" s="17">
        <v>0</v>
      </c>
      <c r="V723" s="15">
        <v>14999536</v>
      </c>
      <c r="W723" s="14">
        <v>14999536</v>
      </c>
      <c r="X723" s="14">
        <v>0</v>
      </c>
      <c r="Y723" s="23">
        <v>1</v>
      </c>
      <c r="Z723" s="23">
        <v>1</v>
      </c>
      <c r="AA723" s="42" t="s">
        <v>1358</v>
      </c>
      <c r="AB723" s="20" t="s">
        <v>1926</v>
      </c>
    </row>
    <row r="724" spans="2:28" ht="99.95" customHeight="1" x14ac:dyDescent="0.25">
      <c r="B724" s="9">
        <v>2022</v>
      </c>
      <c r="C724" s="10">
        <v>750</v>
      </c>
      <c r="D724" s="11">
        <v>830019117</v>
      </c>
      <c r="E724" s="11" t="s">
        <v>1960</v>
      </c>
      <c r="F724" s="11" t="s">
        <v>1961</v>
      </c>
      <c r="G724" s="11">
        <v>51776574</v>
      </c>
      <c r="H724" s="11" t="s">
        <v>1962</v>
      </c>
      <c r="I724" s="12">
        <v>44837</v>
      </c>
      <c r="J724" s="11">
        <v>60</v>
      </c>
      <c r="K724" s="12">
        <v>44844</v>
      </c>
      <c r="L724" s="12">
        <v>44904</v>
      </c>
      <c r="M724" s="13">
        <v>15000000</v>
      </c>
      <c r="N724" s="14">
        <v>0</v>
      </c>
      <c r="O724" s="15">
        <v>15000000</v>
      </c>
      <c r="P724" s="26"/>
      <c r="Q724" s="26"/>
      <c r="R724" s="26"/>
      <c r="S724" s="27"/>
      <c r="T724" s="27"/>
      <c r="U724" s="17">
        <v>0</v>
      </c>
      <c r="V724" s="15">
        <v>15000000</v>
      </c>
      <c r="W724" s="14">
        <v>13500000</v>
      </c>
      <c r="X724" s="14">
        <v>1500000</v>
      </c>
      <c r="Y724" s="23">
        <v>0.9</v>
      </c>
      <c r="Z724" s="23">
        <v>1</v>
      </c>
      <c r="AA724" s="42" t="s">
        <v>1358</v>
      </c>
      <c r="AB724" s="20" t="s">
        <v>2060</v>
      </c>
    </row>
    <row r="725" spans="2:28" ht="99.95" customHeight="1" x14ac:dyDescent="0.25">
      <c r="B725" s="9">
        <v>2022</v>
      </c>
      <c r="C725" s="10">
        <v>751</v>
      </c>
      <c r="D725" s="11">
        <v>830057408</v>
      </c>
      <c r="E725" s="11" t="s">
        <v>1833</v>
      </c>
      <c r="F725" s="11" t="s">
        <v>1834</v>
      </c>
      <c r="G725" s="11">
        <v>17199944</v>
      </c>
      <c r="H725" s="9" t="s">
        <v>1835</v>
      </c>
      <c r="I725" s="12">
        <v>44832</v>
      </c>
      <c r="J725" s="11">
        <v>60</v>
      </c>
      <c r="K725" s="12">
        <v>44844</v>
      </c>
      <c r="L725" s="12">
        <v>44904</v>
      </c>
      <c r="M725" s="13">
        <v>14999696</v>
      </c>
      <c r="N725" s="14">
        <v>0</v>
      </c>
      <c r="O725" s="15">
        <v>14999696</v>
      </c>
      <c r="P725" s="26"/>
      <c r="Q725" s="26"/>
      <c r="R725" s="26"/>
      <c r="S725" s="27"/>
      <c r="T725" s="27"/>
      <c r="U725" s="17">
        <v>0</v>
      </c>
      <c r="V725" s="15">
        <v>14999696</v>
      </c>
      <c r="W725" s="14">
        <v>13499726</v>
      </c>
      <c r="X725" s="14">
        <v>1499970</v>
      </c>
      <c r="Y725" s="23">
        <v>0.8999999733327928</v>
      </c>
      <c r="Z725" s="23">
        <v>1</v>
      </c>
      <c r="AA725" s="42" t="s">
        <v>1358</v>
      </c>
      <c r="AB725" s="20" t="s">
        <v>1927</v>
      </c>
    </row>
    <row r="726" spans="2:28" ht="99.95" customHeight="1" x14ac:dyDescent="0.25">
      <c r="B726" s="9">
        <v>2022</v>
      </c>
      <c r="C726" s="10">
        <v>752</v>
      </c>
      <c r="D726" s="11">
        <v>800234264</v>
      </c>
      <c r="E726" s="11" t="s">
        <v>1836</v>
      </c>
      <c r="F726" s="11" t="s">
        <v>1837</v>
      </c>
      <c r="G726" s="11">
        <v>52773336</v>
      </c>
      <c r="H726" s="9" t="s">
        <v>1838</v>
      </c>
      <c r="I726" s="12">
        <v>44834</v>
      </c>
      <c r="J726" s="11">
        <v>60</v>
      </c>
      <c r="K726" s="12">
        <v>44844</v>
      </c>
      <c r="L726" s="12">
        <v>44904</v>
      </c>
      <c r="M726" s="13">
        <v>15000000</v>
      </c>
      <c r="N726" s="14">
        <v>0</v>
      </c>
      <c r="O726" s="15">
        <v>15000000</v>
      </c>
      <c r="P726" s="26"/>
      <c r="Q726" s="26"/>
      <c r="R726" s="26"/>
      <c r="S726" s="27"/>
      <c r="T726" s="27"/>
      <c r="U726" s="17">
        <v>0</v>
      </c>
      <c r="V726" s="15">
        <v>15000000</v>
      </c>
      <c r="W726" s="14">
        <v>15000000</v>
      </c>
      <c r="X726" s="14">
        <v>0</v>
      </c>
      <c r="Y726" s="23">
        <v>1</v>
      </c>
      <c r="Z726" s="23">
        <v>1</v>
      </c>
      <c r="AA726" s="42" t="s">
        <v>1358</v>
      </c>
      <c r="AB726" s="20" t="s">
        <v>1928</v>
      </c>
    </row>
    <row r="727" spans="2:28" ht="99.95" customHeight="1" x14ac:dyDescent="0.25">
      <c r="B727" s="9">
        <v>2022</v>
      </c>
      <c r="C727" s="10">
        <v>753</v>
      </c>
      <c r="D727" s="11">
        <v>860035961</v>
      </c>
      <c r="E727" s="11" t="s">
        <v>1963</v>
      </c>
      <c r="F727" s="11" t="s">
        <v>1964</v>
      </c>
      <c r="G727" s="11">
        <v>19162164</v>
      </c>
      <c r="H727" s="11" t="s">
        <v>1965</v>
      </c>
      <c r="I727" s="12">
        <v>44838</v>
      </c>
      <c r="J727" s="11">
        <v>60</v>
      </c>
      <c r="K727" s="12">
        <v>44844</v>
      </c>
      <c r="L727" s="12">
        <v>44904</v>
      </c>
      <c r="M727" s="13">
        <v>15000000</v>
      </c>
      <c r="N727" s="14">
        <v>0</v>
      </c>
      <c r="O727" s="15">
        <v>15000000</v>
      </c>
      <c r="P727" s="26"/>
      <c r="Q727" s="26"/>
      <c r="R727" s="26"/>
      <c r="S727" s="27"/>
      <c r="T727" s="27"/>
      <c r="U727" s="17">
        <v>0</v>
      </c>
      <c r="V727" s="15">
        <v>15000000</v>
      </c>
      <c r="W727" s="14">
        <v>13500000</v>
      </c>
      <c r="X727" s="14">
        <v>1500000</v>
      </c>
      <c r="Y727" s="23">
        <v>0.9</v>
      </c>
      <c r="Z727" s="23">
        <v>1</v>
      </c>
      <c r="AA727" s="42" t="s">
        <v>1358</v>
      </c>
      <c r="AB727" s="20" t="s">
        <v>2061</v>
      </c>
    </row>
    <row r="728" spans="2:28" ht="99.95" customHeight="1" x14ac:dyDescent="0.25">
      <c r="B728" s="9">
        <v>2022</v>
      </c>
      <c r="C728" s="10">
        <v>754</v>
      </c>
      <c r="D728" s="11">
        <v>901319931</v>
      </c>
      <c r="E728" s="11" t="s">
        <v>1966</v>
      </c>
      <c r="F728" s="11" t="s">
        <v>1967</v>
      </c>
      <c r="G728" s="11">
        <v>51692181</v>
      </c>
      <c r="H728" s="11" t="s">
        <v>1968</v>
      </c>
      <c r="I728" s="12">
        <v>44837</v>
      </c>
      <c r="J728" s="11">
        <v>60</v>
      </c>
      <c r="K728" s="12">
        <v>44844</v>
      </c>
      <c r="L728" s="12">
        <v>44904</v>
      </c>
      <c r="M728" s="13">
        <v>14997191</v>
      </c>
      <c r="N728" s="14">
        <v>0</v>
      </c>
      <c r="O728" s="15">
        <v>14997191</v>
      </c>
      <c r="P728" s="26"/>
      <c r="Q728" s="26"/>
      <c r="R728" s="26"/>
      <c r="S728" s="27"/>
      <c r="T728" s="27"/>
      <c r="U728" s="17">
        <v>0</v>
      </c>
      <c r="V728" s="15">
        <v>14997191</v>
      </c>
      <c r="W728" s="14">
        <v>14997191</v>
      </c>
      <c r="X728" s="14">
        <v>0</v>
      </c>
      <c r="Y728" s="23">
        <v>1</v>
      </c>
      <c r="Z728" s="23">
        <v>1</v>
      </c>
      <c r="AA728" s="42" t="s">
        <v>1358</v>
      </c>
      <c r="AB728" s="20" t="s">
        <v>2062</v>
      </c>
    </row>
    <row r="729" spans="2:28" ht="99.95" customHeight="1" x14ac:dyDescent="0.25">
      <c r="B729" s="11">
        <v>2022</v>
      </c>
      <c r="C729" s="11">
        <v>755</v>
      </c>
      <c r="D729" s="11">
        <v>830064717</v>
      </c>
      <c r="E729" s="11" t="s">
        <v>1969</v>
      </c>
      <c r="F729" s="11" t="s">
        <v>1970</v>
      </c>
      <c r="G729" s="11">
        <v>79047493</v>
      </c>
      <c r="H729" s="11" t="s">
        <v>1971</v>
      </c>
      <c r="I729" s="25">
        <v>44838</v>
      </c>
      <c r="J729" s="11">
        <v>60</v>
      </c>
      <c r="K729" s="12">
        <v>44844</v>
      </c>
      <c r="L729" s="12">
        <v>44904</v>
      </c>
      <c r="M729" s="13">
        <v>14993988</v>
      </c>
      <c r="N729" s="14">
        <v>0</v>
      </c>
      <c r="O729" s="15">
        <v>14993988</v>
      </c>
      <c r="P729" s="26"/>
      <c r="Q729" s="26"/>
      <c r="R729" s="26"/>
      <c r="S729" s="27"/>
      <c r="T729" s="27"/>
      <c r="U729" s="17">
        <v>0</v>
      </c>
      <c r="V729" s="15">
        <v>14993988</v>
      </c>
      <c r="W729" s="14">
        <v>14993988</v>
      </c>
      <c r="X729" s="14">
        <v>0</v>
      </c>
      <c r="Y729" s="23">
        <v>1</v>
      </c>
      <c r="Z729" s="23">
        <v>1</v>
      </c>
      <c r="AA729" s="42" t="s">
        <v>1358</v>
      </c>
      <c r="AB729" s="20" t="s">
        <v>2063</v>
      </c>
    </row>
    <row r="730" spans="2:28" ht="99.95" customHeight="1" x14ac:dyDescent="0.25">
      <c r="B730" s="9">
        <v>2022</v>
      </c>
      <c r="C730" s="10">
        <v>756</v>
      </c>
      <c r="D730" s="11">
        <v>800147394</v>
      </c>
      <c r="E730" s="11" t="s">
        <v>1972</v>
      </c>
      <c r="F730" s="11" t="s">
        <v>1973</v>
      </c>
      <c r="G730" s="11">
        <v>51831203</v>
      </c>
      <c r="H730" s="11" t="s">
        <v>1974</v>
      </c>
      <c r="I730" s="12">
        <v>44838</v>
      </c>
      <c r="J730" s="11">
        <v>60</v>
      </c>
      <c r="K730" s="12">
        <v>44844</v>
      </c>
      <c r="L730" s="12">
        <v>44904</v>
      </c>
      <c r="M730" s="13">
        <v>15000000</v>
      </c>
      <c r="N730" s="14">
        <v>0</v>
      </c>
      <c r="O730" s="15">
        <v>15000000</v>
      </c>
      <c r="P730" s="26"/>
      <c r="Q730" s="26"/>
      <c r="R730" s="26"/>
      <c r="S730" s="27"/>
      <c r="T730" s="27"/>
      <c r="U730" s="17">
        <v>0</v>
      </c>
      <c r="V730" s="15">
        <v>15000000</v>
      </c>
      <c r="W730" s="14">
        <v>15000000</v>
      </c>
      <c r="X730" s="14">
        <v>0</v>
      </c>
      <c r="Y730" s="23">
        <v>1</v>
      </c>
      <c r="Z730" s="23">
        <v>1</v>
      </c>
      <c r="AA730" s="42" t="s">
        <v>1358</v>
      </c>
      <c r="AB730" s="20" t="s">
        <v>2064</v>
      </c>
    </row>
    <row r="731" spans="2:28" ht="99.95" customHeight="1" x14ac:dyDescent="0.25">
      <c r="B731" s="9">
        <v>2022</v>
      </c>
      <c r="C731" s="10">
        <v>757</v>
      </c>
      <c r="D731" s="11">
        <v>900588402</v>
      </c>
      <c r="E731" s="11" t="s">
        <v>1975</v>
      </c>
      <c r="F731" s="11" t="s">
        <v>1976</v>
      </c>
      <c r="G731" s="11">
        <v>79318426</v>
      </c>
      <c r="H731" s="11" t="s">
        <v>1977</v>
      </c>
      <c r="I731" s="12">
        <v>44837</v>
      </c>
      <c r="J731" s="11">
        <v>60</v>
      </c>
      <c r="K731" s="12">
        <v>44844</v>
      </c>
      <c r="L731" s="12">
        <v>44904</v>
      </c>
      <c r="M731" s="13">
        <v>15000000</v>
      </c>
      <c r="N731" s="14">
        <v>0</v>
      </c>
      <c r="O731" s="15">
        <v>15000000</v>
      </c>
      <c r="P731" s="26"/>
      <c r="Q731" s="26"/>
      <c r="R731" s="26"/>
      <c r="S731" s="27"/>
      <c r="T731" s="27"/>
      <c r="U731" s="17">
        <v>0</v>
      </c>
      <c r="V731" s="15">
        <v>15000000</v>
      </c>
      <c r="W731" s="14">
        <v>13500000</v>
      </c>
      <c r="X731" s="14">
        <v>1500000</v>
      </c>
      <c r="Y731" s="23">
        <v>0.9</v>
      </c>
      <c r="Z731" s="23">
        <v>1</v>
      </c>
      <c r="AA731" s="42" t="s">
        <v>1358</v>
      </c>
      <c r="AB731" s="20" t="s">
        <v>2065</v>
      </c>
    </row>
    <row r="732" spans="2:28" ht="99.95" customHeight="1" x14ac:dyDescent="0.25">
      <c r="B732" s="9">
        <v>2022</v>
      </c>
      <c r="C732" s="10">
        <v>758</v>
      </c>
      <c r="D732" s="11">
        <v>63483140</v>
      </c>
      <c r="E732" s="11" t="s">
        <v>1839</v>
      </c>
      <c r="F732" s="11" t="s">
        <v>39</v>
      </c>
      <c r="G732" s="11" t="s">
        <v>39</v>
      </c>
      <c r="H732" s="9" t="s">
        <v>785</v>
      </c>
      <c r="I732" s="12">
        <v>44831</v>
      </c>
      <c r="J732" s="11">
        <v>120</v>
      </c>
      <c r="K732" s="12">
        <v>44837</v>
      </c>
      <c r="L732" s="12">
        <v>44959</v>
      </c>
      <c r="M732" s="13">
        <v>18000000</v>
      </c>
      <c r="N732" s="14">
        <v>0</v>
      </c>
      <c r="O732" s="15">
        <v>18000000</v>
      </c>
      <c r="P732" s="26"/>
      <c r="Q732" s="26"/>
      <c r="R732" s="26"/>
      <c r="S732" s="27"/>
      <c r="T732" s="27"/>
      <c r="U732" s="17">
        <v>0</v>
      </c>
      <c r="V732" s="15">
        <v>18000000</v>
      </c>
      <c r="W732" s="14">
        <v>13200000</v>
      </c>
      <c r="X732" s="14">
        <v>4800000</v>
      </c>
      <c r="Y732" s="23">
        <v>0.73333333333333328</v>
      </c>
      <c r="Z732" s="23">
        <v>0.7416666666666667</v>
      </c>
      <c r="AA732" s="42" t="s">
        <v>1390</v>
      </c>
      <c r="AB732" s="20" t="s">
        <v>1929</v>
      </c>
    </row>
    <row r="733" spans="2:28" ht="99.95" customHeight="1" x14ac:dyDescent="0.25">
      <c r="B733" s="9">
        <v>2022</v>
      </c>
      <c r="C733" s="10">
        <v>759</v>
      </c>
      <c r="D733" s="11">
        <v>830054371</v>
      </c>
      <c r="E733" s="11" t="s">
        <v>1978</v>
      </c>
      <c r="F733" s="11" t="s">
        <v>1979</v>
      </c>
      <c r="G733" s="11">
        <v>28423573</v>
      </c>
      <c r="H733" s="11" t="s">
        <v>1980</v>
      </c>
      <c r="I733" s="12">
        <v>44838</v>
      </c>
      <c r="J733" s="11">
        <v>60</v>
      </c>
      <c r="K733" s="12">
        <v>44844</v>
      </c>
      <c r="L733" s="12">
        <v>44904</v>
      </c>
      <c r="M733" s="13">
        <v>13220872</v>
      </c>
      <c r="N733" s="14">
        <v>0</v>
      </c>
      <c r="O733" s="15">
        <v>13220872</v>
      </c>
      <c r="P733" s="26"/>
      <c r="Q733" s="26"/>
      <c r="R733" s="26"/>
      <c r="S733" s="27"/>
      <c r="T733" s="27"/>
      <c r="U733" s="17">
        <v>0</v>
      </c>
      <c r="V733" s="15">
        <v>13220872</v>
      </c>
      <c r="W733" s="14">
        <v>13220872</v>
      </c>
      <c r="X733" s="14">
        <v>0</v>
      </c>
      <c r="Y733" s="23">
        <v>1</v>
      </c>
      <c r="Z733" s="23">
        <v>1</v>
      </c>
      <c r="AA733" s="42" t="s">
        <v>1358</v>
      </c>
      <c r="AB733" s="20" t="s">
        <v>2066</v>
      </c>
    </row>
    <row r="734" spans="2:28" ht="99.95" customHeight="1" x14ac:dyDescent="0.25">
      <c r="B734" s="9">
        <v>2022</v>
      </c>
      <c r="C734" s="10">
        <v>760</v>
      </c>
      <c r="D734" s="11">
        <v>1014216308</v>
      </c>
      <c r="E734" s="11" t="s">
        <v>1840</v>
      </c>
      <c r="F734" s="11" t="s">
        <v>39</v>
      </c>
      <c r="G734" s="11" t="s">
        <v>39</v>
      </c>
      <c r="H734" s="9" t="s">
        <v>1841</v>
      </c>
      <c r="I734" s="12">
        <v>44832</v>
      </c>
      <c r="J734" s="11">
        <v>91</v>
      </c>
      <c r="K734" s="12">
        <v>44834</v>
      </c>
      <c r="L734" s="12">
        <v>44925</v>
      </c>
      <c r="M734" s="13">
        <v>12002933</v>
      </c>
      <c r="N734" s="14">
        <v>0</v>
      </c>
      <c r="O734" s="15">
        <v>12002933</v>
      </c>
      <c r="P734" s="26"/>
      <c r="Q734" s="26"/>
      <c r="R734" s="26"/>
      <c r="S734" s="27"/>
      <c r="T734" s="27"/>
      <c r="U734" s="17">
        <v>0</v>
      </c>
      <c r="V734" s="15">
        <v>12002933</v>
      </c>
      <c r="W734" s="14">
        <v>11872467</v>
      </c>
      <c r="X734" s="14">
        <v>130466</v>
      </c>
      <c r="Y734" s="23">
        <v>0.98913049002273024</v>
      </c>
      <c r="Z734" s="23">
        <v>1</v>
      </c>
      <c r="AA734" s="42" t="s">
        <v>1358</v>
      </c>
      <c r="AB734" s="20" t="s">
        <v>1930</v>
      </c>
    </row>
    <row r="735" spans="2:28" ht="99.95" customHeight="1" x14ac:dyDescent="0.25">
      <c r="B735" s="9">
        <v>2022</v>
      </c>
      <c r="C735" s="10">
        <v>761</v>
      </c>
      <c r="D735" s="11">
        <v>830061959</v>
      </c>
      <c r="E735" s="11" t="s">
        <v>1981</v>
      </c>
      <c r="F735" s="11" t="s">
        <v>1982</v>
      </c>
      <c r="G735" s="11">
        <v>1018423710</v>
      </c>
      <c r="H735" s="11" t="s">
        <v>1983</v>
      </c>
      <c r="I735" s="12">
        <v>44837</v>
      </c>
      <c r="J735" s="11">
        <v>60</v>
      </c>
      <c r="K735" s="12">
        <v>44844</v>
      </c>
      <c r="L735" s="12">
        <v>44904</v>
      </c>
      <c r="M735" s="13">
        <v>14774186</v>
      </c>
      <c r="N735" s="14">
        <v>0</v>
      </c>
      <c r="O735" s="15">
        <v>14774186</v>
      </c>
      <c r="P735" s="26"/>
      <c r="Q735" s="26"/>
      <c r="R735" s="26"/>
      <c r="S735" s="27"/>
      <c r="T735" s="27"/>
      <c r="U735" s="17">
        <v>0</v>
      </c>
      <c r="V735" s="15">
        <v>14774186</v>
      </c>
      <c r="W735" s="14">
        <v>14774186</v>
      </c>
      <c r="X735" s="14">
        <v>0</v>
      </c>
      <c r="Y735" s="23">
        <v>1</v>
      </c>
      <c r="Z735" s="23">
        <v>1</v>
      </c>
      <c r="AA735" s="42" t="s">
        <v>1358</v>
      </c>
      <c r="AB735" s="20" t="s">
        <v>2067</v>
      </c>
    </row>
    <row r="736" spans="2:28" ht="99.95" customHeight="1" x14ac:dyDescent="0.25">
      <c r="B736" s="9">
        <v>2022</v>
      </c>
      <c r="C736" s="10">
        <v>762</v>
      </c>
      <c r="D736" s="11">
        <v>830057938</v>
      </c>
      <c r="E736" s="11" t="s">
        <v>1984</v>
      </c>
      <c r="F736" s="11" t="s">
        <v>1985</v>
      </c>
      <c r="G736" s="11">
        <v>80063625</v>
      </c>
      <c r="H736" s="11" t="s">
        <v>1986</v>
      </c>
      <c r="I736" s="12">
        <v>44837</v>
      </c>
      <c r="J736" s="11">
        <v>60</v>
      </c>
      <c r="K736" s="12">
        <v>44846</v>
      </c>
      <c r="L736" s="12">
        <v>44906</v>
      </c>
      <c r="M736" s="13">
        <v>14906257</v>
      </c>
      <c r="N736" s="14">
        <v>0</v>
      </c>
      <c r="O736" s="15">
        <v>14906257</v>
      </c>
      <c r="P736" s="26"/>
      <c r="Q736" s="26"/>
      <c r="R736" s="26"/>
      <c r="S736" s="27"/>
      <c r="T736" s="27"/>
      <c r="U736" s="17">
        <v>0</v>
      </c>
      <c r="V736" s="15">
        <v>14906257</v>
      </c>
      <c r="W736" s="14">
        <v>13415632</v>
      </c>
      <c r="X736" s="14">
        <v>1490625</v>
      </c>
      <c r="Y736" s="23">
        <v>0.90000004696014568</v>
      </c>
      <c r="Z736" s="23">
        <v>1</v>
      </c>
      <c r="AA736" s="42" t="s">
        <v>1358</v>
      </c>
      <c r="AB736" s="20" t="s">
        <v>2068</v>
      </c>
    </row>
    <row r="737" spans="2:28" ht="99.95" customHeight="1" x14ac:dyDescent="0.25">
      <c r="B737" s="9">
        <v>2022</v>
      </c>
      <c r="C737" s="10">
        <v>763</v>
      </c>
      <c r="D737" s="11">
        <v>899999115</v>
      </c>
      <c r="E737" s="11" t="s">
        <v>1426</v>
      </c>
      <c r="F737" s="11" t="s">
        <v>1427</v>
      </c>
      <c r="G737" s="11">
        <v>64740591</v>
      </c>
      <c r="H737" s="9" t="s">
        <v>1842</v>
      </c>
      <c r="I737" s="12">
        <v>44834</v>
      </c>
      <c r="J737" s="11">
        <v>180</v>
      </c>
      <c r="K737" s="12">
        <v>44839</v>
      </c>
      <c r="L737" s="12">
        <v>45020</v>
      </c>
      <c r="M737" s="13">
        <v>233142000</v>
      </c>
      <c r="N737" s="14">
        <v>0</v>
      </c>
      <c r="O737" s="15">
        <v>233142000</v>
      </c>
      <c r="P737" s="26"/>
      <c r="Q737" s="26"/>
      <c r="R737" s="26"/>
      <c r="S737" s="27"/>
      <c r="T737" s="27"/>
      <c r="U737" s="17">
        <v>0</v>
      </c>
      <c r="V737" s="15">
        <v>233142000</v>
      </c>
      <c r="W737" s="14">
        <v>71237833</v>
      </c>
      <c r="X737" s="14">
        <v>161904167</v>
      </c>
      <c r="Y737" s="23">
        <v>0.30555555412581176</v>
      </c>
      <c r="Z737" s="23">
        <v>0.48333333333333334</v>
      </c>
      <c r="AA737" s="42" t="s">
        <v>1390</v>
      </c>
      <c r="AB737" s="20" t="s">
        <v>1931</v>
      </c>
    </row>
    <row r="738" spans="2:28" ht="99.95" customHeight="1" x14ac:dyDescent="0.25">
      <c r="B738" s="9">
        <v>2022</v>
      </c>
      <c r="C738" s="10">
        <v>764</v>
      </c>
      <c r="D738" s="11">
        <v>900000391</v>
      </c>
      <c r="E738" s="11" t="s">
        <v>1987</v>
      </c>
      <c r="F738" s="11" t="s">
        <v>1988</v>
      </c>
      <c r="G738" s="11">
        <v>52861759</v>
      </c>
      <c r="H738" s="11" t="s">
        <v>1989</v>
      </c>
      <c r="I738" s="12">
        <v>44838</v>
      </c>
      <c r="J738" s="11">
        <v>60</v>
      </c>
      <c r="K738" s="12">
        <v>44844</v>
      </c>
      <c r="L738" s="12">
        <v>44904</v>
      </c>
      <c r="M738" s="13">
        <v>15000000</v>
      </c>
      <c r="N738" s="14">
        <v>0</v>
      </c>
      <c r="O738" s="15">
        <v>15000000</v>
      </c>
      <c r="P738" s="26"/>
      <c r="Q738" s="26"/>
      <c r="R738" s="26"/>
      <c r="S738" s="27"/>
      <c r="T738" s="27"/>
      <c r="U738" s="17">
        <v>0</v>
      </c>
      <c r="V738" s="15">
        <v>15000000</v>
      </c>
      <c r="W738" s="14">
        <v>13500000</v>
      </c>
      <c r="X738" s="14">
        <v>1500000</v>
      </c>
      <c r="Y738" s="23">
        <v>0.9</v>
      </c>
      <c r="Z738" s="23">
        <v>1</v>
      </c>
      <c r="AA738" s="42" t="s">
        <v>1358</v>
      </c>
      <c r="AB738" s="20" t="s">
        <v>2069</v>
      </c>
    </row>
    <row r="739" spans="2:28" ht="99.95" customHeight="1" x14ac:dyDescent="0.25">
      <c r="B739" s="9">
        <v>2022</v>
      </c>
      <c r="C739" s="10">
        <v>765</v>
      </c>
      <c r="D739" s="11">
        <v>51779296</v>
      </c>
      <c r="E739" s="11" t="s">
        <v>1843</v>
      </c>
      <c r="F739" s="11" t="s">
        <v>39</v>
      </c>
      <c r="G739" s="11" t="s">
        <v>39</v>
      </c>
      <c r="H739" s="9" t="s">
        <v>1844</v>
      </c>
      <c r="I739" s="12">
        <v>44834</v>
      </c>
      <c r="J739" s="11">
        <v>84</v>
      </c>
      <c r="K739" s="12">
        <v>44841</v>
      </c>
      <c r="L739" s="12">
        <v>44926</v>
      </c>
      <c r="M739" s="13">
        <v>14502400</v>
      </c>
      <c r="N739" s="14">
        <v>0</v>
      </c>
      <c r="O739" s="15">
        <v>14502400</v>
      </c>
      <c r="P739" s="26"/>
      <c r="Q739" s="26"/>
      <c r="R739" s="26"/>
      <c r="S739" s="27"/>
      <c r="T739" s="27"/>
      <c r="U739" s="17">
        <v>0</v>
      </c>
      <c r="V739" s="15">
        <v>14502400</v>
      </c>
      <c r="W739" s="14">
        <v>8899200</v>
      </c>
      <c r="X739" s="14">
        <v>5603200</v>
      </c>
      <c r="Y739" s="23">
        <v>0.61363636363636365</v>
      </c>
      <c r="Z739" s="23">
        <v>1</v>
      </c>
      <c r="AA739" s="42" t="s">
        <v>1358</v>
      </c>
      <c r="AB739" s="20" t="s">
        <v>1932</v>
      </c>
    </row>
    <row r="740" spans="2:28" ht="99.95" customHeight="1" x14ac:dyDescent="0.25">
      <c r="B740" s="9">
        <v>2022</v>
      </c>
      <c r="C740" s="10">
        <v>766</v>
      </c>
      <c r="D740" s="11">
        <v>830063057</v>
      </c>
      <c r="E740" s="11" t="s">
        <v>1990</v>
      </c>
      <c r="F740" s="11" t="s">
        <v>1991</v>
      </c>
      <c r="G740" s="11">
        <v>52294138</v>
      </c>
      <c r="H740" s="11" t="s">
        <v>1992</v>
      </c>
      <c r="I740" s="12">
        <v>44839</v>
      </c>
      <c r="J740" s="11">
        <v>60</v>
      </c>
      <c r="K740" s="12">
        <v>44844</v>
      </c>
      <c r="L740" s="12">
        <v>44904</v>
      </c>
      <c r="M740" s="13">
        <v>14903945</v>
      </c>
      <c r="N740" s="14">
        <v>0</v>
      </c>
      <c r="O740" s="15">
        <v>14903945</v>
      </c>
      <c r="P740" s="26"/>
      <c r="Q740" s="26"/>
      <c r="R740" s="26"/>
      <c r="S740" s="27"/>
      <c r="T740" s="27"/>
      <c r="U740" s="17">
        <v>0</v>
      </c>
      <c r="V740" s="15">
        <v>14903945</v>
      </c>
      <c r="W740" s="14">
        <v>14903945</v>
      </c>
      <c r="X740" s="14">
        <v>0</v>
      </c>
      <c r="Y740" s="23">
        <v>1</v>
      </c>
      <c r="Z740" s="23">
        <v>1</v>
      </c>
      <c r="AA740" s="42" t="s">
        <v>1358</v>
      </c>
      <c r="AB740" s="20" t="s">
        <v>2070</v>
      </c>
    </row>
    <row r="741" spans="2:28" ht="99.95" customHeight="1" x14ac:dyDescent="0.25">
      <c r="B741" s="9">
        <v>2022</v>
      </c>
      <c r="C741" s="10">
        <v>767</v>
      </c>
      <c r="D741" s="11">
        <v>860450489</v>
      </c>
      <c r="E741" s="11" t="s">
        <v>1993</v>
      </c>
      <c r="F741" s="11" t="s">
        <v>1994</v>
      </c>
      <c r="G741" s="11">
        <v>3023028</v>
      </c>
      <c r="H741" s="11" t="s">
        <v>1995</v>
      </c>
      <c r="I741" s="12">
        <v>44839</v>
      </c>
      <c r="J741" s="11">
        <v>60</v>
      </c>
      <c r="K741" s="12">
        <v>44844</v>
      </c>
      <c r="L741" s="12">
        <v>44904</v>
      </c>
      <c r="M741" s="13">
        <v>15000000</v>
      </c>
      <c r="N741" s="14">
        <v>0</v>
      </c>
      <c r="O741" s="15">
        <v>15000000</v>
      </c>
      <c r="P741" s="26"/>
      <c r="Q741" s="26"/>
      <c r="R741" s="26"/>
      <c r="S741" s="27"/>
      <c r="T741" s="27"/>
      <c r="U741" s="17">
        <v>0</v>
      </c>
      <c r="V741" s="15">
        <v>15000000</v>
      </c>
      <c r="W741" s="14">
        <v>15000000</v>
      </c>
      <c r="X741" s="14">
        <v>0</v>
      </c>
      <c r="Y741" s="23">
        <v>1</v>
      </c>
      <c r="Z741" s="23">
        <v>1</v>
      </c>
      <c r="AA741" s="42" t="s">
        <v>1358</v>
      </c>
      <c r="AB741" s="20" t="s">
        <v>2071</v>
      </c>
    </row>
    <row r="742" spans="2:28" ht="99.95" customHeight="1" x14ac:dyDescent="0.25">
      <c r="B742" s="9">
        <v>2022</v>
      </c>
      <c r="C742" s="10">
        <v>768</v>
      </c>
      <c r="D742" s="11">
        <v>800202741</v>
      </c>
      <c r="E742" s="11" t="s">
        <v>1996</v>
      </c>
      <c r="F742" s="11" t="s">
        <v>1997</v>
      </c>
      <c r="G742" s="11">
        <v>1030597264</v>
      </c>
      <c r="H742" s="11" t="s">
        <v>1998</v>
      </c>
      <c r="I742" s="12">
        <v>44839</v>
      </c>
      <c r="J742" s="11">
        <v>60</v>
      </c>
      <c r="K742" s="12">
        <v>44844</v>
      </c>
      <c r="L742" s="12">
        <v>44904</v>
      </c>
      <c r="M742" s="13">
        <v>14998397</v>
      </c>
      <c r="N742" s="14">
        <v>0</v>
      </c>
      <c r="O742" s="15">
        <v>14998397</v>
      </c>
      <c r="P742" s="26"/>
      <c r="Q742" s="26"/>
      <c r="R742" s="26"/>
      <c r="S742" s="27"/>
      <c r="T742" s="27"/>
      <c r="U742" s="17">
        <v>0</v>
      </c>
      <c r="V742" s="15">
        <v>14998397</v>
      </c>
      <c r="W742" s="14">
        <v>14998397</v>
      </c>
      <c r="X742" s="14">
        <v>0</v>
      </c>
      <c r="Y742" s="23">
        <v>1</v>
      </c>
      <c r="Z742" s="23">
        <v>1</v>
      </c>
      <c r="AA742" s="42" t="s">
        <v>1358</v>
      </c>
      <c r="AB742" s="20" t="s">
        <v>2072</v>
      </c>
    </row>
    <row r="743" spans="2:28" ht="99.95" customHeight="1" x14ac:dyDescent="0.25">
      <c r="B743" s="9">
        <v>2022</v>
      </c>
      <c r="C743" s="10">
        <v>769</v>
      </c>
      <c r="D743" s="11">
        <v>1192769907</v>
      </c>
      <c r="E743" s="11" t="s">
        <v>1999</v>
      </c>
      <c r="F743" s="11" t="s">
        <v>39</v>
      </c>
      <c r="G743" s="11" t="s">
        <v>39</v>
      </c>
      <c r="H743" s="11" t="s">
        <v>1534</v>
      </c>
      <c r="I743" s="12">
        <v>44839</v>
      </c>
      <c r="J743" s="11">
        <v>85</v>
      </c>
      <c r="K743" s="12">
        <v>44840</v>
      </c>
      <c r="L743" s="12">
        <v>44926</v>
      </c>
      <c r="M743" s="13">
        <v>9338667</v>
      </c>
      <c r="N743" s="14">
        <v>0</v>
      </c>
      <c r="O743" s="15">
        <v>9338667</v>
      </c>
      <c r="P743" s="26"/>
      <c r="Q743" s="26"/>
      <c r="R743" s="26"/>
      <c r="S743" s="27"/>
      <c r="T743" s="27"/>
      <c r="U743" s="17">
        <v>0</v>
      </c>
      <c r="V743" s="15">
        <v>9338667</v>
      </c>
      <c r="W743" s="14">
        <v>9338667</v>
      </c>
      <c r="X743" s="14">
        <v>0</v>
      </c>
      <c r="Y743" s="23">
        <v>1</v>
      </c>
      <c r="Z743" s="23">
        <v>1</v>
      </c>
      <c r="AA743" s="42" t="s">
        <v>1358</v>
      </c>
      <c r="AB743" s="20" t="s">
        <v>2073</v>
      </c>
    </row>
    <row r="744" spans="2:28" ht="99.95" customHeight="1" x14ac:dyDescent="0.25">
      <c r="B744" s="9">
        <v>2022</v>
      </c>
      <c r="C744" s="10">
        <v>770</v>
      </c>
      <c r="D744" s="11">
        <v>1233889849</v>
      </c>
      <c r="E744" s="11" t="s">
        <v>442</v>
      </c>
      <c r="F744" s="11" t="s">
        <v>39</v>
      </c>
      <c r="G744" s="11" t="s">
        <v>39</v>
      </c>
      <c r="H744" s="11" t="s">
        <v>2000</v>
      </c>
      <c r="I744" s="12">
        <v>44840</v>
      </c>
      <c r="J744" s="11">
        <v>80</v>
      </c>
      <c r="K744" s="12">
        <v>44841</v>
      </c>
      <c r="L744" s="12">
        <v>44921</v>
      </c>
      <c r="M744" s="13">
        <v>10264000</v>
      </c>
      <c r="N744" s="14">
        <v>0</v>
      </c>
      <c r="O744" s="15">
        <v>10264000</v>
      </c>
      <c r="P744" s="26"/>
      <c r="Q744" s="26"/>
      <c r="R744" s="26"/>
      <c r="S744" s="27"/>
      <c r="T744" s="27"/>
      <c r="U744" s="17">
        <v>0</v>
      </c>
      <c r="V744" s="15">
        <v>10264000</v>
      </c>
      <c r="W744" s="14">
        <v>10264000</v>
      </c>
      <c r="X744" s="14">
        <v>0</v>
      </c>
      <c r="Y744" s="23">
        <v>1</v>
      </c>
      <c r="Z744" s="23">
        <v>1</v>
      </c>
      <c r="AA744" s="42" t="s">
        <v>1358</v>
      </c>
      <c r="AB744" s="20" t="s">
        <v>2074</v>
      </c>
    </row>
    <row r="745" spans="2:28" ht="99.95" customHeight="1" x14ac:dyDescent="0.25">
      <c r="B745" s="9">
        <v>2022</v>
      </c>
      <c r="C745" s="10">
        <v>771</v>
      </c>
      <c r="D745" s="11">
        <v>1070590596</v>
      </c>
      <c r="E745" s="11" t="s">
        <v>291</v>
      </c>
      <c r="F745" s="11" t="s">
        <v>39</v>
      </c>
      <c r="G745" s="11" t="s">
        <v>39</v>
      </c>
      <c r="H745" s="11" t="s">
        <v>263</v>
      </c>
      <c r="I745" s="12">
        <v>44840</v>
      </c>
      <c r="J745" s="11">
        <v>84</v>
      </c>
      <c r="K745" s="12">
        <v>44841</v>
      </c>
      <c r="L745" s="12">
        <v>44925</v>
      </c>
      <c r="M745" s="13">
        <v>11200000</v>
      </c>
      <c r="N745" s="17">
        <v>0</v>
      </c>
      <c r="O745" s="15">
        <v>11200000</v>
      </c>
      <c r="P745" s="28"/>
      <c r="Q745" s="28"/>
      <c r="R745" s="28"/>
      <c r="S745" s="29"/>
      <c r="T745" s="29"/>
      <c r="U745" s="30">
        <v>0</v>
      </c>
      <c r="V745" s="15">
        <v>11200000</v>
      </c>
      <c r="W745" s="30">
        <v>11200000</v>
      </c>
      <c r="X745" s="30">
        <v>0</v>
      </c>
      <c r="Y745" s="31">
        <v>1</v>
      </c>
      <c r="Z745" s="31">
        <v>1</v>
      </c>
      <c r="AA745" s="42" t="s">
        <v>1358</v>
      </c>
      <c r="AB745" s="20" t="s">
        <v>2075</v>
      </c>
    </row>
    <row r="746" spans="2:28" ht="99.95" customHeight="1" x14ac:dyDescent="0.25">
      <c r="B746" s="9">
        <v>2022</v>
      </c>
      <c r="C746" s="10">
        <v>772</v>
      </c>
      <c r="D746" s="11">
        <v>79944547</v>
      </c>
      <c r="E746" s="11" t="s">
        <v>2001</v>
      </c>
      <c r="F746" s="11" t="s">
        <v>39</v>
      </c>
      <c r="G746" s="11" t="s">
        <v>39</v>
      </c>
      <c r="H746" s="11" t="s">
        <v>2002</v>
      </c>
      <c r="I746" s="12">
        <v>44840</v>
      </c>
      <c r="J746" s="11">
        <v>78</v>
      </c>
      <c r="K746" s="12">
        <v>44847</v>
      </c>
      <c r="L746" s="12">
        <v>44926</v>
      </c>
      <c r="M746" s="13">
        <v>14070000</v>
      </c>
      <c r="N746" s="17">
        <v>0</v>
      </c>
      <c r="O746" s="15">
        <v>14070000</v>
      </c>
      <c r="P746" s="28"/>
      <c r="Q746" s="28"/>
      <c r="R746" s="28"/>
      <c r="S746" s="29"/>
      <c r="T746" s="29"/>
      <c r="U746" s="30">
        <v>0</v>
      </c>
      <c r="V746" s="15">
        <v>14070000</v>
      </c>
      <c r="W746" s="30">
        <v>13065000</v>
      </c>
      <c r="X746" s="30">
        <v>1005000</v>
      </c>
      <c r="Y746" s="31">
        <v>0.9285714285714286</v>
      </c>
      <c r="Z746" s="31">
        <v>1</v>
      </c>
      <c r="AA746" s="42" t="s">
        <v>1358</v>
      </c>
      <c r="AB746" s="20" t="s">
        <v>2076</v>
      </c>
    </row>
    <row r="747" spans="2:28" ht="99.95" customHeight="1" x14ac:dyDescent="0.25">
      <c r="B747" s="9">
        <v>2022</v>
      </c>
      <c r="C747" s="10">
        <v>773</v>
      </c>
      <c r="D747" s="11">
        <v>1016077053</v>
      </c>
      <c r="E747" s="11" t="s">
        <v>2003</v>
      </c>
      <c r="F747" s="11" t="s">
        <v>39</v>
      </c>
      <c r="G747" s="11" t="s">
        <v>39</v>
      </c>
      <c r="H747" s="11" t="s">
        <v>73</v>
      </c>
      <c r="I747" s="12">
        <v>44840</v>
      </c>
      <c r="J747" s="11">
        <v>81</v>
      </c>
      <c r="K747" s="12">
        <v>44844</v>
      </c>
      <c r="L747" s="12">
        <v>44926</v>
      </c>
      <c r="M747" s="13">
        <v>6420333</v>
      </c>
      <c r="N747" s="17">
        <v>0</v>
      </c>
      <c r="O747" s="15">
        <v>6420333</v>
      </c>
      <c r="P747" s="28"/>
      <c r="Q747" s="28"/>
      <c r="R747" s="28"/>
      <c r="S747" s="29"/>
      <c r="T747" s="29"/>
      <c r="U747" s="30">
        <v>0</v>
      </c>
      <c r="V747" s="15">
        <v>6420333</v>
      </c>
      <c r="W747" s="30">
        <v>1586200</v>
      </c>
      <c r="X747" s="30">
        <v>4834133</v>
      </c>
      <c r="Y747" s="31">
        <v>0.24705883635630738</v>
      </c>
      <c r="Z747" s="31">
        <v>1</v>
      </c>
      <c r="AA747" s="42" t="s">
        <v>1358</v>
      </c>
      <c r="AB747" s="20" t="s">
        <v>2077</v>
      </c>
    </row>
    <row r="748" spans="2:28" ht="99.95" customHeight="1" x14ac:dyDescent="0.25">
      <c r="B748" s="9">
        <v>2022</v>
      </c>
      <c r="C748" s="10">
        <v>774</v>
      </c>
      <c r="D748" s="11">
        <v>52878973</v>
      </c>
      <c r="E748" s="11" t="s">
        <v>2004</v>
      </c>
      <c r="F748" s="11" t="s">
        <v>39</v>
      </c>
      <c r="G748" s="11" t="s">
        <v>39</v>
      </c>
      <c r="H748" s="11" t="s">
        <v>619</v>
      </c>
      <c r="I748" s="12">
        <v>44840</v>
      </c>
      <c r="J748" s="11">
        <v>80</v>
      </c>
      <c r="K748" s="12">
        <v>44844</v>
      </c>
      <c r="L748" s="12">
        <v>44924</v>
      </c>
      <c r="M748" s="13">
        <v>5701333</v>
      </c>
      <c r="N748" s="17">
        <v>0</v>
      </c>
      <c r="O748" s="15">
        <v>5701333</v>
      </c>
      <c r="P748" s="28"/>
      <c r="Q748" s="28"/>
      <c r="R748" s="28"/>
      <c r="S748" s="29"/>
      <c r="T748" s="29"/>
      <c r="U748" s="30">
        <v>0</v>
      </c>
      <c r="V748" s="15">
        <v>5701333</v>
      </c>
      <c r="W748" s="30">
        <v>5701333</v>
      </c>
      <c r="X748" s="30">
        <v>0</v>
      </c>
      <c r="Y748" s="31">
        <v>1</v>
      </c>
      <c r="Z748" s="31">
        <v>1</v>
      </c>
      <c r="AA748" s="42" t="s">
        <v>1358</v>
      </c>
      <c r="AB748" s="20" t="s">
        <v>2078</v>
      </c>
    </row>
    <row r="749" spans="2:28" ht="99.95" customHeight="1" x14ac:dyDescent="0.25">
      <c r="B749" s="9">
        <v>2022</v>
      </c>
      <c r="C749" s="10">
        <v>775</v>
      </c>
      <c r="D749" s="11">
        <v>1026575888</v>
      </c>
      <c r="E749" s="11" t="s">
        <v>2005</v>
      </c>
      <c r="F749" s="11" t="s">
        <v>39</v>
      </c>
      <c r="G749" s="11" t="s">
        <v>39</v>
      </c>
      <c r="H749" s="11" t="s">
        <v>2006</v>
      </c>
      <c r="I749" s="12">
        <v>44840</v>
      </c>
      <c r="J749" s="11">
        <v>84</v>
      </c>
      <c r="K749" s="12">
        <v>44841</v>
      </c>
      <c r="L749" s="12">
        <v>44925</v>
      </c>
      <c r="M749" s="13">
        <v>10768596</v>
      </c>
      <c r="N749" s="17">
        <v>4102322</v>
      </c>
      <c r="O749" s="15">
        <v>14870918</v>
      </c>
      <c r="P749" s="28"/>
      <c r="Q749" s="28"/>
      <c r="R749" s="28"/>
      <c r="S749" s="29"/>
      <c r="T749" s="29"/>
      <c r="U749" s="30">
        <v>0</v>
      </c>
      <c r="V749" s="15">
        <v>14870918</v>
      </c>
      <c r="W749" s="30">
        <v>10768596</v>
      </c>
      <c r="X749" s="30">
        <v>4102322</v>
      </c>
      <c r="Y749" s="31">
        <v>0.72413794494731265</v>
      </c>
      <c r="Z749" s="31">
        <v>0.73275862068965514</v>
      </c>
      <c r="AA749" s="42" t="s">
        <v>1390</v>
      </c>
      <c r="AB749" s="20" t="s">
        <v>2079</v>
      </c>
    </row>
    <row r="750" spans="2:28" ht="99.95" customHeight="1" x14ac:dyDescent="0.25">
      <c r="B750" s="9">
        <v>2022</v>
      </c>
      <c r="C750" s="10">
        <v>776</v>
      </c>
      <c r="D750" s="11">
        <v>860006810</v>
      </c>
      <c r="E750" s="11" t="s">
        <v>2007</v>
      </c>
      <c r="F750" s="11" t="s">
        <v>2008</v>
      </c>
      <c r="G750" s="11">
        <v>79284117</v>
      </c>
      <c r="H750" s="11" t="s">
        <v>2009</v>
      </c>
      <c r="I750" s="12">
        <v>44845</v>
      </c>
      <c r="J750" s="11">
        <v>30</v>
      </c>
      <c r="K750" s="12">
        <v>44853</v>
      </c>
      <c r="L750" s="12">
        <v>44883</v>
      </c>
      <c r="M750" s="13">
        <v>3600000</v>
      </c>
      <c r="N750" s="17">
        <v>0</v>
      </c>
      <c r="O750" s="15">
        <v>3600000</v>
      </c>
      <c r="P750" s="28"/>
      <c r="Q750" s="28"/>
      <c r="R750" s="28"/>
      <c r="S750" s="29"/>
      <c r="T750" s="29"/>
      <c r="U750" s="30">
        <v>0</v>
      </c>
      <c r="V750" s="15">
        <v>3600000</v>
      </c>
      <c r="W750" s="30">
        <v>3600000</v>
      </c>
      <c r="X750" s="30">
        <v>0</v>
      </c>
      <c r="Y750" s="31">
        <v>1</v>
      </c>
      <c r="Z750" s="31">
        <v>1</v>
      </c>
      <c r="AA750" s="42" t="s">
        <v>1358</v>
      </c>
      <c r="AB750" s="20" t="s">
        <v>2080</v>
      </c>
    </row>
    <row r="751" spans="2:28" ht="99.95" customHeight="1" x14ac:dyDescent="0.25">
      <c r="B751" s="9">
        <v>2022</v>
      </c>
      <c r="C751" s="10">
        <v>777</v>
      </c>
      <c r="D751" s="11">
        <v>1033699348</v>
      </c>
      <c r="E751" s="11" t="s">
        <v>129</v>
      </c>
      <c r="F751" s="11" t="s">
        <v>39</v>
      </c>
      <c r="G751" s="11" t="s">
        <v>39</v>
      </c>
      <c r="H751" s="11" t="s">
        <v>2010</v>
      </c>
      <c r="I751" s="12">
        <v>44845</v>
      </c>
      <c r="J751" s="11">
        <v>79</v>
      </c>
      <c r="K751" s="12">
        <v>44846</v>
      </c>
      <c r="L751" s="12">
        <v>44926</v>
      </c>
      <c r="M751" s="13">
        <v>9888000</v>
      </c>
      <c r="N751" s="17">
        <v>0</v>
      </c>
      <c r="O751" s="15">
        <v>9888000</v>
      </c>
      <c r="P751" s="28"/>
      <c r="Q751" s="28"/>
      <c r="R751" s="28"/>
      <c r="S751" s="29"/>
      <c r="T751" s="29"/>
      <c r="U751" s="30">
        <v>0</v>
      </c>
      <c r="V751" s="15">
        <v>9888000</v>
      </c>
      <c r="W751" s="30">
        <v>9764400</v>
      </c>
      <c r="X751" s="30">
        <v>123600</v>
      </c>
      <c r="Y751" s="31">
        <v>0.98750000000000004</v>
      </c>
      <c r="Z751" s="31">
        <v>1</v>
      </c>
      <c r="AA751" s="42" t="s">
        <v>1358</v>
      </c>
      <c r="AB751" s="20" t="s">
        <v>2081</v>
      </c>
    </row>
    <row r="752" spans="2:28" ht="99.95" customHeight="1" x14ac:dyDescent="0.25">
      <c r="B752" s="9">
        <v>2022</v>
      </c>
      <c r="C752" s="10">
        <v>778</v>
      </c>
      <c r="D752" s="11">
        <v>53095252</v>
      </c>
      <c r="E752" s="11" t="s">
        <v>356</v>
      </c>
      <c r="F752" s="11" t="s">
        <v>39</v>
      </c>
      <c r="G752" s="11" t="s">
        <v>39</v>
      </c>
      <c r="H752" s="11" t="s">
        <v>2011</v>
      </c>
      <c r="I752" s="12">
        <v>44845</v>
      </c>
      <c r="J752" s="11">
        <v>79</v>
      </c>
      <c r="K752" s="12">
        <v>44845</v>
      </c>
      <c r="L752" s="12">
        <v>44924</v>
      </c>
      <c r="M752" s="13">
        <v>9008633</v>
      </c>
      <c r="N752" s="17">
        <v>3763100</v>
      </c>
      <c r="O752" s="15">
        <v>12771733</v>
      </c>
      <c r="P752" s="28"/>
      <c r="Q752" s="28"/>
      <c r="R752" s="28"/>
      <c r="S752" s="29"/>
      <c r="T752" s="29"/>
      <c r="U752" s="30">
        <v>0</v>
      </c>
      <c r="V752" s="15">
        <v>12771733</v>
      </c>
      <c r="W752" s="30">
        <v>9122666</v>
      </c>
      <c r="X752" s="30">
        <v>3649067</v>
      </c>
      <c r="Y752" s="31">
        <v>0.71428568072946719</v>
      </c>
      <c r="Z752" s="31">
        <v>0.7232142857142857</v>
      </c>
      <c r="AA752" s="42" t="s">
        <v>1390</v>
      </c>
      <c r="AB752" s="20" t="s">
        <v>2082</v>
      </c>
    </row>
    <row r="753" spans="2:28" ht="99.95" customHeight="1" x14ac:dyDescent="0.25">
      <c r="B753" s="9">
        <v>2022</v>
      </c>
      <c r="C753" s="10">
        <v>779</v>
      </c>
      <c r="D753" s="11">
        <v>1026305015</v>
      </c>
      <c r="E753" s="11" t="s">
        <v>2012</v>
      </c>
      <c r="F753" s="11" t="s">
        <v>39</v>
      </c>
      <c r="G753" s="11" t="s">
        <v>39</v>
      </c>
      <c r="H753" s="11" t="s">
        <v>2013</v>
      </c>
      <c r="I753" s="12">
        <v>44854</v>
      </c>
      <c r="J753" s="11">
        <v>105</v>
      </c>
      <c r="K753" s="12">
        <v>44858</v>
      </c>
      <c r="L753" s="12">
        <v>44965</v>
      </c>
      <c r="M753" s="13">
        <v>14969500</v>
      </c>
      <c r="N753" s="17">
        <v>0</v>
      </c>
      <c r="O753" s="15">
        <v>14969500</v>
      </c>
      <c r="P753" s="28"/>
      <c r="Q753" s="28"/>
      <c r="R753" s="28"/>
      <c r="S753" s="29"/>
      <c r="T753" s="29"/>
      <c r="U753" s="30">
        <v>0</v>
      </c>
      <c r="V753" s="15">
        <v>14969500</v>
      </c>
      <c r="W753" s="30">
        <v>7816667</v>
      </c>
      <c r="X753" s="30">
        <v>7152833</v>
      </c>
      <c r="Y753" s="31">
        <v>0.52217288486589397</v>
      </c>
      <c r="Z753" s="31">
        <v>0.64761904761904765</v>
      </c>
      <c r="AA753" s="42" t="s">
        <v>1390</v>
      </c>
      <c r="AB753" s="20" t="s">
        <v>2083</v>
      </c>
    </row>
    <row r="754" spans="2:28" ht="99.95" customHeight="1" x14ac:dyDescent="0.25">
      <c r="B754" s="9">
        <v>2022</v>
      </c>
      <c r="C754" s="10">
        <v>780</v>
      </c>
      <c r="D754" s="11">
        <v>52795542</v>
      </c>
      <c r="E754" s="11" t="s">
        <v>2014</v>
      </c>
      <c r="F754" s="11" t="s">
        <v>39</v>
      </c>
      <c r="G754" s="11" t="s">
        <v>39</v>
      </c>
      <c r="H754" s="11" t="s">
        <v>2015</v>
      </c>
      <c r="I754" s="12">
        <v>44852</v>
      </c>
      <c r="J754" s="11">
        <v>72</v>
      </c>
      <c r="K754" s="12">
        <v>44853</v>
      </c>
      <c r="L754" s="12">
        <v>44926</v>
      </c>
      <c r="M754" s="13">
        <v>6083333</v>
      </c>
      <c r="N754" s="17">
        <v>0</v>
      </c>
      <c r="O754" s="15">
        <v>6083333</v>
      </c>
      <c r="P754" s="28"/>
      <c r="Q754" s="28"/>
      <c r="R754" s="28"/>
      <c r="S754" s="29"/>
      <c r="T754" s="29"/>
      <c r="U754" s="30">
        <v>0</v>
      </c>
      <c r="V754" s="15">
        <v>6083333</v>
      </c>
      <c r="W754" s="30">
        <v>6000000</v>
      </c>
      <c r="X754" s="30">
        <v>83333</v>
      </c>
      <c r="Y754" s="31">
        <v>0.98630142390692743</v>
      </c>
      <c r="Z754" s="31">
        <v>1</v>
      </c>
      <c r="AA754" s="42" t="s">
        <v>1358</v>
      </c>
      <c r="AB754" s="20" t="s">
        <v>2084</v>
      </c>
    </row>
    <row r="755" spans="2:28" ht="99.95" customHeight="1" x14ac:dyDescent="0.25">
      <c r="B755" s="9">
        <v>2022</v>
      </c>
      <c r="C755" s="10">
        <v>781</v>
      </c>
      <c r="D755" s="11">
        <v>1022443998</v>
      </c>
      <c r="E755" s="11" t="s">
        <v>2016</v>
      </c>
      <c r="F755" s="11" t="s">
        <v>39</v>
      </c>
      <c r="G755" s="11" t="s">
        <v>39</v>
      </c>
      <c r="H755" s="11" t="s">
        <v>2017</v>
      </c>
      <c r="I755" s="12">
        <v>44852</v>
      </c>
      <c r="J755" s="11">
        <v>67</v>
      </c>
      <c r="K755" s="12">
        <v>44858</v>
      </c>
      <c r="L755" s="12">
        <v>44926</v>
      </c>
      <c r="M755" s="13">
        <v>5513933</v>
      </c>
      <c r="N755" s="17">
        <v>0</v>
      </c>
      <c r="O755" s="15">
        <v>5513933</v>
      </c>
      <c r="P755" s="28"/>
      <c r="Q755" s="28"/>
      <c r="R755" s="28"/>
      <c r="S755" s="29"/>
      <c r="T755" s="29"/>
      <c r="U755" s="30">
        <v>0</v>
      </c>
      <c r="V755" s="15">
        <v>5513933</v>
      </c>
      <c r="W755" s="30">
        <v>5060733</v>
      </c>
      <c r="X755" s="30">
        <v>453200</v>
      </c>
      <c r="Y755" s="31">
        <v>0.91780821420934933</v>
      </c>
      <c r="Z755" s="31">
        <v>1</v>
      </c>
      <c r="AA755" s="42" t="s">
        <v>1358</v>
      </c>
      <c r="AB755" s="20" t="s">
        <v>2085</v>
      </c>
    </row>
    <row r="756" spans="2:28" ht="99.95" customHeight="1" x14ac:dyDescent="0.25">
      <c r="B756" s="9">
        <v>2022</v>
      </c>
      <c r="C756" s="10">
        <v>782</v>
      </c>
      <c r="D756" s="11">
        <v>79321293</v>
      </c>
      <c r="E756" s="11" t="s">
        <v>612</v>
      </c>
      <c r="F756" s="11" t="s">
        <v>39</v>
      </c>
      <c r="G756" s="11" t="s">
        <v>39</v>
      </c>
      <c r="H756" s="11" t="s">
        <v>613</v>
      </c>
      <c r="I756" s="12">
        <v>44852</v>
      </c>
      <c r="J756" s="11">
        <v>72</v>
      </c>
      <c r="K756" s="12">
        <v>44853</v>
      </c>
      <c r="L756" s="12">
        <v>44926</v>
      </c>
      <c r="M756" s="13">
        <v>11403817</v>
      </c>
      <c r="N756" s="17">
        <v>0</v>
      </c>
      <c r="O756" s="15">
        <v>11403817</v>
      </c>
      <c r="P756" s="28"/>
      <c r="Q756" s="28"/>
      <c r="R756" s="28"/>
      <c r="S756" s="29"/>
      <c r="T756" s="29"/>
      <c r="U756" s="30">
        <v>0</v>
      </c>
      <c r="V756" s="15">
        <v>11403817</v>
      </c>
      <c r="W756" s="30">
        <v>11247600</v>
      </c>
      <c r="X756" s="30">
        <v>156217</v>
      </c>
      <c r="Y756" s="31">
        <v>0.98630134103344513</v>
      </c>
      <c r="Z756" s="31">
        <v>1</v>
      </c>
      <c r="AA756" s="42" t="s">
        <v>1358</v>
      </c>
      <c r="AB756" s="20" t="s">
        <v>2086</v>
      </c>
    </row>
    <row r="757" spans="2:28" ht="99.95" customHeight="1" x14ac:dyDescent="0.25">
      <c r="B757" s="9">
        <v>2022</v>
      </c>
      <c r="C757" s="10">
        <v>783</v>
      </c>
      <c r="D757" s="11">
        <v>1030667048</v>
      </c>
      <c r="E757" s="11" t="s">
        <v>125</v>
      </c>
      <c r="F757" s="11" t="s">
        <v>39</v>
      </c>
      <c r="G757" s="11" t="s">
        <v>39</v>
      </c>
      <c r="H757" s="11" t="s">
        <v>126</v>
      </c>
      <c r="I757" s="12">
        <v>44852</v>
      </c>
      <c r="J757" s="11">
        <v>72</v>
      </c>
      <c r="K757" s="12">
        <v>44853</v>
      </c>
      <c r="L757" s="12">
        <v>44926</v>
      </c>
      <c r="M757" s="13">
        <v>9022800</v>
      </c>
      <c r="N757" s="17">
        <v>0</v>
      </c>
      <c r="O757" s="15">
        <v>9022800</v>
      </c>
      <c r="P757" s="28"/>
      <c r="Q757" s="28"/>
      <c r="R757" s="28"/>
      <c r="S757" s="29"/>
      <c r="T757" s="29"/>
      <c r="U757" s="30">
        <v>0</v>
      </c>
      <c r="V757" s="15">
        <v>9022800</v>
      </c>
      <c r="W757" s="30">
        <v>8899200</v>
      </c>
      <c r="X757" s="30">
        <v>123600</v>
      </c>
      <c r="Y757" s="31">
        <v>0.98630136986301364</v>
      </c>
      <c r="Z757" s="31">
        <v>1</v>
      </c>
      <c r="AA757" s="42" t="s">
        <v>1358</v>
      </c>
      <c r="AB757" s="20" t="s">
        <v>2087</v>
      </c>
    </row>
    <row r="758" spans="2:28" ht="99.95" customHeight="1" x14ac:dyDescent="0.25">
      <c r="B758" s="9">
        <v>2022</v>
      </c>
      <c r="C758" s="10">
        <v>784</v>
      </c>
      <c r="D758" s="11">
        <v>1026591961</v>
      </c>
      <c r="E758" s="11" t="s">
        <v>618</v>
      </c>
      <c r="F758" s="11" t="s">
        <v>39</v>
      </c>
      <c r="G758" s="11" t="s">
        <v>39</v>
      </c>
      <c r="H758" s="11" t="s">
        <v>619</v>
      </c>
      <c r="I758" s="12">
        <v>44852</v>
      </c>
      <c r="J758" s="11">
        <v>115</v>
      </c>
      <c r="K758" s="12">
        <v>44853</v>
      </c>
      <c r="L758" s="12">
        <v>44970</v>
      </c>
      <c r="M758" s="13">
        <v>8686333</v>
      </c>
      <c r="N758" s="17">
        <v>0</v>
      </c>
      <c r="O758" s="15">
        <v>8686333</v>
      </c>
      <c r="P758" s="28"/>
      <c r="Q758" s="28"/>
      <c r="R758" s="28"/>
      <c r="S758" s="29"/>
      <c r="T758" s="29"/>
      <c r="U758" s="30">
        <v>0</v>
      </c>
      <c r="V758" s="15">
        <v>8686333</v>
      </c>
      <c r="W758" s="30">
        <v>5438400</v>
      </c>
      <c r="X758" s="30">
        <v>3247933</v>
      </c>
      <c r="Y758" s="31">
        <v>0.62608698054748768</v>
      </c>
      <c r="Z758" s="31">
        <v>0.63478260869565217</v>
      </c>
      <c r="AA758" s="42" t="s">
        <v>1390</v>
      </c>
      <c r="AB758" s="20" t="s">
        <v>2088</v>
      </c>
    </row>
    <row r="759" spans="2:28" ht="99.95" customHeight="1" x14ac:dyDescent="0.25">
      <c r="B759" s="9">
        <v>2022</v>
      </c>
      <c r="C759" s="10">
        <v>785</v>
      </c>
      <c r="D759" s="11">
        <v>1026262746</v>
      </c>
      <c r="E759" s="11" t="s">
        <v>127</v>
      </c>
      <c r="F759" s="11" t="s">
        <v>39</v>
      </c>
      <c r="G759" s="11" t="s">
        <v>39</v>
      </c>
      <c r="H759" s="11" t="s">
        <v>2018</v>
      </c>
      <c r="I759" s="12">
        <v>44853</v>
      </c>
      <c r="J759" s="11">
        <v>71</v>
      </c>
      <c r="K759" s="12">
        <v>44854</v>
      </c>
      <c r="L759" s="12">
        <v>44926</v>
      </c>
      <c r="M759" s="13">
        <v>8899200</v>
      </c>
      <c r="N759" s="17">
        <v>0</v>
      </c>
      <c r="O759" s="15">
        <v>8899200</v>
      </c>
      <c r="P759" s="28"/>
      <c r="Q759" s="28"/>
      <c r="R759" s="28"/>
      <c r="S759" s="29"/>
      <c r="T759" s="29"/>
      <c r="U759" s="30">
        <v>0</v>
      </c>
      <c r="V759" s="15">
        <v>8899200</v>
      </c>
      <c r="W759" s="30">
        <v>1359600</v>
      </c>
      <c r="X759" s="30">
        <v>7539600</v>
      </c>
      <c r="Y759" s="31">
        <v>0.15277777777777779</v>
      </c>
      <c r="Z759" s="31">
        <v>1</v>
      </c>
      <c r="AA759" s="42" t="s">
        <v>1358</v>
      </c>
      <c r="AB759" s="20" t="s">
        <v>2089</v>
      </c>
    </row>
    <row r="760" spans="2:28" ht="99.95" customHeight="1" x14ac:dyDescent="0.25">
      <c r="B760" s="9">
        <v>2022</v>
      </c>
      <c r="C760" s="10">
        <v>786</v>
      </c>
      <c r="D760" s="11">
        <v>1032463762</v>
      </c>
      <c r="E760" s="11" t="s">
        <v>438</v>
      </c>
      <c r="F760" s="11" t="s">
        <v>39</v>
      </c>
      <c r="G760" s="11" t="s">
        <v>39</v>
      </c>
      <c r="H760" s="11" t="s">
        <v>2019</v>
      </c>
      <c r="I760" s="12">
        <v>44852</v>
      </c>
      <c r="J760" s="11">
        <v>72</v>
      </c>
      <c r="K760" s="12">
        <v>44853</v>
      </c>
      <c r="L760" s="12">
        <v>44925</v>
      </c>
      <c r="M760" s="13">
        <v>9237600</v>
      </c>
      <c r="N760" s="17">
        <v>0</v>
      </c>
      <c r="O760" s="15">
        <v>9237600</v>
      </c>
      <c r="P760" s="28"/>
      <c r="Q760" s="28"/>
      <c r="R760" s="28"/>
      <c r="S760" s="29"/>
      <c r="T760" s="29"/>
      <c r="U760" s="30">
        <v>0</v>
      </c>
      <c r="V760" s="15">
        <v>9237600</v>
      </c>
      <c r="W760" s="30">
        <v>5388600</v>
      </c>
      <c r="X760" s="30">
        <v>3849000</v>
      </c>
      <c r="Y760" s="31">
        <v>0.58333333333333337</v>
      </c>
      <c r="Z760" s="31">
        <v>1</v>
      </c>
      <c r="AA760" s="42" t="s">
        <v>1358</v>
      </c>
      <c r="AB760" s="20" t="s">
        <v>2090</v>
      </c>
    </row>
    <row r="761" spans="2:28" ht="99.95" customHeight="1" x14ac:dyDescent="0.25">
      <c r="B761" s="9">
        <v>2022</v>
      </c>
      <c r="C761" s="10">
        <v>787</v>
      </c>
      <c r="D761" s="11">
        <v>1022967316</v>
      </c>
      <c r="E761" s="11" t="s">
        <v>50</v>
      </c>
      <c r="F761" s="11" t="s">
        <v>39</v>
      </c>
      <c r="G761" s="11" t="s">
        <v>39</v>
      </c>
      <c r="H761" s="11" t="s">
        <v>2020</v>
      </c>
      <c r="I761" s="12">
        <v>44853</v>
      </c>
      <c r="J761" s="11">
        <v>90</v>
      </c>
      <c r="K761" s="12">
        <v>44853</v>
      </c>
      <c r="L761" s="12">
        <v>44944</v>
      </c>
      <c r="M761" s="13">
        <v>8961000</v>
      </c>
      <c r="N761" s="17">
        <v>0</v>
      </c>
      <c r="O761" s="15">
        <v>8961000</v>
      </c>
      <c r="P761" s="28"/>
      <c r="Q761" s="28"/>
      <c r="R761" s="28"/>
      <c r="S761" s="29"/>
      <c r="T761" s="29"/>
      <c r="U761" s="30">
        <v>0</v>
      </c>
      <c r="V761" s="15">
        <v>8961000</v>
      </c>
      <c r="W761" s="30">
        <v>7168800</v>
      </c>
      <c r="X761" s="30">
        <v>1792200</v>
      </c>
      <c r="Y761" s="31">
        <v>0.8</v>
      </c>
      <c r="Z761" s="31">
        <v>0.81111111111111112</v>
      </c>
      <c r="AA761" s="42" t="s">
        <v>1390</v>
      </c>
      <c r="AB761" s="20" t="s">
        <v>2091</v>
      </c>
    </row>
    <row r="762" spans="2:28" ht="99.95" customHeight="1" x14ac:dyDescent="0.25">
      <c r="B762" s="9">
        <v>2022</v>
      </c>
      <c r="C762" s="10">
        <v>788</v>
      </c>
      <c r="D762" s="11">
        <v>1129519164</v>
      </c>
      <c r="E762" s="11" t="s">
        <v>348</v>
      </c>
      <c r="F762" s="11" t="s">
        <v>39</v>
      </c>
      <c r="G762" s="11" t="s">
        <v>39</v>
      </c>
      <c r="H762" s="11" t="s">
        <v>349</v>
      </c>
      <c r="I762" s="12">
        <v>44852</v>
      </c>
      <c r="J762" s="11">
        <v>90</v>
      </c>
      <c r="K762" s="12">
        <v>44853</v>
      </c>
      <c r="L762" s="12">
        <v>44944</v>
      </c>
      <c r="M762" s="13">
        <v>12000000</v>
      </c>
      <c r="N762" s="17">
        <v>0</v>
      </c>
      <c r="O762" s="15">
        <v>12000000</v>
      </c>
      <c r="P762" s="28"/>
      <c r="Q762" s="28"/>
      <c r="R762" s="28"/>
      <c r="S762" s="29"/>
      <c r="T762" s="29"/>
      <c r="U762" s="30">
        <v>0</v>
      </c>
      <c r="V762" s="15">
        <v>12000000</v>
      </c>
      <c r="W762" s="30">
        <v>9600000</v>
      </c>
      <c r="X762" s="30">
        <v>2400000</v>
      </c>
      <c r="Y762" s="31">
        <v>0.8</v>
      </c>
      <c r="Z762" s="31">
        <v>0.81111111111111112</v>
      </c>
      <c r="AA762" s="42" t="s">
        <v>1390</v>
      </c>
      <c r="AB762" s="20" t="s">
        <v>2092</v>
      </c>
    </row>
    <row r="763" spans="2:28" ht="99.95" customHeight="1" x14ac:dyDescent="0.25">
      <c r="B763" s="9">
        <v>2022</v>
      </c>
      <c r="C763" s="10">
        <v>789</v>
      </c>
      <c r="D763" s="11">
        <v>1033791861</v>
      </c>
      <c r="E763" s="11" t="s">
        <v>2021</v>
      </c>
      <c r="F763" s="11" t="s">
        <v>39</v>
      </c>
      <c r="G763" s="11" t="s">
        <v>39</v>
      </c>
      <c r="H763" s="11" t="s">
        <v>619</v>
      </c>
      <c r="I763" s="12">
        <v>44853</v>
      </c>
      <c r="J763" s="11">
        <v>67</v>
      </c>
      <c r="K763" s="12">
        <v>44858</v>
      </c>
      <c r="L763" s="12">
        <v>44926</v>
      </c>
      <c r="M763" s="13">
        <v>5438400</v>
      </c>
      <c r="N763" s="17">
        <v>0</v>
      </c>
      <c r="O763" s="15">
        <v>5438400</v>
      </c>
      <c r="P763" s="28"/>
      <c r="Q763" s="28"/>
      <c r="R763" s="28"/>
      <c r="S763" s="29"/>
      <c r="T763" s="29"/>
      <c r="U763" s="30">
        <v>0</v>
      </c>
      <c r="V763" s="15">
        <v>5438400</v>
      </c>
      <c r="W763" s="30">
        <v>5060733</v>
      </c>
      <c r="X763" s="30">
        <v>377667</v>
      </c>
      <c r="Y763" s="31">
        <v>0.93055549426301853</v>
      </c>
      <c r="Z763" s="31">
        <v>1</v>
      </c>
      <c r="AA763" s="42" t="s">
        <v>1358</v>
      </c>
      <c r="AB763" s="20" t="s">
        <v>2093</v>
      </c>
    </row>
    <row r="764" spans="2:28" ht="99.95" customHeight="1" x14ac:dyDescent="0.25">
      <c r="B764" s="9">
        <v>2022</v>
      </c>
      <c r="C764" s="10">
        <v>790</v>
      </c>
      <c r="D764" s="11">
        <v>52961045</v>
      </c>
      <c r="E764" s="11" t="s">
        <v>643</v>
      </c>
      <c r="F764" s="11" t="s">
        <v>39</v>
      </c>
      <c r="G764" s="11" t="s">
        <v>39</v>
      </c>
      <c r="H764" s="11" t="s">
        <v>2022</v>
      </c>
      <c r="I764" s="12">
        <v>44854</v>
      </c>
      <c r="J764" s="11">
        <v>90</v>
      </c>
      <c r="K764" s="12">
        <v>44854</v>
      </c>
      <c r="L764" s="12">
        <v>44945</v>
      </c>
      <c r="M764" s="13">
        <v>15600000</v>
      </c>
      <c r="N764" s="17">
        <v>0</v>
      </c>
      <c r="O764" s="15">
        <v>15600000</v>
      </c>
      <c r="P764" s="28"/>
      <c r="Q764" s="28"/>
      <c r="R764" s="28"/>
      <c r="S764" s="29"/>
      <c r="T764" s="29"/>
      <c r="U764" s="30">
        <v>0</v>
      </c>
      <c r="V764" s="15">
        <v>15600000</v>
      </c>
      <c r="W764" s="30">
        <v>12306667</v>
      </c>
      <c r="X764" s="30">
        <v>3293333</v>
      </c>
      <c r="Y764" s="31">
        <v>0.78888891025641028</v>
      </c>
      <c r="Z764" s="31">
        <v>0.8</v>
      </c>
      <c r="AA764" s="42" t="s">
        <v>1390</v>
      </c>
      <c r="AB764" s="20" t="s">
        <v>2094</v>
      </c>
    </row>
    <row r="765" spans="2:28" ht="99.95" customHeight="1" x14ac:dyDescent="0.25">
      <c r="B765" s="9">
        <v>2022</v>
      </c>
      <c r="C765" s="10">
        <v>791</v>
      </c>
      <c r="D765" s="11">
        <v>900835743</v>
      </c>
      <c r="E765" s="11" t="s">
        <v>2023</v>
      </c>
      <c r="F765" s="11" t="s">
        <v>2024</v>
      </c>
      <c r="G765" s="11">
        <v>21095224</v>
      </c>
      <c r="H765" s="11" t="s">
        <v>2025</v>
      </c>
      <c r="I765" s="12">
        <v>44855</v>
      </c>
      <c r="J765" s="11">
        <v>30</v>
      </c>
      <c r="K765" s="12">
        <v>44866</v>
      </c>
      <c r="L765" s="12">
        <v>44895</v>
      </c>
      <c r="M765" s="13">
        <v>8500000</v>
      </c>
      <c r="N765" s="17">
        <v>0</v>
      </c>
      <c r="O765" s="15">
        <v>8500000</v>
      </c>
      <c r="P765" s="28"/>
      <c r="Q765" s="28"/>
      <c r="R765" s="28"/>
      <c r="S765" s="29"/>
      <c r="T765" s="29"/>
      <c r="U765" s="30">
        <v>0</v>
      </c>
      <c r="V765" s="15">
        <v>8500000</v>
      </c>
      <c r="W765" s="30">
        <v>8500000</v>
      </c>
      <c r="X765" s="30">
        <v>0</v>
      </c>
      <c r="Y765" s="31">
        <v>1</v>
      </c>
      <c r="Z765" s="31">
        <v>1</v>
      </c>
      <c r="AA765" s="42" t="s">
        <v>1358</v>
      </c>
      <c r="AB765" s="20" t="s">
        <v>2095</v>
      </c>
    </row>
    <row r="766" spans="2:28" ht="99.95" customHeight="1" x14ac:dyDescent="0.25">
      <c r="B766" s="9">
        <v>2022</v>
      </c>
      <c r="C766" s="10">
        <v>792</v>
      </c>
      <c r="D766" s="11">
        <v>45686174</v>
      </c>
      <c r="E766" s="11" t="s">
        <v>2026</v>
      </c>
      <c r="F766" s="11" t="s">
        <v>39</v>
      </c>
      <c r="G766" s="11" t="s">
        <v>39</v>
      </c>
      <c r="H766" s="11" t="s">
        <v>619</v>
      </c>
      <c r="I766" s="12">
        <v>44854</v>
      </c>
      <c r="J766" s="11">
        <v>70</v>
      </c>
      <c r="K766" s="12">
        <v>44855</v>
      </c>
      <c r="L766" s="12">
        <v>44925</v>
      </c>
      <c r="M766" s="13">
        <v>4988667</v>
      </c>
      <c r="N766" s="17">
        <v>0</v>
      </c>
      <c r="O766" s="15">
        <v>4988667</v>
      </c>
      <c r="P766" s="28"/>
      <c r="Q766" s="28"/>
      <c r="R766" s="28"/>
      <c r="S766" s="29"/>
      <c r="T766" s="29"/>
      <c r="U766" s="30">
        <v>0</v>
      </c>
      <c r="V766" s="15">
        <v>4988667</v>
      </c>
      <c r="W766" s="30">
        <v>4988667</v>
      </c>
      <c r="X766" s="30">
        <v>0</v>
      </c>
      <c r="Y766" s="31">
        <v>1</v>
      </c>
      <c r="Z766" s="31">
        <v>1</v>
      </c>
      <c r="AA766" s="42" t="s">
        <v>1358</v>
      </c>
      <c r="AB766" s="20" t="s">
        <v>2096</v>
      </c>
    </row>
    <row r="767" spans="2:28" ht="99.95" customHeight="1" x14ac:dyDescent="0.25">
      <c r="B767" s="9">
        <v>2022</v>
      </c>
      <c r="C767" s="10">
        <v>793</v>
      </c>
      <c r="D767" s="11">
        <v>1032441293</v>
      </c>
      <c r="E767" s="11" t="s">
        <v>500</v>
      </c>
      <c r="F767" s="11" t="s">
        <v>39</v>
      </c>
      <c r="G767" s="11" t="s">
        <v>39</v>
      </c>
      <c r="H767" s="11" t="s">
        <v>2027</v>
      </c>
      <c r="I767" s="12">
        <v>44858</v>
      </c>
      <c r="J767" s="11">
        <v>90</v>
      </c>
      <c r="K767" s="12">
        <v>44858</v>
      </c>
      <c r="L767" s="12">
        <v>44949</v>
      </c>
      <c r="M767" s="13">
        <v>12000000</v>
      </c>
      <c r="N767" s="17">
        <v>0</v>
      </c>
      <c r="O767" s="15">
        <v>12000000</v>
      </c>
      <c r="P767" s="28"/>
      <c r="Q767" s="28"/>
      <c r="R767" s="28"/>
      <c r="S767" s="29"/>
      <c r="T767" s="29"/>
      <c r="U767" s="30">
        <v>0</v>
      </c>
      <c r="V767" s="15">
        <v>12000000</v>
      </c>
      <c r="W767" s="30">
        <v>8933333</v>
      </c>
      <c r="X767" s="30">
        <v>3066667</v>
      </c>
      <c r="Y767" s="31">
        <v>0.74444441666666661</v>
      </c>
      <c r="Z767" s="31">
        <v>0.75555555555555554</v>
      </c>
      <c r="AA767" s="42" t="s">
        <v>1390</v>
      </c>
      <c r="AB767" s="20" t="s">
        <v>2097</v>
      </c>
    </row>
    <row r="768" spans="2:28" ht="99.95" customHeight="1" x14ac:dyDescent="0.25">
      <c r="B768" s="9">
        <v>2022</v>
      </c>
      <c r="C768" s="10">
        <v>794</v>
      </c>
      <c r="D768" s="11">
        <v>1018450509</v>
      </c>
      <c r="E768" s="11" t="s">
        <v>91</v>
      </c>
      <c r="F768" s="11" t="s">
        <v>39</v>
      </c>
      <c r="G768" s="11" t="s">
        <v>39</v>
      </c>
      <c r="H768" s="11" t="s">
        <v>92</v>
      </c>
      <c r="I768" s="12">
        <v>44855</v>
      </c>
      <c r="J768" s="11">
        <v>65</v>
      </c>
      <c r="K768" s="12">
        <v>44858</v>
      </c>
      <c r="L768" s="12">
        <v>44923</v>
      </c>
      <c r="M768" s="13">
        <v>9265880</v>
      </c>
      <c r="N768" s="17">
        <v>4276560</v>
      </c>
      <c r="O768" s="15">
        <v>13542440</v>
      </c>
      <c r="P768" s="28"/>
      <c r="Q768" s="28"/>
      <c r="R768" s="28"/>
      <c r="S768" s="29"/>
      <c r="T768" s="29"/>
      <c r="U768" s="30">
        <v>0</v>
      </c>
      <c r="V768" s="15">
        <v>13542440</v>
      </c>
      <c r="W768" s="30">
        <v>9550984</v>
      </c>
      <c r="X768" s="30">
        <v>3991456</v>
      </c>
      <c r="Y768" s="31">
        <v>0.70526315789473681</v>
      </c>
      <c r="Z768" s="31">
        <v>0.71578947368421053</v>
      </c>
      <c r="AA768" s="42" t="s">
        <v>1390</v>
      </c>
      <c r="AB768" s="20" t="s">
        <v>2098</v>
      </c>
    </row>
    <row r="769" spans="2:28" ht="99.95" customHeight="1" x14ac:dyDescent="0.25">
      <c r="B769" s="9">
        <v>2022</v>
      </c>
      <c r="C769" s="10">
        <v>795</v>
      </c>
      <c r="D769" s="11">
        <v>1018472278</v>
      </c>
      <c r="E769" s="11" t="s">
        <v>2028</v>
      </c>
      <c r="F769" s="11" t="s">
        <v>39</v>
      </c>
      <c r="G769" s="11" t="s">
        <v>39</v>
      </c>
      <c r="H769" s="11" t="s">
        <v>2029</v>
      </c>
      <c r="I769" s="12">
        <v>44855</v>
      </c>
      <c r="J769" s="11">
        <v>51</v>
      </c>
      <c r="K769" s="12">
        <v>44859</v>
      </c>
      <c r="L769" s="12">
        <v>44910</v>
      </c>
      <c r="M769" s="13">
        <v>6800000</v>
      </c>
      <c r="N769" s="17">
        <v>2666667</v>
      </c>
      <c r="O769" s="15">
        <v>9466667</v>
      </c>
      <c r="P769" s="28"/>
      <c r="Q769" s="28"/>
      <c r="R769" s="28"/>
      <c r="S769" s="29"/>
      <c r="T769" s="29"/>
      <c r="U769" s="30">
        <v>0</v>
      </c>
      <c r="V769" s="15">
        <v>9466667</v>
      </c>
      <c r="W769" s="30">
        <v>8800000</v>
      </c>
      <c r="X769" s="30">
        <v>666667</v>
      </c>
      <c r="Y769" s="31">
        <v>0.92957743205713272</v>
      </c>
      <c r="Z769" s="31">
        <v>0.94366197183098588</v>
      </c>
      <c r="AA769" s="42" t="s">
        <v>1390</v>
      </c>
      <c r="AB769" s="20" t="s">
        <v>2099</v>
      </c>
    </row>
    <row r="770" spans="2:28" ht="99.95" customHeight="1" x14ac:dyDescent="0.25">
      <c r="B770" s="9">
        <v>2022</v>
      </c>
      <c r="C770" s="10">
        <v>796</v>
      </c>
      <c r="D770" s="11">
        <v>79515473</v>
      </c>
      <c r="E770" s="11" t="s">
        <v>141</v>
      </c>
      <c r="F770" s="11" t="s">
        <v>39</v>
      </c>
      <c r="G770" s="11" t="s">
        <v>39</v>
      </c>
      <c r="H770" s="11" t="s">
        <v>2030</v>
      </c>
      <c r="I770" s="12">
        <v>44855</v>
      </c>
      <c r="J770" s="11">
        <v>45</v>
      </c>
      <c r="K770" s="12">
        <v>44858</v>
      </c>
      <c r="L770" s="12">
        <v>44903</v>
      </c>
      <c r="M770" s="13">
        <v>4009275</v>
      </c>
      <c r="N770" s="17">
        <v>0</v>
      </c>
      <c r="O770" s="15">
        <v>4009275</v>
      </c>
      <c r="P770" s="28"/>
      <c r="Q770" s="28"/>
      <c r="R770" s="28"/>
      <c r="S770" s="29"/>
      <c r="T770" s="29"/>
      <c r="U770" s="30">
        <v>0</v>
      </c>
      <c r="V770" s="15">
        <v>4009275</v>
      </c>
      <c r="W770" s="30">
        <v>3296515</v>
      </c>
      <c r="X770" s="30">
        <v>712760</v>
      </c>
      <c r="Y770" s="31">
        <v>0.8222222222222223</v>
      </c>
      <c r="Z770" s="31">
        <v>1</v>
      </c>
      <c r="AA770" s="42" t="s">
        <v>1358</v>
      </c>
      <c r="AB770" s="20" t="s">
        <v>2100</v>
      </c>
    </row>
    <row r="771" spans="2:28" ht="99.95" customHeight="1" x14ac:dyDescent="0.25">
      <c r="B771" s="9">
        <v>2022</v>
      </c>
      <c r="C771" s="10">
        <v>797</v>
      </c>
      <c r="D771" s="11">
        <v>1014263916</v>
      </c>
      <c r="E771" s="11" t="s">
        <v>492</v>
      </c>
      <c r="F771" s="11" t="s">
        <v>39</v>
      </c>
      <c r="G771" s="11" t="s">
        <v>39</v>
      </c>
      <c r="H771" s="11" t="s">
        <v>2031</v>
      </c>
      <c r="I771" s="12">
        <v>44855</v>
      </c>
      <c r="J771" s="11">
        <v>90</v>
      </c>
      <c r="K771" s="12">
        <v>44855</v>
      </c>
      <c r="L771" s="12">
        <v>44946</v>
      </c>
      <c r="M771" s="13">
        <v>9000000</v>
      </c>
      <c r="N771" s="17">
        <v>0</v>
      </c>
      <c r="O771" s="15">
        <v>9000000</v>
      </c>
      <c r="P771" s="28"/>
      <c r="Q771" s="28"/>
      <c r="R771" s="28"/>
      <c r="S771" s="29"/>
      <c r="T771" s="29"/>
      <c r="U771" s="30">
        <v>0</v>
      </c>
      <c r="V771" s="15">
        <v>9000000</v>
      </c>
      <c r="W771" s="30">
        <v>7000000</v>
      </c>
      <c r="X771" s="30">
        <v>2000000</v>
      </c>
      <c r="Y771" s="31">
        <v>0.77777777777777768</v>
      </c>
      <c r="Z771" s="31">
        <v>0.78888888888888886</v>
      </c>
      <c r="AA771" s="42" t="s">
        <v>1390</v>
      </c>
      <c r="AB771" s="20" t="s">
        <v>2101</v>
      </c>
    </row>
    <row r="772" spans="2:28" ht="99.95" customHeight="1" x14ac:dyDescent="0.25">
      <c r="B772" s="9">
        <v>2022</v>
      </c>
      <c r="C772" s="10">
        <v>798</v>
      </c>
      <c r="D772" s="11">
        <v>80053483</v>
      </c>
      <c r="E772" s="11" t="s">
        <v>496</v>
      </c>
      <c r="F772" s="11" t="s">
        <v>39</v>
      </c>
      <c r="G772" s="11" t="s">
        <v>39</v>
      </c>
      <c r="H772" s="11" t="s">
        <v>2032</v>
      </c>
      <c r="I772" s="12">
        <v>44855</v>
      </c>
      <c r="J772" s="11">
        <v>90</v>
      </c>
      <c r="K772" s="12">
        <v>44855</v>
      </c>
      <c r="L772" s="12">
        <v>44946</v>
      </c>
      <c r="M772" s="13">
        <v>12000000</v>
      </c>
      <c r="N772" s="17">
        <v>0</v>
      </c>
      <c r="O772" s="15">
        <v>12000000</v>
      </c>
      <c r="P772" s="28"/>
      <c r="Q772" s="28"/>
      <c r="R772" s="28"/>
      <c r="S772" s="29"/>
      <c r="T772" s="29"/>
      <c r="U772" s="30">
        <v>0</v>
      </c>
      <c r="V772" s="15">
        <v>12000000</v>
      </c>
      <c r="W772" s="30">
        <v>9333333</v>
      </c>
      <c r="X772" s="30">
        <v>2666667</v>
      </c>
      <c r="Y772" s="31">
        <v>0.77777775000000005</v>
      </c>
      <c r="Z772" s="31">
        <v>0.78888888888888886</v>
      </c>
      <c r="AA772" s="42" t="s">
        <v>1390</v>
      </c>
      <c r="AB772" s="20" t="s">
        <v>2102</v>
      </c>
    </row>
    <row r="773" spans="2:28" ht="99.95" customHeight="1" x14ac:dyDescent="0.25">
      <c r="B773" s="9">
        <v>2022</v>
      </c>
      <c r="C773" s="10">
        <v>799</v>
      </c>
      <c r="D773" s="11">
        <v>1010179953</v>
      </c>
      <c r="E773" s="11" t="s">
        <v>494</v>
      </c>
      <c r="F773" s="11" t="s">
        <v>39</v>
      </c>
      <c r="G773" s="11" t="s">
        <v>39</v>
      </c>
      <c r="H773" s="11" t="s">
        <v>495</v>
      </c>
      <c r="I773" s="12">
        <v>44855</v>
      </c>
      <c r="J773" s="11">
        <v>90</v>
      </c>
      <c r="K773" s="12">
        <v>44855</v>
      </c>
      <c r="L773" s="12">
        <v>44946</v>
      </c>
      <c r="M773" s="13">
        <v>12000000</v>
      </c>
      <c r="N773" s="17">
        <v>0</v>
      </c>
      <c r="O773" s="15">
        <v>12000000</v>
      </c>
      <c r="P773" s="28"/>
      <c r="Q773" s="28"/>
      <c r="R773" s="28"/>
      <c r="S773" s="29"/>
      <c r="T773" s="29"/>
      <c r="U773" s="30">
        <v>0</v>
      </c>
      <c r="V773" s="15">
        <v>12000000</v>
      </c>
      <c r="W773" s="30">
        <v>9333333</v>
      </c>
      <c r="X773" s="30">
        <v>2666667</v>
      </c>
      <c r="Y773" s="31">
        <v>0.77777775000000005</v>
      </c>
      <c r="Z773" s="31">
        <v>0.78888888888888886</v>
      </c>
      <c r="AA773" s="42" t="s">
        <v>1390</v>
      </c>
      <c r="AB773" s="20" t="s">
        <v>2103</v>
      </c>
    </row>
    <row r="774" spans="2:28" ht="99.95" customHeight="1" x14ac:dyDescent="0.25">
      <c r="B774" s="9">
        <v>2022</v>
      </c>
      <c r="C774" s="10">
        <v>800</v>
      </c>
      <c r="D774" s="11">
        <v>19305593</v>
      </c>
      <c r="E774" s="11" t="s">
        <v>463</v>
      </c>
      <c r="F774" s="11" t="s">
        <v>39</v>
      </c>
      <c r="G774" s="11" t="s">
        <v>39</v>
      </c>
      <c r="H774" s="11" t="s">
        <v>2033</v>
      </c>
      <c r="I774" s="12">
        <v>44862</v>
      </c>
      <c r="J774" s="11">
        <v>90</v>
      </c>
      <c r="K774" s="12">
        <v>44866</v>
      </c>
      <c r="L774" s="12">
        <v>44956</v>
      </c>
      <c r="M774" s="13">
        <v>9270000</v>
      </c>
      <c r="N774" s="17">
        <v>0</v>
      </c>
      <c r="O774" s="15">
        <v>9270000</v>
      </c>
      <c r="P774" s="28"/>
      <c r="Q774" s="28"/>
      <c r="R774" s="28"/>
      <c r="S774" s="29"/>
      <c r="T774" s="29"/>
      <c r="U774" s="30">
        <v>0</v>
      </c>
      <c r="V774" s="15">
        <v>9270000</v>
      </c>
      <c r="W774" s="30">
        <v>6180000</v>
      </c>
      <c r="X774" s="30">
        <v>3090000</v>
      </c>
      <c r="Y774" s="31">
        <v>0.66666666666666674</v>
      </c>
      <c r="Z774" s="31">
        <v>0.66666666666666663</v>
      </c>
      <c r="AA774" s="42" t="s">
        <v>1390</v>
      </c>
      <c r="AB774" s="20" t="s">
        <v>2104</v>
      </c>
    </row>
    <row r="775" spans="2:28" ht="99.95" customHeight="1" x14ac:dyDescent="0.25">
      <c r="B775" s="9">
        <v>2022</v>
      </c>
      <c r="C775" s="10">
        <v>801</v>
      </c>
      <c r="D775" s="11">
        <v>53082930</v>
      </c>
      <c r="E775" s="11" t="s">
        <v>715</v>
      </c>
      <c r="F775" s="11" t="s">
        <v>39</v>
      </c>
      <c r="G775" s="11" t="s">
        <v>39</v>
      </c>
      <c r="H775" s="11" t="s">
        <v>2034</v>
      </c>
      <c r="I775" s="12">
        <v>44861</v>
      </c>
      <c r="J775" s="11">
        <v>60</v>
      </c>
      <c r="K775" s="12">
        <v>44862</v>
      </c>
      <c r="L775" s="12">
        <v>44922</v>
      </c>
      <c r="M775" s="13">
        <v>10000000</v>
      </c>
      <c r="N775" s="17">
        <v>0</v>
      </c>
      <c r="O775" s="15">
        <v>10000000</v>
      </c>
      <c r="P775" s="28"/>
      <c r="Q775" s="28"/>
      <c r="R775" s="28"/>
      <c r="S775" s="29"/>
      <c r="T775" s="29"/>
      <c r="U775" s="30">
        <v>0</v>
      </c>
      <c r="V775" s="15">
        <v>10000000</v>
      </c>
      <c r="W775" s="30">
        <v>10000000</v>
      </c>
      <c r="X775" s="30">
        <v>0</v>
      </c>
      <c r="Y775" s="31">
        <v>1</v>
      </c>
      <c r="Z775" s="31">
        <v>1</v>
      </c>
      <c r="AA775" s="42" t="s">
        <v>1358</v>
      </c>
      <c r="AB775" s="20" t="s">
        <v>2105</v>
      </c>
    </row>
    <row r="776" spans="2:28" ht="99.95" customHeight="1" x14ac:dyDescent="0.25">
      <c r="B776" s="9">
        <v>2022</v>
      </c>
      <c r="C776" s="10">
        <v>802</v>
      </c>
      <c r="D776" s="11">
        <v>52492844</v>
      </c>
      <c r="E776" s="11" t="s">
        <v>635</v>
      </c>
      <c r="F776" s="11" t="s">
        <v>39</v>
      </c>
      <c r="G776" s="11" t="s">
        <v>39</v>
      </c>
      <c r="H776" s="11" t="s">
        <v>2035</v>
      </c>
      <c r="I776" s="12">
        <v>44860</v>
      </c>
      <c r="J776" s="11">
        <v>60</v>
      </c>
      <c r="K776" s="12">
        <v>44862</v>
      </c>
      <c r="L776" s="12">
        <v>44922</v>
      </c>
      <c r="M776" s="13">
        <v>14832000</v>
      </c>
      <c r="N776" s="17">
        <v>0</v>
      </c>
      <c r="O776" s="15">
        <v>14832000</v>
      </c>
      <c r="P776" s="28"/>
      <c r="Q776" s="28"/>
      <c r="R776" s="28"/>
      <c r="S776" s="29"/>
      <c r="T776" s="29"/>
      <c r="U776" s="30">
        <v>0</v>
      </c>
      <c r="V776" s="15">
        <v>14832000</v>
      </c>
      <c r="W776" s="30">
        <v>14832000</v>
      </c>
      <c r="X776" s="30">
        <v>0</v>
      </c>
      <c r="Y776" s="31">
        <v>1</v>
      </c>
      <c r="Z776" s="31">
        <v>1</v>
      </c>
      <c r="AA776" s="42" t="s">
        <v>1358</v>
      </c>
      <c r="AB776" s="20" t="s">
        <v>2106</v>
      </c>
    </row>
    <row r="777" spans="2:28" ht="99.95" customHeight="1" x14ac:dyDescent="0.25">
      <c r="B777" s="9">
        <v>2022</v>
      </c>
      <c r="C777" s="10">
        <v>803</v>
      </c>
      <c r="D777" s="11">
        <v>900357596</v>
      </c>
      <c r="E777" s="11" t="s">
        <v>2036</v>
      </c>
      <c r="F777" s="11" t="s">
        <v>2037</v>
      </c>
      <c r="G777" s="11">
        <v>79642370</v>
      </c>
      <c r="H777" s="11" t="s">
        <v>2038</v>
      </c>
      <c r="I777" s="12">
        <v>44862</v>
      </c>
      <c r="J777" s="11">
        <v>360</v>
      </c>
      <c r="K777" s="12">
        <v>44875</v>
      </c>
      <c r="L777" s="12">
        <v>45239</v>
      </c>
      <c r="M777" s="13">
        <v>0</v>
      </c>
      <c r="N777" s="17">
        <v>0</v>
      </c>
      <c r="O777" s="15">
        <v>0</v>
      </c>
      <c r="P777" s="28"/>
      <c r="Q777" s="28"/>
      <c r="R777" s="28"/>
      <c r="S777" s="29"/>
      <c r="T777" s="29"/>
      <c r="U777" s="30" t="e">
        <v>#N/A</v>
      </c>
      <c r="V777" s="15">
        <v>0</v>
      </c>
      <c r="W777" s="30" t="e">
        <v>#N/A</v>
      </c>
      <c r="X777" s="30" t="e">
        <v>#N/A</v>
      </c>
      <c r="Y777" s="31" t="e">
        <v>#N/A</v>
      </c>
      <c r="Z777" s="31">
        <v>0.14166666666666666</v>
      </c>
      <c r="AA777" s="42" t="s">
        <v>1390</v>
      </c>
      <c r="AB777" s="20" t="s">
        <v>2107</v>
      </c>
    </row>
    <row r="778" spans="2:28" ht="99.95" customHeight="1" x14ac:dyDescent="0.25">
      <c r="B778" s="9">
        <v>2022</v>
      </c>
      <c r="C778" s="10">
        <v>804</v>
      </c>
      <c r="D778" s="11">
        <v>80174993</v>
      </c>
      <c r="E778" s="11" t="s">
        <v>456</v>
      </c>
      <c r="F778" s="11" t="s">
        <v>39</v>
      </c>
      <c r="G778" s="11" t="s">
        <v>39</v>
      </c>
      <c r="H778" s="11" t="s">
        <v>2039</v>
      </c>
      <c r="I778" s="12">
        <v>44862</v>
      </c>
      <c r="J778" s="11">
        <v>63</v>
      </c>
      <c r="K778" s="12">
        <v>44866</v>
      </c>
      <c r="L778" s="12">
        <v>44927</v>
      </c>
      <c r="M778" s="13">
        <v>6283000</v>
      </c>
      <c r="N778" s="17">
        <v>0</v>
      </c>
      <c r="O778" s="15">
        <v>6283000</v>
      </c>
      <c r="P778" s="28"/>
      <c r="Q778" s="28"/>
      <c r="R778" s="28"/>
      <c r="S778" s="29"/>
      <c r="T778" s="29"/>
      <c r="U778" s="30">
        <v>0</v>
      </c>
      <c r="V778" s="15">
        <v>6283000</v>
      </c>
      <c r="W778" s="30">
        <v>6180000</v>
      </c>
      <c r="X778" s="30">
        <v>103000</v>
      </c>
      <c r="Y778" s="31">
        <v>0.98360655737704916</v>
      </c>
      <c r="Z778" s="31">
        <v>0.98360655737704916</v>
      </c>
      <c r="AA778" s="42" t="s">
        <v>1358</v>
      </c>
      <c r="AB778" s="20" t="s">
        <v>2108</v>
      </c>
    </row>
    <row r="779" spans="2:28" ht="99.95" customHeight="1" x14ac:dyDescent="0.25">
      <c r="B779" s="9">
        <v>2022</v>
      </c>
      <c r="C779" s="10">
        <v>805</v>
      </c>
      <c r="D779" s="11">
        <v>1023913536</v>
      </c>
      <c r="E779" s="11" t="s">
        <v>833</v>
      </c>
      <c r="F779" s="11" t="s">
        <v>39</v>
      </c>
      <c r="G779" s="11" t="s">
        <v>39</v>
      </c>
      <c r="H779" s="11" t="s">
        <v>834</v>
      </c>
      <c r="I779" s="12">
        <v>44862</v>
      </c>
      <c r="J779" s="11">
        <v>90</v>
      </c>
      <c r="K779" s="12">
        <v>44867</v>
      </c>
      <c r="L779" s="12">
        <v>44958</v>
      </c>
      <c r="M779" s="13">
        <v>15000000</v>
      </c>
      <c r="N779" s="17">
        <v>0</v>
      </c>
      <c r="O779" s="15">
        <v>15000000</v>
      </c>
      <c r="P779" s="28"/>
      <c r="Q779" s="28"/>
      <c r="R779" s="28"/>
      <c r="S779" s="29"/>
      <c r="T779" s="29"/>
      <c r="U779" s="30">
        <v>0</v>
      </c>
      <c r="V779" s="15">
        <v>15000000</v>
      </c>
      <c r="W779" s="30">
        <v>4833333</v>
      </c>
      <c r="X779" s="30">
        <v>10166667</v>
      </c>
      <c r="Y779" s="31">
        <v>0.32222220000000001</v>
      </c>
      <c r="Z779" s="31">
        <v>0.65555555555555556</v>
      </c>
      <c r="AA779" s="42" t="s">
        <v>1390</v>
      </c>
      <c r="AB779" s="20" t="s">
        <v>2109</v>
      </c>
    </row>
    <row r="780" spans="2:28" ht="99.95" customHeight="1" x14ac:dyDescent="0.25">
      <c r="B780" s="9">
        <v>2022</v>
      </c>
      <c r="C780" s="10">
        <v>806</v>
      </c>
      <c r="D780" s="11">
        <v>1010171229</v>
      </c>
      <c r="E780" s="11" t="s">
        <v>131</v>
      </c>
      <c r="F780" s="11" t="s">
        <v>39</v>
      </c>
      <c r="G780" s="11" t="s">
        <v>39</v>
      </c>
      <c r="H780" s="11" t="s">
        <v>2040</v>
      </c>
      <c r="I780" s="12">
        <v>44862</v>
      </c>
      <c r="J780" s="11">
        <v>80</v>
      </c>
      <c r="K780" s="12">
        <v>44866</v>
      </c>
      <c r="L780" s="12">
        <v>44946</v>
      </c>
      <c r="M780" s="13">
        <v>12000000</v>
      </c>
      <c r="N780" s="17">
        <v>0</v>
      </c>
      <c r="O780" s="15">
        <v>12000000</v>
      </c>
      <c r="P780" s="28"/>
      <c r="Q780" s="28"/>
      <c r="R780" s="28"/>
      <c r="S780" s="29"/>
      <c r="T780" s="29"/>
      <c r="U780" s="30">
        <v>0</v>
      </c>
      <c r="V780" s="15">
        <v>12000000</v>
      </c>
      <c r="W780" s="30">
        <v>4500000</v>
      </c>
      <c r="X780" s="30">
        <v>7500000</v>
      </c>
      <c r="Y780" s="31">
        <v>0.375</v>
      </c>
      <c r="Z780" s="31">
        <v>0.75</v>
      </c>
      <c r="AA780" s="42" t="s">
        <v>1390</v>
      </c>
      <c r="AB780" s="20" t="s">
        <v>2110</v>
      </c>
    </row>
    <row r="781" spans="2:28" ht="99.95" customHeight="1" x14ac:dyDescent="0.25">
      <c r="B781" s="9">
        <v>2022</v>
      </c>
      <c r="C781" s="10">
        <v>807</v>
      </c>
      <c r="D781" s="11">
        <v>1030616550</v>
      </c>
      <c r="E781" s="11" t="s">
        <v>486</v>
      </c>
      <c r="F781" s="11" t="s">
        <v>39</v>
      </c>
      <c r="G781" s="11" t="s">
        <v>39</v>
      </c>
      <c r="H781" s="11" t="s">
        <v>2041</v>
      </c>
      <c r="I781" s="12">
        <v>44865</v>
      </c>
      <c r="J781" s="11">
        <v>90</v>
      </c>
      <c r="K781" s="12">
        <v>44867</v>
      </c>
      <c r="L781" s="12">
        <v>44958</v>
      </c>
      <c r="M781" s="13">
        <v>10815000</v>
      </c>
      <c r="N781" s="17">
        <v>0</v>
      </c>
      <c r="O781" s="15">
        <v>10815000</v>
      </c>
      <c r="P781" s="28"/>
      <c r="Q781" s="28"/>
      <c r="R781" s="28"/>
      <c r="S781" s="29"/>
      <c r="T781" s="29"/>
      <c r="U781" s="30">
        <v>0</v>
      </c>
      <c r="V781" s="15">
        <v>10815000</v>
      </c>
      <c r="W781" s="30">
        <v>7089833</v>
      </c>
      <c r="X781" s="30">
        <v>3725167</v>
      </c>
      <c r="Y781" s="31">
        <v>0.65555552473416556</v>
      </c>
      <c r="Z781" s="31">
        <v>0.65555555555555556</v>
      </c>
      <c r="AA781" s="42" t="s">
        <v>1390</v>
      </c>
      <c r="AB781" s="20" t="s">
        <v>2111</v>
      </c>
    </row>
    <row r="782" spans="2:28" ht="99.95" customHeight="1" x14ac:dyDescent="0.25">
      <c r="B782" s="9">
        <v>2022</v>
      </c>
      <c r="C782" s="10">
        <v>808</v>
      </c>
      <c r="D782" s="11">
        <v>1048846684</v>
      </c>
      <c r="E782" s="11" t="s">
        <v>56</v>
      </c>
      <c r="F782" s="11" t="s">
        <v>39</v>
      </c>
      <c r="G782" s="11" t="s">
        <v>39</v>
      </c>
      <c r="H782" s="11" t="s">
        <v>2042</v>
      </c>
      <c r="I782" s="12">
        <v>44865</v>
      </c>
      <c r="J782" s="11">
        <v>45</v>
      </c>
      <c r="K782" s="12">
        <v>44866</v>
      </c>
      <c r="L782" s="12">
        <v>44910</v>
      </c>
      <c r="M782" s="13">
        <v>3090000</v>
      </c>
      <c r="N782" s="17">
        <v>0</v>
      </c>
      <c r="O782" s="15">
        <v>3090000</v>
      </c>
      <c r="P782" s="28"/>
      <c r="Q782" s="28"/>
      <c r="R782" s="28"/>
      <c r="S782" s="29"/>
      <c r="T782" s="29"/>
      <c r="U782" s="30">
        <v>0</v>
      </c>
      <c r="V782" s="15">
        <v>3090000</v>
      </c>
      <c r="W782" s="30">
        <v>3090000</v>
      </c>
      <c r="X782" s="30">
        <v>0</v>
      </c>
      <c r="Y782" s="31">
        <v>1</v>
      </c>
      <c r="Z782" s="31">
        <v>1</v>
      </c>
      <c r="AA782" s="42" t="s">
        <v>1358</v>
      </c>
      <c r="AB782" s="20" t="s">
        <v>2112</v>
      </c>
    </row>
    <row r="783" spans="2:28" ht="99.95" customHeight="1" x14ac:dyDescent="0.25">
      <c r="B783" s="9">
        <v>2022</v>
      </c>
      <c r="C783" s="10">
        <v>809</v>
      </c>
      <c r="D783" s="11">
        <v>830049328</v>
      </c>
      <c r="E783" s="11" t="s">
        <v>2043</v>
      </c>
      <c r="F783" s="11" t="s">
        <v>2044</v>
      </c>
      <c r="G783" s="11">
        <v>52167167</v>
      </c>
      <c r="H783" s="11" t="s">
        <v>2045</v>
      </c>
      <c r="I783" s="12">
        <v>44862</v>
      </c>
      <c r="J783" s="11">
        <v>90</v>
      </c>
      <c r="K783" s="12">
        <v>44876</v>
      </c>
      <c r="L783" s="12">
        <v>44967</v>
      </c>
      <c r="M783" s="13">
        <v>181407000</v>
      </c>
      <c r="N783" s="17">
        <v>0</v>
      </c>
      <c r="O783" s="15">
        <v>181407000</v>
      </c>
      <c r="P783" s="28"/>
      <c r="Q783" s="28"/>
      <c r="R783" s="28"/>
      <c r="S783" s="29"/>
      <c r="T783" s="29"/>
      <c r="U783" s="30">
        <v>0</v>
      </c>
      <c r="V783" s="15">
        <v>181407000</v>
      </c>
      <c r="W783" s="30">
        <v>0</v>
      </c>
      <c r="X783" s="30">
        <v>181407000</v>
      </c>
      <c r="Y783" s="31">
        <v>0</v>
      </c>
      <c r="Z783" s="31">
        <v>0.55555555555555558</v>
      </c>
      <c r="AA783" s="42" t="s">
        <v>1390</v>
      </c>
      <c r="AB783" s="20" t="s">
        <v>2113</v>
      </c>
    </row>
    <row r="784" spans="2:28" ht="99.95" customHeight="1" x14ac:dyDescent="0.25">
      <c r="B784" s="9">
        <v>2022</v>
      </c>
      <c r="C784" s="10">
        <v>810</v>
      </c>
      <c r="D784" s="11">
        <v>41778856</v>
      </c>
      <c r="E784" s="11" t="s">
        <v>109</v>
      </c>
      <c r="F784" s="11" t="s">
        <v>39</v>
      </c>
      <c r="G784" s="11" t="s">
        <v>39</v>
      </c>
      <c r="H784" s="11" t="s">
        <v>2046</v>
      </c>
      <c r="I784" s="12">
        <v>44865</v>
      </c>
      <c r="J784" s="11">
        <v>76</v>
      </c>
      <c r="K784" s="12">
        <v>44867</v>
      </c>
      <c r="L784" s="12">
        <v>44943</v>
      </c>
      <c r="M784" s="13">
        <v>15656000</v>
      </c>
      <c r="N784" s="17">
        <v>0</v>
      </c>
      <c r="O784" s="15">
        <v>15656000</v>
      </c>
      <c r="P784" s="28"/>
      <c r="Q784" s="28"/>
      <c r="R784" s="28"/>
      <c r="S784" s="29"/>
      <c r="T784" s="29"/>
      <c r="U784" s="30">
        <v>0</v>
      </c>
      <c r="V784" s="15">
        <v>15656000</v>
      </c>
      <c r="W784" s="30">
        <v>12154000</v>
      </c>
      <c r="X784" s="30">
        <v>3502000</v>
      </c>
      <c r="Y784" s="31">
        <v>0.77631578947368429</v>
      </c>
      <c r="Z784" s="31">
        <v>0.77631578947368418</v>
      </c>
      <c r="AA784" s="42" t="s">
        <v>1390</v>
      </c>
      <c r="AB784" s="20" t="s">
        <v>2114</v>
      </c>
    </row>
    <row r="785" spans="2:28" ht="99.95" customHeight="1" x14ac:dyDescent="0.25">
      <c r="B785" s="9">
        <v>2022</v>
      </c>
      <c r="C785" s="10">
        <v>811</v>
      </c>
      <c r="D785" s="11">
        <v>80196367</v>
      </c>
      <c r="E785" s="11" t="s">
        <v>673</v>
      </c>
      <c r="F785" s="11" t="s">
        <v>39</v>
      </c>
      <c r="G785" s="11" t="s">
        <v>39</v>
      </c>
      <c r="H785" s="11" t="s">
        <v>2047</v>
      </c>
      <c r="I785" s="12">
        <v>44865</v>
      </c>
      <c r="J785" s="11">
        <v>76</v>
      </c>
      <c r="K785" s="12">
        <v>44867</v>
      </c>
      <c r="L785" s="12">
        <v>44943</v>
      </c>
      <c r="M785" s="13">
        <v>13046667</v>
      </c>
      <c r="N785" s="17">
        <v>0</v>
      </c>
      <c r="O785" s="15">
        <v>13046667</v>
      </c>
      <c r="P785" s="28"/>
      <c r="Q785" s="28"/>
      <c r="R785" s="28"/>
      <c r="S785" s="29"/>
      <c r="T785" s="29"/>
      <c r="U785" s="30">
        <v>0</v>
      </c>
      <c r="V785" s="15">
        <v>13046667</v>
      </c>
      <c r="W785" s="30">
        <v>10128333</v>
      </c>
      <c r="X785" s="30">
        <v>2918334</v>
      </c>
      <c r="Y785" s="31">
        <v>0.77631574409004234</v>
      </c>
      <c r="Z785" s="31">
        <v>0.77631578947368418</v>
      </c>
      <c r="AA785" s="42" t="s">
        <v>1390</v>
      </c>
      <c r="AB785" s="20" t="s">
        <v>2115</v>
      </c>
    </row>
    <row r="786" spans="2:28" ht="99.95" customHeight="1" x14ac:dyDescent="0.25">
      <c r="B786" s="9">
        <v>2022</v>
      </c>
      <c r="C786" s="10">
        <v>812</v>
      </c>
      <c r="D786" s="11">
        <v>1024518048</v>
      </c>
      <c r="E786" s="11" t="s">
        <v>113</v>
      </c>
      <c r="F786" s="11" t="s">
        <v>39</v>
      </c>
      <c r="G786" s="11" t="s">
        <v>39</v>
      </c>
      <c r="H786" s="11" t="s">
        <v>2048</v>
      </c>
      <c r="I786" s="12">
        <v>44865</v>
      </c>
      <c r="J786" s="11">
        <v>76</v>
      </c>
      <c r="K786" s="12">
        <v>44867</v>
      </c>
      <c r="L786" s="12">
        <v>44943</v>
      </c>
      <c r="M786" s="13">
        <v>7559467</v>
      </c>
      <c r="N786" s="17">
        <v>0</v>
      </c>
      <c r="O786" s="15">
        <v>7559467</v>
      </c>
      <c r="P786" s="28"/>
      <c r="Q786" s="28"/>
      <c r="R786" s="28"/>
      <c r="S786" s="29"/>
      <c r="T786" s="29"/>
      <c r="U786" s="30">
        <v>0</v>
      </c>
      <c r="V786" s="15">
        <v>7559467</v>
      </c>
      <c r="W786" s="30">
        <v>5868533</v>
      </c>
      <c r="X786" s="30">
        <v>1690934</v>
      </c>
      <c r="Y786" s="31">
        <v>0.77631571114736009</v>
      </c>
      <c r="Z786" s="31">
        <v>0.77631578947368418</v>
      </c>
      <c r="AA786" s="42" t="s">
        <v>1390</v>
      </c>
      <c r="AB786" s="20" t="s">
        <v>2116</v>
      </c>
    </row>
    <row r="787" spans="2:28" ht="99.95" customHeight="1" x14ac:dyDescent="0.25">
      <c r="B787" s="9">
        <v>2022</v>
      </c>
      <c r="C787" s="10">
        <v>813</v>
      </c>
      <c r="D787" s="11">
        <v>900446648</v>
      </c>
      <c r="E787" s="11" t="s">
        <v>2120</v>
      </c>
      <c r="F787" s="11" t="s">
        <v>2121</v>
      </c>
      <c r="G787" s="11">
        <v>80176787</v>
      </c>
      <c r="H787" s="11" t="s">
        <v>2122</v>
      </c>
      <c r="I787" s="12">
        <v>44867</v>
      </c>
      <c r="J787" s="9">
        <v>30</v>
      </c>
      <c r="K787" s="12">
        <v>44881</v>
      </c>
      <c r="L787" s="12">
        <v>44910</v>
      </c>
      <c r="M787" s="13">
        <v>10740000</v>
      </c>
      <c r="N787" s="17">
        <v>0</v>
      </c>
      <c r="O787" s="15">
        <v>10740000</v>
      </c>
      <c r="P787" s="28"/>
      <c r="Q787" s="28"/>
      <c r="R787" s="28"/>
      <c r="S787" s="29"/>
      <c r="T787" s="29"/>
      <c r="U787" s="30">
        <v>0</v>
      </c>
      <c r="V787" s="15">
        <v>10740000</v>
      </c>
      <c r="W787" s="30">
        <v>10740000</v>
      </c>
      <c r="X787" s="30">
        <v>0</v>
      </c>
      <c r="Y787" s="31">
        <v>1</v>
      </c>
      <c r="Z787" s="31">
        <v>1</v>
      </c>
      <c r="AA787" s="42" t="s">
        <v>1358</v>
      </c>
      <c r="AB787" s="20" t="s">
        <v>2203</v>
      </c>
    </row>
    <row r="788" spans="2:28" ht="99.95" customHeight="1" x14ac:dyDescent="0.25">
      <c r="B788" s="9">
        <v>2022</v>
      </c>
      <c r="C788" s="10">
        <v>814</v>
      </c>
      <c r="D788" s="11">
        <v>30016660</v>
      </c>
      <c r="E788" s="11" t="s">
        <v>111</v>
      </c>
      <c r="F788" s="11" t="s">
        <v>39</v>
      </c>
      <c r="G788" s="11" t="s">
        <v>39</v>
      </c>
      <c r="H788" s="11" t="s">
        <v>2049</v>
      </c>
      <c r="I788" s="12">
        <v>44865</v>
      </c>
      <c r="J788" s="11">
        <v>76</v>
      </c>
      <c r="K788" s="12">
        <v>44867</v>
      </c>
      <c r="L788" s="12">
        <v>44943</v>
      </c>
      <c r="M788" s="13">
        <v>17733333</v>
      </c>
      <c r="N788" s="17">
        <v>0</v>
      </c>
      <c r="O788" s="15">
        <v>17733333</v>
      </c>
      <c r="P788" s="28"/>
      <c r="Q788" s="28"/>
      <c r="R788" s="28"/>
      <c r="S788" s="29"/>
      <c r="T788" s="29"/>
      <c r="U788" s="30">
        <v>0</v>
      </c>
      <c r="V788" s="15">
        <v>17733333</v>
      </c>
      <c r="W788" s="30">
        <v>13766667</v>
      </c>
      <c r="X788" s="30">
        <v>3966666</v>
      </c>
      <c r="Y788" s="31">
        <v>0.77631582286307932</v>
      </c>
      <c r="Z788" s="31">
        <v>0.77631578947368418</v>
      </c>
      <c r="AA788" s="42" t="s">
        <v>1390</v>
      </c>
      <c r="AB788" s="20" t="s">
        <v>2117</v>
      </c>
    </row>
    <row r="789" spans="2:28" ht="99.95" customHeight="1" x14ac:dyDescent="0.25">
      <c r="B789" s="9">
        <v>2022</v>
      </c>
      <c r="C789" s="10">
        <v>815</v>
      </c>
      <c r="D789" s="11">
        <v>1015438758</v>
      </c>
      <c r="E789" s="11" t="s">
        <v>103</v>
      </c>
      <c r="F789" s="11" t="s">
        <v>39</v>
      </c>
      <c r="G789" s="11" t="s">
        <v>39</v>
      </c>
      <c r="H789" s="11" t="s">
        <v>2050</v>
      </c>
      <c r="I789" s="12">
        <v>44865</v>
      </c>
      <c r="J789" s="11">
        <v>69</v>
      </c>
      <c r="K789" s="12">
        <v>44867</v>
      </c>
      <c r="L789" s="12">
        <v>44936</v>
      </c>
      <c r="M789" s="13">
        <v>11500000</v>
      </c>
      <c r="N789" s="17">
        <v>0</v>
      </c>
      <c r="O789" s="15">
        <v>11500000</v>
      </c>
      <c r="P789" s="28"/>
      <c r="Q789" s="28"/>
      <c r="R789" s="28"/>
      <c r="S789" s="29"/>
      <c r="T789" s="29"/>
      <c r="U789" s="30">
        <v>0</v>
      </c>
      <c r="V789" s="15">
        <v>11500000</v>
      </c>
      <c r="W789" s="30">
        <v>9833333</v>
      </c>
      <c r="X789" s="30">
        <v>1666667</v>
      </c>
      <c r="Y789" s="31">
        <v>0.85507243478260875</v>
      </c>
      <c r="Z789" s="31">
        <v>0.85507246376811596</v>
      </c>
      <c r="AA789" s="42" t="s">
        <v>1390</v>
      </c>
      <c r="AB789" s="20" t="s">
        <v>2118</v>
      </c>
    </row>
    <row r="790" spans="2:28" ht="99.95" customHeight="1" x14ac:dyDescent="0.25">
      <c r="B790" s="9">
        <v>2022</v>
      </c>
      <c r="C790" s="10">
        <v>816</v>
      </c>
      <c r="D790" s="11">
        <v>1032498154</v>
      </c>
      <c r="E790" s="11" t="s">
        <v>2123</v>
      </c>
      <c r="F790" s="11" t="s">
        <v>39</v>
      </c>
      <c r="G790" s="11" t="s">
        <v>39</v>
      </c>
      <c r="H790" s="11" t="s">
        <v>2124</v>
      </c>
      <c r="I790" s="12">
        <v>44868</v>
      </c>
      <c r="J790" s="9">
        <v>195</v>
      </c>
      <c r="K790" s="12">
        <v>44875</v>
      </c>
      <c r="L790" s="12">
        <v>45070</v>
      </c>
      <c r="M790" s="13">
        <v>26000000</v>
      </c>
      <c r="N790" s="17">
        <v>0</v>
      </c>
      <c r="O790" s="15">
        <v>26000000</v>
      </c>
      <c r="P790" s="28"/>
      <c r="Q790" s="28"/>
      <c r="R790" s="28"/>
      <c r="S790" s="29"/>
      <c r="T790" s="29"/>
      <c r="U790" s="30">
        <v>0</v>
      </c>
      <c r="V790" s="15">
        <v>26000000</v>
      </c>
      <c r="W790" s="30">
        <v>6800000</v>
      </c>
      <c r="X790" s="30">
        <v>19200000</v>
      </c>
      <c r="Y790" s="31">
        <v>0.26153846153846155</v>
      </c>
      <c r="Z790" s="31">
        <v>0.26153846153846155</v>
      </c>
      <c r="AA790" s="42" t="s">
        <v>1390</v>
      </c>
      <c r="AB790" s="20" t="s">
        <v>2204</v>
      </c>
    </row>
    <row r="791" spans="2:28" ht="99.95" customHeight="1" x14ac:dyDescent="0.25">
      <c r="B791" s="9">
        <v>2022</v>
      </c>
      <c r="C791" s="10">
        <v>817</v>
      </c>
      <c r="D791" s="11">
        <v>900261209</v>
      </c>
      <c r="E791" s="11" t="s">
        <v>1392</v>
      </c>
      <c r="F791" s="11" t="s">
        <v>1393</v>
      </c>
      <c r="G791" s="11">
        <v>31419642</v>
      </c>
      <c r="H791" s="11" t="s">
        <v>2125</v>
      </c>
      <c r="I791" s="12">
        <v>44868</v>
      </c>
      <c r="J791" s="9">
        <v>30</v>
      </c>
      <c r="K791" s="12">
        <v>44881</v>
      </c>
      <c r="L791" s="12">
        <v>44910</v>
      </c>
      <c r="M791" s="13">
        <v>28330000</v>
      </c>
      <c r="N791" s="17">
        <v>0</v>
      </c>
      <c r="O791" s="15">
        <v>28330000</v>
      </c>
      <c r="P791" s="28"/>
      <c r="Q791" s="28"/>
      <c r="R791" s="28"/>
      <c r="S791" s="29"/>
      <c r="T791" s="29"/>
      <c r="U791" s="30">
        <v>0</v>
      </c>
      <c r="V791" s="15">
        <v>28330000</v>
      </c>
      <c r="W791" s="30">
        <v>28330000</v>
      </c>
      <c r="X791" s="30">
        <v>0</v>
      </c>
      <c r="Y791" s="31">
        <v>1</v>
      </c>
      <c r="Z791" s="31">
        <v>1</v>
      </c>
      <c r="AA791" s="42" t="s">
        <v>1358</v>
      </c>
      <c r="AB791" s="20" t="s">
        <v>2205</v>
      </c>
    </row>
    <row r="792" spans="2:28" ht="99.95" customHeight="1" x14ac:dyDescent="0.25">
      <c r="B792" s="9">
        <v>2022</v>
      </c>
      <c r="C792" s="10">
        <v>818</v>
      </c>
      <c r="D792" s="11">
        <v>1032462870</v>
      </c>
      <c r="E792" s="11" t="s">
        <v>2126</v>
      </c>
      <c r="F792" s="11" t="s">
        <v>39</v>
      </c>
      <c r="G792" s="11" t="s">
        <v>39</v>
      </c>
      <c r="H792" s="11" t="s">
        <v>2127</v>
      </c>
      <c r="I792" s="12">
        <v>44868</v>
      </c>
      <c r="J792" s="9">
        <v>135</v>
      </c>
      <c r="K792" s="12">
        <v>44882</v>
      </c>
      <c r="L792" s="12">
        <v>45017</v>
      </c>
      <c r="M792" s="13">
        <v>13905000</v>
      </c>
      <c r="N792" s="17">
        <v>0</v>
      </c>
      <c r="O792" s="15">
        <v>13905000</v>
      </c>
      <c r="P792" s="28"/>
      <c r="Q792" s="28"/>
      <c r="R792" s="28"/>
      <c r="S792" s="29"/>
      <c r="T792" s="29"/>
      <c r="U792" s="30">
        <v>0</v>
      </c>
      <c r="V792" s="15">
        <v>13905000</v>
      </c>
      <c r="W792" s="30">
        <v>4532000</v>
      </c>
      <c r="X792" s="30">
        <v>9373000</v>
      </c>
      <c r="Y792" s="31">
        <v>0.32592592592592595</v>
      </c>
      <c r="Z792" s="31">
        <v>0.32592592592592595</v>
      </c>
      <c r="AA792" s="42" t="s">
        <v>1390</v>
      </c>
      <c r="AB792" s="20" t="s">
        <v>2206</v>
      </c>
    </row>
    <row r="793" spans="2:28" ht="99.95" customHeight="1" x14ac:dyDescent="0.25">
      <c r="B793" s="9">
        <v>2022</v>
      </c>
      <c r="C793" s="10">
        <v>819</v>
      </c>
      <c r="D793" s="11">
        <v>1049633831</v>
      </c>
      <c r="E793" s="11" t="s">
        <v>2128</v>
      </c>
      <c r="F793" s="11" t="s">
        <v>39</v>
      </c>
      <c r="G793" s="11" t="s">
        <v>39</v>
      </c>
      <c r="H793" s="11" t="s">
        <v>2129</v>
      </c>
      <c r="I793" s="12">
        <v>44868</v>
      </c>
      <c r="J793" s="9">
        <v>195</v>
      </c>
      <c r="K793" s="12">
        <v>44875</v>
      </c>
      <c r="L793" s="12">
        <v>45070</v>
      </c>
      <c r="M793" s="13">
        <v>26000000</v>
      </c>
      <c r="N793" s="17">
        <v>0</v>
      </c>
      <c r="O793" s="15">
        <v>26000000</v>
      </c>
      <c r="P793" s="28"/>
      <c r="Q793" s="28"/>
      <c r="R793" s="28"/>
      <c r="S793" s="29"/>
      <c r="T793" s="29"/>
      <c r="U793" s="30">
        <v>0</v>
      </c>
      <c r="V793" s="15">
        <v>26000000</v>
      </c>
      <c r="W793" s="30">
        <v>6800000</v>
      </c>
      <c r="X793" s="30">
        <v>19200000</v>
      </c>
      <c r="Y793" s="31">
        <v>0.26153846153846155</v>
      </c>
      <c r="Z793" s="31">
        <v>0.26153846153846155</v>
      </c>
      <c r="AA793" s="42" t="s">
        <v>1390</v>
      </c>
      <c r="AB793" s="20" t="s">
        <v>2207</v>
      </c>
    </row>
    <row r="794" spans="2:28" ht="99.95" customHeight="1" x14ac:dyDescent="0.25">
      <c r="B794" s="9">
        <v>2022</v>
      </c>
      <c r="C794" s="10">
        <v>820</v>
      </c>
      <c r="D794" s="11">
        <v>1019126572</v>
      </c>
      <c r="E794" s="11" t="s">
        <v>2130</v>
      </c>
      <c r="F794" s="11" t="s">
        <v>39</v>
      </c>
      <c r="G794" s="11" t="s">
        <v>39</v>
      </c>
      <c r="H794" s="11" t="s">
        <v>2129</v>
      </c>
      <c r="I794" s="12">
        <v>44868</v>
      </c>
      <c r="J794" s="9">
        <v>195</v>
      </c>
      <c r="K794" s="12">
        <v>44875</v>
      </c>
      <c r="L794" s="12">
        <v>45070</v>
      </c>
      <c r="M794" s="13">
        <v>26000000</v>
      </c>
      <c r="N794" s="17">
        <v>0</v>
      </c>
      <c r="O794" s="15">
        <v>26000000</v>
      </c>
      <c r="P794" s="28"/>
      <c r="Q794" s="28"/>
      <c r="R794" s="28"/>
      <c r="S794" s="29"/>
      <c r="T794" s="29"/>
      <c r="U794" s="30">
        <v>0</v>
      </c>
      <c r="V794" s="15">
        <v>26000000</v>
      </c>
      <c r="W794" s="30">
        <v>6800000</v>
      </c>
      <c r="X794" s="30">
        <v>19200000</v>
      </c>
      <c r="Y794" s="31">
        <v>0.26153846153846155</v>
      </c>
      <c r="Z794" s="31">
        <v>0.26153846153846155</v>
      </c>
      <c r="AA794" s="42" t="s">
        <v>1390</v>
      </c>
      <c r="AB794" s="20" t="s">
        <v>2208</v>
      </c>
    </row>
    <row r="795" spans="2:28" ht="99.95" customHeight="1" x14ac:dyDescent="0.25">
      <c r="B795" s="9">
        <v>2022</v>
      </c>
      <c r="C795" s="10">
        <v>821</v>
      </c>
      <c r="D795" s="11">
        <v>1014178032</v>
      </c>
      <c r="E795" s="11" t="s">
        <v>2131</v>
      </c>
      <c r="F795" s="11" t="s">
        <v>39</v>
      </c>
      <c r="G795" s="11" t="s">
        <v>39</v>
      </c>
      <c r="H795" s="11" t="s">
        <v>2132</v>
      </c>
      <c r="I795" s="12">
        <v>44868</v>
      </c>
      <c r="J795" s="9">
        <v>75</v>
      </c>
      <c r="K795" s="12">
        <v>44869</v>
      </c>
      <c r="L795" s="12">
        <v>44944</v>
      </c>
      <c r="M795" s="13">
        <v>8552500</v>
      </c>
      <c r="N795" s="17">
        <v>0</v>
      </c>
      <c r="O795" s="15">
        <v>8552500</v>
      </c>
      <c r="P795" s="28"/>
      <c r="Q795" s="28"/>
      <c r="R795" s="28"/>
      <c r="S795" s="29"/>
      <c r="T795" s="29"/>
      <c r="U795" s="30">
        <v>0</v>
      </c>
      <c r="V795" s="15">
        <v>8552500</v>
      </c>
      <c r="W795" s="30">
        <v>3078900</v>
      </c>
      <c r="X795" s="30">
        <v>5473600</v>
      </c>
      <c r="Y795" s="31">
        <v>0.36</v>
      </c>
      <c r="Z795" s="31">
        <v>0.76</v>
      </c>
      <c r="AA795" s="42" t="s">
        <v>1390</v>
      </c>
      <c r="AB795" s="20" t="s">
        <v>2209</v>
      </c>
    </row>
    <row r="796" spans="2:28" ht="99.95" customHeight="1" x14ac:dyDescent="0.25">
      <c r="B796" s="9">
        <v>2022</v>
      </c>
      <c r="C796" s="10">
        <v>822</v>
      </c>
      <c r="D796" s="11">
        <v>1023886101</v>
      </c>
      <c r="E796" s="11" t="s">
        <v>2133</v>
      </c>
      <c r="F796" s="11" t="s">
        <v>39</v>
      </c>
      <c r="G796" s="11" t="s">
        <v>39</v>
      </c>
      <c r="H796" s="11" t="s">
        <v>2134</v>
      </c>
      <c r="I796" s="12">
        <v>44868</v>
      </c>
      <c r="J796" s="9">
        <v>195</v>
      </c>
      <c r="K796" s="12">
        <v>44875</v>
      </c>
      <c r="L796" s="12">
        <v>45070</v>
      </c>
      <c r="M796" s="13">
        <v>26000000</v>
      </c>
      <c r="N796" s="17">
        <v>0</v>
      </c>
      <c r="O796" s="15">
        <v>26000000</v>
      </c>
      <c r="P796" s="28"/>
      <c r="Q796" s="28"/>
      <c r="R796" s="28"/>
      <c r="S796" s="29"/>
      <c r="T796" s="29"/>
      <c r="U796" s="30">
        <v>0</v>
      </c>
      <c r="V796" s="15">
        <v>26000000</v>
      </c>
      <c r="W796" s="30">
        <v>6800000</v>
      </c>
      <c r="X796" s="30">
        <v>19200000</v>
      </c>
      <c r="Y796" s="31">
        <v>0.26153846153846155</v>
      </c>
      <c r="Z796" s="31">
        <v>0.26153846153846155</v>
      </c>
      <c r="AA796" s="42" t="s">
        <v>1390</v>
      </c>
      <c r="AB796" s="20" t="s">
        <v>2210</v>
      </c>
    </row>
    <row r="797" spans="2:28" ht="99.95" customHeight="1" x14ac:dyDescent="0.25">
      <c r="B797" s="9">
        <v>2022</v>
      </c>
      <c r="C797" s="10">
        <v>823</v>
      </c>
      <c r="D797" s="11">
        <v>52121815</v>
      </c>
      <c r="E797" s="11" t="s">
        <v>2135</v>
      </c>
      <c r="F797" s="11" t="s">
        <v>39</v>
      </c>
      <c r="G797" s="11" t="s">
        <v>39</v>
      </c>
      <c r="H797" s="11" t="s">
        <v>2136</v>
      </c>
      <c r="I797" s="12">
        <v>44868</v>
      </c>
      <c r="J797" s="9">
        <v>195</v>
      </c>
      <c r="K797" s="12">
        <v>44875</v>
      </c>
      <c r="L797" s="12">
        <v>45070</v>
      </c>
      <c r="M797" s="13">
        <v>13000000</v>
      </c>
      <c r="N797" s="17">
        <v>0</v>
      </c>
      <c r="O797" s="15">
        <v>13000000</v>
      </c>
      <c r="P797" s="28"/>
      <c r="Q797" s="28"/>
      <c r="R797" s="28"/>
      <c r="S797" s="29"/>
      <c r="T797" s="29"/>
      <c r="U797" s="30">
        <v>0</v>
      </c>
      <c r="V797" s="15">
        <v>13000000</v>
      </c>
      <c r="W797" s="30">
        <v>3400000</v>
      </c>
      <c r="X797" s="30">
        <v>9600000</v>
      </c>
      <c r="Y797" s="31">
        <v>0.26153846153846155</v>
      </c>
      <c r="Z797" s="31">
        <v>0.26153846153846155</v>
      </c>
      <c r="AA797" s="42" t="s">
        <v>1390</v>
      </c>
      <c r="AB797" s="20" t="s">
        <v>2211</v>
      </c>
    </row>
    <row r="798" spans="2:28" ht="99.95" customHeight="1" x14ac:dyDescent="0.25">
      <c r="B798" s="9">
        <v>2022</v>
      </c>
      <c r="C798" s="10">
        <v>824</v>
      </c>
      <c r="D798" s="11">
        <v>52809906</v>
      </c>
      <c r="E798" s="11" t="s">
        <v>2137</v>
      </c>
      <c r="F798" s="11" t="s">
        <v>39</v>
      </c>
      <c r="G798" s="11" t="s">
        <v>39</v>
      </c>
      <c r="H798" s="11" t="s">
        <v>2138</v>
      </c>
      <c r="I798" s="12">
        <v>44868</v>
      </c>
      <c r="J798" s="9">
        <v>60</v>
      </c>
      <c r="K798" s="12">
        <v>44880</v>
      </c>
      <c r="L798" s="12">
        <v>44940</v>
      </c>
      <c r="M798" s="13">
        <v>8000000</v>
      </c>
      <c r="N798" s="17">
        <v>0</v>
      </c>
      <c r="O798" s="15">
        <v>8000000</v>
      </c>
      <c r="P798" s="28"/>
      <c r="Q798" s="28"/>
      <c r="R798" s="28"/>
      <c r="S798" s="29"/>
      <c r="T798" s="29"/>
      <c r="U798" s="30">
        <v>0</v>
      </c>
      <c r="V798" s="15">
        <v>8000000</v>
      </c>
      <c r="W798" s="30">
        <v>6133333</v>
      </c>
      <c r="X798" s="30">
        <v>1866667</v>
      </c>
      <c r="Y798" s="31">
        <v>0.76666662500000005</v>
      </c>
      <c r="Z798" s="31">
        <v>0.76666666666666672</v>
      </c>
      <c r="AA798" s="42" t="s">
        <v>1390</v>
      </c>
      <c r="AB798" s="20" t="s">
        <v>2212</v>
      </c>
    </row>
    <row r="799" spans="2:28" ht="99.95" customHeight="1" x14ac:dyDescent="0.25">
      <c r="B799" s="9">
        <v>2022</v>
      </c>
      <c r="C799" s="10">
        <v>825</v>
      </c>
      <c r="D799" s="11">
        <v>1014216852</v>
      </c>
      <c r="E799" s="11" t="s">
        <v>2139</v>
      </c>
      <c r="F799" s="11" t="s">
        <v>39</v>
      </c>
      <c r="G799" s="11" t="s">
        <v>39</v>
      </c>
      <c r="H799" s="11" t="s">
        <v>2140</v>
      </c>
      <c r="I799" s="12">
        <v>44868</v>
      </c>
      <c r="J799" s="9">
        <v>195</v>
      </c>
      <c r="K799" s="12">
        <v>44880</v>
      </c>
      <c r="L799" s="12">
        <v>45075</v>
      </c>
      <c r="M799" s="13">
        <v>13000000</v>
      </c>
      <c r="N799" s="17">
        <v>0</v>
      </c>
      <c r="O799" s="15">
        <v>13000000</v>
      </c>
      <c r="P799" s="28"/>
      <c r="Q799" s="28"/>
      <c r="R799" s="28"/>
      <c r="S799" s="29"/>
      <c r="T799" s="29"/>
      <c r="U799" s="30">
        <v>0</v>
      </c>
      <c r="V799" s="15">
        <v>13000000</v>
      </c>
      <c r="W799" s="30">
        <v>1066667</v>
      </c>
      <c r="X799" s="30">
        <v>11933333</v>
      </c>
      <c r="Y799" s="31">
        <v>8.2051307692307687E-2</v>
      </c>
      <c r="Z799" s="31">
        <v>0.23589743589743589</v>
      </c>
      <c r="AA799" s="42" t="s">
        <v>1390</v>
      </c>
      <c r="AB799" s="20" t="s">
        <v>2213</v>
      </c>
    </row>
    <row r="800" spans="2:28" ht="99.95" customHeight="1" x14ac:dyDescent="0.25">
      <c r="B800" s="9">
        <v>2022</v>
      </c>
      <c r="C800" s="10">
        <v>826</v>
      </c>
      <c r="D800" s="11">
        <v>1001048598</v>
      </c>
      <c r="E800" s="11" t="s">
        <v>2141</v>
      </c>
      <c r="F800" s="11" t="s">
        <v>39</v>
      </c>
      <c r="G800" s="11" t="s">
        <v>39</v>
      </c>
      <c r="H800" s="11" t="s">
        <v>2142</v>
      </c>
      <c r="I800" s="12">
        <v>44869</v>
      </c>
      <c r="J800" s="9">
        <v>195</v>
      </c>
      <c r="K800" s="12">
        <v>44875</v>
      </c>
      <c r="L800" s="12">
        <v>45070</v>
      </c>
      <c r="M800" s="13">
        <v>13000000</v>
      </c>
      <c r="N800" s="17">
        <v>0</v>
      </c>
      <c r="O800" s="15">
        <v>13000000</v>
      </c>
      <c r="P800" s="28"/>
      <c r="Q800" s="28"/>
      <c r="R800" s="28"/>
      <c r="S800" s="29"/>
      <c r="T800" s="29"/>
      <c r="U800" s="30">
        <v>0</v>
      </c>
      <c r="V800" s="15">
        <v>13000000</v>
      </c>
      <c r="W800" s="30">
        <v>3400000</v>
      </c>
      <c r="X800" s="30">
        <v>9600000</v>
      </c>
      <c r="Y800" s="31">
        <v>0.26153846153846155</v>
      </c>
      <c r="Z800" s="31">
        <v>0.26153846153846155</v>
      </c>
      <c r="AA800" s="42" t="s">
        <v>1390</v>
      </c>
      <c r="AB800" s="20" t="s">
        <v>2214</v>
      </c>
    </row>
    <row r="801" spans="2:28" ht="99.95" customHeight="1" x14ac:dyDescent="0.25">
      <c r="B801" s="9">
        <v>2022</v>
      </c>
      <c r="C801" s="10">
        <v>827</v>
      </c>
      <c r="D801" s="11">
        <v>1014210945</v>
      </c>
      <c r="E801" s="11" t="s">
        <v>2143</v>
      </c>
      <c r="F801" s="11" t="s">
        <v>39</v>
      </c>
      <c r="G801" s="11" t="s">
        <v>39</v>
      </c>
      <c r="H801" s="11" t="s">
        <v>2142</v>
      </c>
      <c r="I801" s="12">
        <v>44869</v>
      </c>
      <c r="J801" s="9">
        <v>195</v>
      </c>
      <c r="K801" s="12">
        <v>44875</v>
      </c>
      <c r="L801" s="12">
        <v>45070</v>
      </c>
      <c r="M801" s="13">
        <v>13000000</v>
      </c>
      <c r="N801" s="17">
        <v>0</v>
      </c>
      <c r="O801" s="15">
        <v>13000000</v>
      </c>
      <c r="P801" s="28"/>
      <c r="Q801" s="28"/>
      <c r="R801" s="28"/>
      <c r="S801" s="29"/>
      <c r="T801" s="29"/>
      <c r="U801" s="30">
        <v>0</v>
      </c>
      <c r="V801" s="15">
        <v>13000000</v>
      </c>
      <c r="W801" s="30">
        <v>3400000</v>
      </c>
      <c r="X801" s="30">
        <v>9600000</v>
      </c>
      <c r="Y801" s="31">
        <v>0.26153846153846155</v>
      </c>
      <c r="Z801" s="31">
        <v>0.26153846153846155</v>
      </c>
      <c r="AA801" s="42" t="s">
        <v>1390</v>
      </c>
      <c r="AB801" s="20" t="s">
        <v>2215</v>
      </c>
    </row>
    <row r="802" spans="2:28" ht="99.95" customHeight="1" x14ac:dyDescent="0.25">
      <c r="B802" s="9">
        <v>2022</v>
      </c>
      <c r="C802" s="10">
        <v>828</v>
      </c>
      <c r="D802" s="11">
        <v>1019013602</v>
      </c>
      <c r="E802" s="11" t="s">
        <v>2144</v>
      </c>
      <c r="F802" s="11" t="s">
        <v>39</v>
      </c>
      <c r="G802" s="11" t="s">
        <v>39</v>
      </c>
      <c r="H802" s="11" t="s">
        <v>2145</v>
      </c>
      <c r="I802" s="12">
        <v>44869</v>
      </c>
      <c r="J802" s="9">
        <v>60</v>
      </c>
      <c r="K802" s="12">
        <v>44875</v>
      </c>
      <c r="L802" s="12">
        <v>44935</v>
      </c>
      <c r="M802" s="13">
        <v>8000000</v>
      </c>
      <c r="N802" s="17">
        <v>0</v>
      </c>
      <c r="O802" s="15">
        <v>8000000</v>
      </c>
      <c r="P802" s="28"/>
      <c r="Q802" s="28"/>
      <c r="R802" s="28"/>
      <c r="S802" s="29"/>
      <c r="T802" s="29"/>
      <c r="U802" s="30">
        <v>0</v>
      </c>
      <c r="V802" s="15">
        <v>8000000</v>
      </c>
      <c r="W802" s="30">
        <v>2800000</v>
      </c>
      <c r="X802" s="30">
        <v>5200000</v>
      </c>
      <c r="Y802" s="31">
        <v>0.35</v>
      </c>
      <c r="Z802" s="31">
        <v>0.69863013698630139</v>
      </c>
      <c r="AA802" s="42" t="s">
        <v>2253</v>
      </c>
      <c r="AB802" s="20" t="s">
        <v>2216</v>
      </c>
    </row>
    <row r="803" spans="2:28" ht="99.95" customHeight="1" x14ac:dyDescent="0.25">
      <c r="B803" s="9">
        <v>2022</v>
      </c>
      <c r="C803" s="10">
        <v>829</v>
      </c>
      <c r="D803" s="11">
        <v>1022438420</v>
      </c>
      <c r="E803" s="11" t="s">
        <v>2146</v>
      </c>
      <c r="F803" s="11" t="s">
        <v>39</v>
      </c>
      <c r="G803" s="11" t="s">
        <v>39</v>
      </c>
      <c r="H803" s="11" t="s">
        <v>2147</v>
      </c>
      <c r="I803" s="12">
        <v>44869</v>
      </c>
      <c r="J803" s="9">
        <v>195</v>
      </c>
      <c r="K803" s="12">
        <v>44875</v>
      </c>
      <c r="L803" s="12">
        <v>45070</v>
      </c>
      <c r="M803" s="13">
        <v>23400000</v>
      </c>
      <c r="N803" s="17">
        <v>0</v>
      </c>
      <c r="O803" s="15">
        <v>23400000</v>
      </c>
      <c r="P803" s="28"/>
      <c r="Q803" s="28"/>
      <c r="R803" s="28"/>
      <c r="S803" s="29"/>
      <c r="T803" s="29"/>
      <c r="U803" s="30">
        <v>0</v>
      </c>
      <c r="V803" s="15">
        <v>23400000</v>
      </c>
      <c r="W803" s="30">
        <v>6120000</v>
      </c>
      <c r="X803" s="30">
        <v>17280000</v>
      </c>
      <c r="Y803" s="31">
        <v>0.26153846153846155</v>
      </c>
      <c r="Z803" s="31">
        <v>0.26153846153846155</v>
      </c>
      <c r="AA803" s="42" t="s">
        <v>1390</v>
      </c>
      <c r="AB803" s="20" t="s">
        <v>2217</v>
      </c>
    </row>
    <row r="804" spans="2:28" ht="99.95" customHeight="1" x14ac:dyDescent="0.25">
      <c r="B804" s="9">
        <v>2022</v>
      </c>
      <c r="C804" s="10">
        <v>830</v>
      </c>
      <c r="D804" s="11">
        <v>1032434656</v>
      </c>
      <c r="E804" s="11" t="s">
        <v>2148</v>
      </c>
      <c r="F804" s="11" t="s">
        <v>39</v>
      </c>
      <c r="G804" s="11" t="s">
        <v>39</v>
      </c>
      <c r="H804" s="11" t="s">
        <v>2149</v>
      </c>
      <c r="I804" s="12">
        <v>44869</v>
      </c>
      <c r="J804" s="9">
        <v>195</v>
      </c>
      <c r="K804" s="12">
        <v>44875</v>
      </c>
      <c r="L804" s="12">
        <v>45070</v>
      </c>
      <c r="M804" s="13">
        <v>13000000</v>
      </c>
      <c r="N804" s="17">
        <v>0</v>
      </c>
      <c r="O804" s="15">
        <v>13000000</v>
      </c>
      <c r="P804" s="28"/>
      <c r="Q804" s="28"/>
      <c r="R804" s="28"/>
      <c r="S804" s="29"/>
      <c r="T804" s="29"/>
      <c r="U804" s="30">
        <v>0</v>
      </c>
      <c r="V804" s="15">
        <v>13000000</v>
      </c>
      <c r="W804" s="30">
        <v>3400000</v>
      </c>
      <c r="X804" s="30">
        <v>9600000</v>
      </c>
      <c r="Y804" s="31">
        <v>0.26153846153846155</v>
      </c>
      <c r="Z804" s="31">
        <v>0.26153846153846155</v>
      </c>
      <c r="AA804" s="42" t="s">
        <v>1390</v>
      </c>
      <c r="AB804" s="20" t="s">
        <v>2218</v>
      </c>
    </row>
    <row r="805" spans="2:28" ht="99.95" customHeight="1" x14ac:dyDescent="0.25">
      <c r="B805" s="9">
        <v>2022</v>
      </c>
      <c r="C805" s="10">
        <v>831</v>
      </c>
      <c r="D805" s="11">
        <v>1019119195</v>
      </c>
      <c r="E805" s="11" t="s">
        <v>149</v>
      </c>
      <c r="F805" s="11" t="s">
        <v>39</v>
      </c>
      <c r="G805" s="11" t="s">
        <v>39</v>
      </c>
      <c r="H805" s="11" t="s">
        <v>2150</v>
      </c>
      <c r="I805" s="12">
        <v>44869</v>
      </c>
      <c r="J805" s="9">
        <v>45</v>
      </c>
      <c r="K805" s="12">
        <v>44873</v>
      </c>
      <c r="L805" s="12">
        <v>44917</v>
      </c>
      <c r="M805" s="13">
        <v>5850000</v>
      </c>
      <c r="N805" s="17">
        <v>0</v>
      </c>
      <c r="O805" s="15">
        <v>5850000</v>
      </c>
      <c r="P805" s="28"/>
      <c r="Q805" s="28"/>
      <c r="R805" s="28"/>
      <c r="S805" s="29"/>
      <c r="T805" s="29"/>
      <c r="U805" s="30">
        <v>0</v>
      </c>
      <c r="V805" s="15">
        <v>5850000</v>
      </c>
      <c r="W805" s="30">
        <v>5850000</v>
      </c>
      <c r="X805" s="30">
        <v>0</v>
      </c>
      <c r="Y805" s="31">
        <v>1</v>
      </c>
      <c r="Z805" s="31">
        <v>1</v>
      </c>
      <c r="AA805" s="42" t="s">
        <v>1358</v>
      </c>
      <c r="AB805" s="20" t="s">
        <v>2219</v>
      </c>
    </row>
    <row r="806" spans="2:28" ht="99.95" customHeight="1" x14ac:dyDescent="0.25">
      <c r="B806" s="9">
        <v>2022</v>
      </c>
      <c r="C806" s="10">
        <v>832</v>
      </c>
      <c r="D806" s="11">
        <v>1030653579</v>
      </c>
      <c r="E806" s="11" t="s">
        <v>2151</v>
      </c>
      <c r="F806" s="11" t="s">
        <v>39</v>
      </c>
      <c r="G806" s="11" t="s">
        <v>39</v>
      </c>
      <c r="H806" s="11" t="s">
        <v>2152</v>
      </c>
      <c r="I806" s="12">
        <v>44869</v>
      </c>
      <c r="J806" s="9">
        <v>195</v>
      </c>
      <c r="K806" s="12">
        <v>44875</v>
      </c>
      <c r="L806" s="12">
        <v>45070</v>
      </c>
      <c r="M806" s="13">
        <v>13000000</v>
      </c>
      <c r="N806" s="17">
        <v>0</v>
      </c>
      <c r="O806" s="15">
        <v>13000000</v>
      </c>
      <c r="P806" s="28"/>
      <c r="Q806" s="28"/>
      <c r="R806" s="28"/>
      <c r="S806" s="29"/>
      <c r="T806" s="29"/>
      <c r="U806" s="30">
        <v>0</v>
      </c>
      <c r="V806" s="15">
        <v>13000000</v>
      </c>
      <c r="W806" s="30">
        <v>3400000</v>
      </c>
      <c r="X806" s="30">
        <v>9600000</v>
      </c>
      <c r="Y806" s="31">
        <v>0.26153846153846155</v>
      </c>
      <c r="Z806" s="31">
        <v>0.26153846153846155</v>
      </c>
      <c r="AA806" s="42" t="s">
        <v>1390</v>
      </c>
      <c r="AB806" s="20" t="s">
        <v>2220</v>
      </c>
    </row>
    <row r="807" spans="2:28" ht="99.95" customHeight="1" x14ac:dyDescent="0.25">
      <c r="B807" s="9">
        <v>2022</v>
      </c>
      <c r="C807" s="10">
        <v>833</v>
      </c>
      <c r="D807" s="11">
        <v>1030692762</v>
      </c>
      <c r="E807" s="11" t="s">
        <v>2153</v>
      </c>
      <c r="F807" s="11" t="s">
        <v>39</v>
      </c>
      <c r="G807" s="11" t="s">
        <v>39</v>
      </c>
      <c r="H807" s="11" t="s">
        <v>2154</v>
      </c>
      <c r="I807" s="12">
        <v>44869</v>
      </c>
      <c r="J807" s="9">
        <v>195</v>
      </c>
      <c r="K807" s="12">
        <v>44881</v>
      </c>
      <c r="L807" s="12">
        <v>45076</v>
      </c>
      <c r="M807" s="13">
        <v>26000000</v>
      </c>
      <c r="N807" s="17">
        <v>0</v>
      </c>
      <c r="O807" s="15">
        <v>26000000</v>
      </c>
      <c r="P807" s="28"/>
      <c r="Q807" s="28"/>
      <c r="R807" s="28"/>
      <c r="S807" s="29"/>
      <c r="T807" s="29"/>
      <c r="U807" s="30">
        <v>0</v>
      </c>
      <c r="V807" s="15">
        <v>26000000</v>
      </c>
      <c r="W807" s="30">
        <v>6000000</v>
      </c>
      <c r="X807" s="30">
        <v>20000000</v>
      </c>
      <c r="Y807" s="31">
        <v>0.23076923076923075</v>
      </c>
      <c r="Z807" s="31">
        <v>0.23076923076923078</v>
      </c>
      <c r="AA807" s="42" t="s">
        <v>1390</v>
      </c>
      <c r="AB807" s="20" t="s">
        <v>2221</v>
      </c>
    </row>
    <row r="808" spans="2:28" ht="99.95" customHeight="1" x14ac:dyDescent="0.25">
      <c r="B808" s="9">
        <v>2022</v>
      </c>
      <c r="C808" s="10">
        <v>834</v>
      </c>
      <c r="D808" s="11">
        <v>1110466740</v>
      </c>
      <c r="E808" s="11" t="s">
        <v>2155</v>
      </c>
      <c r="F808" s="11" t="s">
        <v>39</v>
      </c>
      <c r="G808" s="11" t="s">
        <v>39</v>
      </c>
      <c r="H808" s="11" t="s">
        <v>2156</v>
      </c>
      <c r="I808" s="12">
        <v>44869</v>
      </c>
      <c r="J808" s="9">
        <v>195</v>
      </c>
      <c r="K808" s="12">
        <v>44875</v>
      </c>
      <c r="L808" s="12">
        <v>45070</v>
      </c>
      <c r="M808" s="13">
        <v>26000000</v>
      </c>
      <c r="N808" s="17">
        <v>0</v>
      </c>
      <c r="O808" s="15">
        <v>26000000</v>
      </c>
      <c r="P808" s="28"/>
      <c r="Q808" s="28"/>
      <c r="R808" s="28"/>
      <c r="S808" s="29"/>
      <c r="T808" s="29"/>
      <c r="U808" s="30">
        <v>0</v>
      </c>
      <c r="V808" s="15">
        <v>26000000</v>
      </c>
      <c r="W808" s="30">
        <v>6800000</v>
      </c>
      <c r="X808" s="30">
        <v>19200000</v>
      </c>
      <c r="Y808" s="31">
        <v>0.26153846153846155</v>
      </c>
      <c r="Z808" s="31">
        <v>0.26153846153846155</v>
      </c>
      <c r="AA808" s="42" t="s">
        <v>1390</v>
      </c>
      <c r="AB808" s="20" t="s">
        <v>2222</v>
      </c>
    </row>
    <row r="809" spans="2:28" ht="99.95" customHeight="1" x14ac:dyDescent="0.25">
      <c r="B809" s="9">
        <v>2022</v>
      </c>
      <c r="C809" s="10">
        <v>835</v>
      </c>
      <c r="D809" s="11">
        <v>1010223180</v>
      </c>
      <c r="E809" s="11" t="s">
        <v>2157</v>
      </c>
      <c r="F809" s="11" t="s">
        <v>39</v>
      </c>
      <c r="G809" s="11" t="s">
        <v>39</v>
      </c>
      <c r="H809" s="11" t="s">
        <v>2158</v>
      </c>
      <c r="I809" s="12">
        <v>44869</v>
      </c>
      <c r="J809" s="9">
        <v>195</v>
      </c>
      <c r="K809" s="12">
        <v>44875</v>
      </c>
      <c r="L809" s="12">
        <v>45070</v>
      </c>
      <c r="M809" s="13">
        <v>23400000</v>
      </c>
      <c r="N809" s="17">
        <v>0</v>
      </c>
      <c r="O809" s="15">
        <v>23400000</v>
      </c>
      <c r="P809" s="28"/>
      <c r="Q809" s="28"/>
      <c r="R809" s="28"/>
      <c r="S809" s="29"/>
      <c r="T809" s="29"/>
      <c r="U809" s="30">
        <v>0</v>
      </c>
      <c r="V809" s="15">
        <v>23400000</v>
      </c>
      <c r="W809" s="30">
        <v>6120000</v>
      </c>
      <c r="X809" s="30">
        <v>17280000</v>
      </c>
      <c r="Y809" s="31">
        <v>0.26153846153846155</v>
      </c>
      <c r="Z809" s="31">
        <v>0.26153846153846155</v>
      </c>
      <c r="AA809" s="42" t="s">
        <v>1390</v>
      </c>
      <c r="AB809" s="20" t="s">
        <v>2223</v>
      </c>
    </row>
    <row r="810" spans="2:28" ht="99.95" customHeight="1" x14ac:dyDescent="0.25">
      <c r="B810" s="9">
        <v>2022</v>
      </c>
      <c r="C810" s="10">
        <v>836</v>
      </c>
      <c r="D810" s="11">
        <v>1016069583</v>
      </c>
      <c r="E810" s="11" t="s">
        <v>2159</v>
      </c>
      <c r="F810" s="11" t="s">
        <v>39</v>
      </c>
      <c r="G810" s="11" t="s">
        <v>39</v>
      </c>
      <c r="H810" s="11" t="s">
        <v>2160</v>
      </c>
      <c r="I810" s="12">
        <v>44874</v>
      </c>
      <c r="J810" s="9">
        <v>195</v>
      </c>
      <c r="K810" s="12">
        <v>44880</v>
      </c>
      <c r="L810" s="12">
        <v>45075</v>
      </c>
      <c r="M810" s="13">
        <v>23400000</v>
      </c>
      <c r="N810" s="17">
        <v>0</v>
      </c>
      <c r="O810" s="15">
        <v>23400000</v>
      </c>
      <c r="P810" s="28"/>
      <c r="Q810" s="28"/>
      <c r="R810" s="28"/>
      <c r="S810" s="29"/>
      <c r="T810" s="29"/>
      <c r="U810" s="30">
        <v>0</v>
      </c>
      <c r="V810" s="15">
        <v>23400000</v>
      </c>
      <c r="W810" s="30">
        <v>1920000</v>
      </c>
      <c r="X810" s="30">
        <v>21480000</v>
      </c>
      <c r="Y810" s="31">
        <v>8.2051282051282037E-2</v>
      </c>
      <c r="Z810" s="31">
        <v>0.23589743589743589</v>
      </c>
      <c r="AA810" s="42" t="s">
        <v>1390</v>
      </c>
      <c r="AB810" s="20" t="s">
        <v>2224</v>
      </c>
    </row>
    <row r="811" spans="2:28" ht="99.95" customHeight="1" x14ac:dyDescent="0.25">
      <c r="B811" s="9">
        <v>2022</v>
      </c>
      <c r="C811" s="10">
        <v>837</v>
      </c>
      <c r="D811" s="11">
        <v>1015999076</v>
      </c>
      <c r="E811" s="11" t="s">
        <v>145</v>
      </c>
      <c r="F811" s="11" t="s">
        <v>39</v>
      </c>
      <c r="G811" s="11" t="s">
        <v>39</v>
      </c>
      <c r="H811" s="11" t="s">
        <v>2161</v>
      </c>
      <c r="I811" s="12">
        <v>44874</v>
      </c>
      <c r="J811" s="9">
        <v>195</v>
      </c>
      <c r="K811" s="12">
        <v>44880</v>
      </c>
      <c r="L811" s="12">
        <v>45075</v>
      </c>
      <c r="M811" s="13">
        <v>13000000</v>
      </c>
      <c r="N811" s="17">
        <v>0</v>
      </c>
      <c r="O811" s="15">
        <v>13000000</v>
      </c>
      <c r="P811" s="28"/>
      <c r="Q811" s="28"/>
      <c r="R811" s="28"/>
      <c r="S811" s="29"/>
      <c r="T811" s="29"/>
      <c r="U811" s="30">
        <v>0</v>
      </c>
      <c r="V811" s="15">
        <v>13000000</v>
      </c>
      <c r="W811" s="30">
        <v>3066667</v>
      </c>
      <c r="X811" s="30">
        <v>9933333</v>
      </c>
      <c r="Y811" s="31">
        <v>0.23589746153846153</v>
      </c>
      <c r="Z811" s="31">
        <v>0.23589743589743589</v>
      </c>
      <c r="AA811" s="42" t="s">
        <v>1390</v>
      </c>
      <c r="AB811" s="20" t="s">
        <v>2225</v>
      </c>
    </row>
    <row r="812" spans="2:28" ht="99.95" customHeight="1" x14ac:dyDescent="0.25">
      <c r="B812" s="9">
        <v>2022</v>
      </c>
      <c r="C812" s="10">
        <v>838</v>
      </c>
      <c r="D812" s="11">
        <v>52858338</v>
      </c>
      <c r="E812" s="11" t="s">
        <v>147</v>
      </c>
      <c r="F812" s="11" t="s">
        <v>39</v>
      </c>
      <c r="G812" s="11" t="s">
        <v>39</v>
      </c>
      <c r="H812" s="11" t="s">
        <v>2162</v>
      </c>
      <c r="I812" s="12">
        <v>44874</v>
      </c>
      <c r="J812" s="9">
        <v>45</v>
      </c>
      <c r="K812" s="12">
        <v>44876</v>
      </c>
      <c r="L812" s="12">
        <v>44920</v>
      </c>
      <c r="M812" s="13">
        <v>6900000</v>
      </c>
      <c r="N812" s="17">
        <v>0</v>
      </c>
      <c r="O812" s="15">
        <v>6900000</v>
      </c>
      <c r="P812" s="28"/>
      <c r="Q812" s="28"/>
      <c r="R812" s="28"/>
      <c r="S812" s="29"/>
      <c r="T812" s="29"/>
      <c r="U812" s="30">
        <v>0</v>
      </c>
      <c r="V812" s="15">
        <v>6900000</v>
      </c>
      <c r="W812" s="30">
        <v>6900000</v>
      </c>
      <c r="X812" s="30">
        <v>0</v>
      </c>
      <c r="Y812" s="31">
        <v>1</v>
      </c>
      <c r="Z812" s="31">
        <v>1</v>
      </c>
      <c r="AA812" s="42" t="s">
        <v>1358</v>
      </c>
      <c r="AB812" s="20" t="s">
        <v>2226</v>
      </c>
    </row>
    <row r="813" spans="2:28" ht="99.95" customHeight="1" x14ac:dyDescent="0.25">
      <c r="B813" s="9">
        <v>2022</v>
      </c>
      <c r="C813" s="10">
        <v>839</v>
      </c>
      <c r="D813" s="11">
        <v>80037292</v>
      </c>
      <c r="E813" s="11" t="s">
        <v>346</v>
      </c>
      <c r="F813" s="11" t="s">
        <v>39</v>
      </c>
      <c r="G813" s="11" t="s">
        <v>39</v>
      </c>
      <c r="H813" s="11" t="s">
        <v>347</v>
      </c>
      <c r="I813" s="12">
        <v>44875</v>
      </c>
      <c r="J813" s="9">
        <v>44</v>
      </c>
      <c r="K813" s="12">
        <v>44876</v>
      </c>
      <c r="L813" s="26">
        <v>44919</v>
      </c>
      <c r="M813" s="13">
        <v>6600000</v>
      </c>
      <c r="N813" s="17">
        <v>0</v>
      </c>
      <c r="O813" s="15">
        <v>6600000</v>
      </c>
      <c r="P813" s="28"/>
      <c r="Q813" s="28"/>
      <c r="R813" s="28"/>
      <c r="S813" s="29"/>
      <c r="T813" s="29"/>
      <c r="U813" s="30">
        <v>0</v>
      </c>
      <c r="V813" s="15">
        <v>6600000</v>
      </c>
      <c r="W813" s="30">
        <v>6600000</v>
      </c>
      <c r="X813" s="30">
        <v>0</v>
      </c>
      <c r="Y813" s="31">
        <v>1</v>
      </c>
      <c r="Z813" s="31">
        <v>1</v>
      </c>
      <c r="AA813" s="42" t="s">
        <v>1358</v>
      </c>
      <c r="AB813" s="20" t="s">
        <v>2227</v>
      </c>
    </row>
    <row r="814" spans="2:28" ht="99.95" customHeight="1" x14ac:dyDescent="0.25">
      <c r="B814" s="9">
        <v>2022</v>
      </c>
      <c r="C814" s="10">
        <v>840</v>
      </c>
      <c r="D814" s="11">
        <v>1022327949</v>
      </c>
      <c r="E814" s="11" t="s">
        <v>2163</v>
      </c>
      <c r="F814" s="11" t="s">
        <v>39</v>
      </c>
      <c r="G814" s="11" t="s">
        <v>39</v>
      </c>
      <c r="H814" s="11" t="s">
        <v>2164</v>
      </c>
      <c r="I814" s="12">
        <v>44876</v>
      </c>
      <c r="J814" s="9">
        <v>195</v>
      </c>
      <c r="K814" s="12">
        <v>44888</v>
      </c>
      <c r="L814" s="26">
        <v>45084</v>
      </c>
      <c r="M814" s="13">
        <v>26000000</v>
      </c>
      <c r="N814" s="17">
        <v>0</v>
      </c>
      <c r="O814" s="15">
        <v>26000000</v>
      </c>
      <c r="P814" s="28"/>
      <c r="Q814" s="28"/>
      <c r="R814" s="28"/>
      <c r="S814" s="29"/>
      <c r="T814" s="29"/>
      <c r="U814" s="30">
        <v>0</v>
      </c>
      <c r="V814" s="15">
        <v>26000000</v>
      </c>
      <c r="W814" s="30">
        <v>5066667</v>
      </c>
      <c r="X814" s="30">
        <v>20933333</v>
      </c>
      <c r="Y814" s="31">
        <v>0.19487180769230769</v>
      </c>
      <c r="Z814" s="31">
        <v>0.19487179487179487</v>
      </c>
      <c r="AA814" s="42" t="s">
        <v>1390</v>
      </c>
      <c r="AB814" s="20" t="s">
        <v>2228</v>
      </c>
    </row>
    <row r="815" spans="2:28" ht="99.95" customHeight="1" x14ac:dyDescent="0.25">
      <c r="B815" s="9">
        <v>2022</v>
      </c>
      <c r="C815" s="10">
        <v>841</v>
      </c>
      <c r="D815" s="11">
        <v>79394582</v>
      </c>
      <c r="E815" s="11" t="s">
        <v>2165</v>
      </c>
      <c r="F815" s="11" t="s">
        <v>39</v>
      </c>
      <c r="G815" s="11" t="s">
        <v>39</v>
      </c>
      <c r="H815" s="11" t="s">
        <v>2166</v>
      </c>
      <c r="I815" s="12">
        <v>44876</v>
      </c>
      <c r="J815" s="9">
        <v>195</v>
      </c>
      <c r="K815" s="12">
        <v>44880</v>
      </c>
      <c r="L815" s="26">
        <v>45075</v>
      </c>
      <c r="M815" s="13">
        <v>23400000</v>
      </c>
      <c r="N815" s="17">
        <v>0</v>
      </c>
      <c r="O815" s="15">
        <v>23400000</v>
      </c>
      <c r="P815" s="28"/>
      <c r="Q815" s="28"/>
      <c r="R815" s="28"/>
      <c r="S815" s="29"/>
      <c r="T815" s="29"/>
      <c r="U815" s="30">
        <v>0</v>
      </c>
      <c r="V815" s="15">
        <v>23400000</v>
      </c>
      <c r="W815" s="30">
        <v>5520000</v>
      </c>
      <c r="X815" s="30">
        <v>17880000</v>
      </c>
      <c r="Y815" s="31">
        <v>0.23589743589743592</v>
      </c>
      <c r="Z815" s="31">
        <v>0.23589743589743589</v>
      </c>
      <c r="AA815" s="42" t="s">
        <v>1390</v>
      </c>
      <c r="AB815" s="20" t="s">
        <v>2229</v>
      </c>
    </row>
    <row r="816" spans="2:28" ht="99.95" customHeight="1" x14ac:dyDescent="0.25">
      <c r="B816" s="9">
        <v>2022</v>
      </c>
      <c r="C816" s="10">
        <v>842</v>
      </c>
      <c r="D816" s="11">
        <v>79371977</v>
      </c>
      <c r="E816" s="11" t="s">
        <v>2167</v>
      </c>
      <c r="F816" s="11" t="s">
        <v>39</v>
      </c>
      <c r="G816" s="11" t="s">
        <v>39</v>
      </c>
      <c r="H816" s="11" t="s">
        <v>2168</v>
      </c>
      <c r="I816" s="12">
        <v>44876</v>
      </c>
      <c r="J816" s="9">
        <v>195</v>
      </c>
      <c r="K816" s="12">
        <v>44880</v>
      </c>
      <c r="L816" s="26">
        <v>45075</v>
      </c>
      <c r="M816" s="13">
        <v>26000000</v>
      </c>
      <c r="N816" s="17">
        <v>0</v>
      </c>
      <c r="O816" s="15">
        <v>26000000</v>
      </c>
      <c r="P816" s="28"/>
      <c r="Q816" s="28"/>
      <c r="R816" s="28"/>
      <c r="S816" s="29"/>
      <c r="T816" s="29"/>
      <c r="U816" s="30">
        <v>0</v>
      </c>
      <c r="V816" s="15">
        <v>26000000</v>
      </c>
      <c r="W816" s="30">
        <v>2133333</v>
      </c>
      <c r="X816" s="30">
        <v>23866667</v>
      </c>
      <c r="Y816" s="31">
        <v>8.2051269230769233E-2</v>
      </c>
      <c r="Z816" s="31">
        <v>0.23589743589743589</v>
      </c>
      <c r="AA816" s="42" t="s">
        <v>1390</v>
      </c>
      <c r="AB816" s="20" t="s">
        <v>2230</v>
      </c>
    </row>
    <row r="817" spans="2:28" ht="99.95" customHeight="1" x14ac:dyDescent="0.25">
      <c r="B817" s="9">
        <v>2022</v>
      </c>
      <c r="C817" s="10">
        <v>843</v>
      </c>
      <c r="D817" s="11">
        <v>1032457831</v>
      </c>
      <c r="E817" s="11" t="s">
        <v>2169</v>
      </c>
      <c r="F817" s="11" t="s">
        <v>39</v>
      </c>
      <c r="G817" s="11" t="s">
        <v>39</v>
      </c>
      <c r="H817" s="11" t="s">
        <v>2170</v>
      </c>
      <c r="I817" s="12">
        <v>44876</v>
      </c>
      <c r="J817" s="9">
        <v>195</v>
      </c>
      <c r="K817" s="12">
        <v>44880</v>
      </c>
      <c r="L817" s="26">
        <v>45075</v>
      </c>
      <c r="M817" s="13">
        <v>23400000</v>
      </c>
      <c r="N817" s="17">
        <v>0</v>
      </c>
      <c r="O817" s="15">
        <v>23400000</v>
      </c>
      <c r="P817" s="28"/>
      <c r="Q817" s="28"/>
      <c r="R817" s="28"/>
      <c r="S817" s="29"/>
      <c r="T817" s="29"/>
      <c r="U817" s="30">
        <v>0</v>
      </c>
      <c r="V817" s="15">
        <v>23400000</v>
      </c>
      <c r="W817" s="30">
        <v>5520000</v>
      </c>
      <c r="X817" s="30">
        <v>17880000</v>
      </c>
      <c r="Y817" s="31">
        <v>0.23589743589743592</v>
      </c>
      <c r="Z817" s="31">
        <v>0.23589743589743589</v>
      </c>
      <c r="AA817" s="42" t="s">
        <v>1390</v>
      </c>
      <c r="AB817" s="20" t="s">
        <v>2231</v>
      </c>
    </row>
    <row r="818" spans="2:28" ht="99.95" customHeight="1" x14ac:dyDescent="0.25">
      <c r="B818" s="9">
        <v>2022</v>
      </c>
      <c r="C818" s="10">
        <v>844</v>
      </c>
      <c r="D818" s="11">
        <v>1016070013</v>
      </c>
      <c r="E818" s="11" t="s">
        <v>2171</v>
      </c>
      <c r="F818" s="11" t="s">
        <v>39</v>
      </c>
      <c r="G818" s="11" t="s">
        <v>39</v>
      </c>
      <c r="H818" s="11" t="s">
        <v>2172</v>
      </c>
      <c r="I818" s="12">
        <v>44876</v>
      </c>
      <c r="J818" s="9">
        <v>195</v>
      </c>
      <c r="K818" s="12">
        <v>44880</v>
      </c>
      <c r="L818" s="26">
        <v>45075</v>
      </c>
      <c r="M818" s="13">
        <v>23400000</v>
      </c>
      <c r="N818" s="17">
        <v>0</v>
      </c>
      <c r="O818" s="15">
        <v>23400000</v>
      </c>
      <c r="P818" s="28"/>
      <c r="Q818" s="28"/>
      <c r="R818" s="28"/>
      <c r="S818" s="29"/>
      <c r="T818" s="29"/>
      <c r="U818" s="30">
        <v>0</v>
      </c>
      <c r="V818" s="15">
        <v>23400000</v>
      </c>
      <c r="W818" s="30">
        <v>5520000</v>
      </c>
      <c r="X818" s="30">
        <v>17880000</v>
      </c>
      <c r="Y818" s="31">
        <v>0.23589743589743592</v>
      </c>
      <c r="Z818" s="31">
        <v>0.23589743589743589</v>
      </c>
      <c r="AA818" s="42" t="s">
        <v>1390</v>
      </c>
      <c r="AB818" s="20" t="s">
        <v>2232</v>
      </c>
    </row>
    <row r="819" spans="2:28" ht="99.95" customHeight="1" x14ac:dyDescent="0.25">
      <c r="B819" s="9">
        <v>2022</v>
      </c>
      <c r="C819" s="10">
        <v>845</v>
      </c>
      <c r="D819" s="11">
        <v>80720516</v>
      </c>
      <c r="E819" s="11" t="s">
        <v>2173</v>
      </c>
      <c r="F819" s="11" t="s">
        <v>39</v>
      </c>
      <c r="G819" s="11" t="s">
        <v>39</v>
      </c>
      <c r="H819" s="11" t="s">
        <v>2174</v>
      </c>
      <c r="I819" s="12">
        <v>44876</v>
      </c>
      <c r="J819" s="9">
        <v>60</v>
      </c>
      <c r="K819" s="12">
        <v>44880</v>
      </c>
      <c r="L819" s="26">
        <v>44940</v>
      </c>
      <c r="M819" s="13">
        <v>8000000</v>
      </c>
      <c r="N819" s="17">
        <v>0</v>
      </c>
      <c r="O819" s="15">
        <v>8000000</v>
      </c>
      <c r="P819" s="28"/>
      <c r="Q819" s="28"/>
      <c r="R819" s="28"/>
      <c r="S819" s="29"/>
      <c r="T819" s="29"/>
      <c r="U819" s="30">
        <v>0</v>
      </c>
      <c r="V819" s="15">
        <v>8000000</v>
      </c>
      <c r="W819" s="30">
        <v>2133333</v>
      </c>
      <c r="X819" s="30">
        <v>5866667</v>
      </c>
      <c r="Y819" s="31">
        <v>0.26666662499999999</v>
      </c>
      <c r="Z819" s="31">
        <v>0.76666666666666672</v>
      </c>
      <c r="AA819" s="42" t="s">
        <v>1390</v>
      </c>
      <c r="AB819" s="20" t="s">
        <v>2233</v>
      </c>
    </row>
    <row r="820" spans="2:28" ht="99.95" customHeight="1" x14ac:dyDescent="0.25">
      <c r="B820" s="9">
        <v>2022</v>
      </c>
      <c r="C820" s="10">
        <v>846</v>
      </c>
      <c r="D820" s="11">
        <v>79891249</v>
      </c>
      <c r="E820" s="11" t="s">
        <v>831</v>
      </c>
      <c r="F820" s="11" t="s">
        <v>39</v>
      </c>
      <c r="G820" s="11" t="s">
        <v>39</v>
      </c>
      <c r="H820" s="11" t="s">
        <v>785</v>
      </c>
      <c r="I820" s="12">
        <v>44880</v>
      </c>
      <c r="J820" s="9">
        <v>45</v>
      </c>
      <c r="K820" s="12">
        <v>44881</v>
      </c>
      <c r="L820" s="26">
        <v>44925</v>
      </c>
      <c r="M820" s="13">
        <v>7500000</v>
      </c>
      <c r="N820" s="17">
        <v>3666667</v>
      </c>
      <c r="O820" s="15">
        <v>11166667</v>
      </c>
      <c r="P820" s="28"/>
      <c r="Q820" s="28"/>
      <c r="R820" s="28"/>
      <c r="S820" s="29"/>
      <c r="T820" s="29"/>
      <c r="U820" s="30">
        <v>0</v>
      </c>
      <c r="V820" s="15">
        <v>11166667</v>
      </c>
      <c r="W820" s="30">
        <v>7500000</v>
      </c>
      <c r="X820" s="30">
        <v>3666667</v>
      </c>
      <c r="Y820" s="31">
        <v>0.67164177099576805</v>
      </c>
      <c r="Z820" s="31">
        <v>0.67164179104477617</v>
      </c>
      <c r="AA820" s="42" t="s">
        <v>1390</v>
      </c>
      <c r="AB820" s="20" t="s">
        <v>2234</v>
      </c>
    </row>
    <row r="821" spans="2:28" ht="99.95" customHeight="1" x14ac:dyDescent="0.25">
      <c r="B821" s="9">
        <v>2022</v>
      </c>
      <c r="C821" s="10">
        <v>847</v>
      </c>
      <c r="D821" s="11">
        <v>1032427980</v>
      </c>
      <c r="E821" s="11" t="s">
        <v>321</v>
      </c>
      <c r="F821" s="11" t="s">
        <v>39</v>
      </c>
      <c r="G821" s="11" t="s">
        <v>39</v>
      </c>
      <c r="H821" s="11" t="s">
        <v>322</v>
      </c>
      <c r="I821" s="12">
        <v>44880</v>
      </c>
      <c r="J821" s="9">
        <v>45</v>
      </c>
      <c r="K821" s="12">
        <v>44881</v>
      </c>
      <c r="L821" s="26">
        <v>44925</v>
      </c>
      <c r="M821" s="13">
        <v>4500000</v>
      </c>
      <c r="N821" s="17">
        <v>2200000</v>
      </c>
      <c r="O821" s="15">
        <v>6700000</v>
      </c>
      <c r="P821" s="28"/>
      <c r="Q821" s="28"/>
      <c r="R821" s="28"/>
      <c r="S821" s="29"/>
      <c r="T821" s="29"/>
      <c r="U821" s="30">
        <v>0</v>
      </c>
      <c r="V821" s="15">
        <v>6700000</v>
      </c>
      <c r="W821" s="30">
        <v>4500000</v>
      </c>
      <c r="X821" s="30">
        <v>2200000</v>
      </c>
      <c r="Y821" s="31">
        <v>0.67164179104477606</v>
      </c>
      <c r="Z821" s="31">
        <v>0.67164179104477617</v>
      </c>
      <c r="AA821" s="42" t="s">
        <v>1390</v>
      </c>
      <c r="AB821" s="20" t="s">
        <v>2235</v>
      </c>
    </row>
    <row r="822" spans="2:28" ht="99.95" customHeight="1" x14ac:dyDescent="0.25">
      <c r="B822" s="9">
        <v>2022</v>
      </c>
      <c r="C822" s="10">
        <v>848</v>
      </c>
      <c r="D822" s="11">
        <v>52086367</v>
      </c>
      <c r="E822" s="11" t="s">
        <v>2175</v>
      </c>
      <c r="F822" s="11" t="s">
        <v>39</v>
      </c>
      <c r="G822" s="11" t="s">
        <v>39</v>
      </c>
      <c r="H822" s="11" t="s">
        <v>263</v>
      </c>
      <c r="I822" s="12">
        <v>44880</v>
      </c>
      <c r="J822" s="9">
        <v>44</v>
      </c>
      <c r="K822" s="12">
        <v>44882</v>
      </c>
      <c r="L822" s="26">
        <v>44925</v>
      </c>
      <c r="M822" s="13">
        <v>6600000</v>
      </c>
      <c r="N822" s="17">
        <v>3150000</v>
      </c>
      <c r="O822" s="15">
        <v>9750000</v>
      </c>
      <c r="P822" s="28"/>
      <c r="Q822" s="28"/>
      <c r="R822" s="28"/>
      <c r="S822" s="29"/>
      <c r="T822" s="29"/>
      <c r="U822" s="30">
        <v>0</v>
      </c>
      <c r="V822" s="15">
        <v>9750000</v>
      </c>
      <c r="W822" s="30">
        <v>6600000</v>
      </c>
      <c r="X822" s="30">
        <v>3150000</v>
      </c>
      <c r="Y822" s="31">
        <v>0.67692307692307696</v>
      </c>
      <c r="Z822" s="31">
        <v>0.67692307692307696</v>
      </c>
      <c r="AA822" s="42" t="s">
        <v>1390</v>
      </c>
      <c r="AB822" s="20" t="s">
        <v>2236</v>
      </c>
    </row>
    <row r="823" spans="2:28" ht="99.95" customHeight="1" x14ac:dyDescent="0.25">
      <c r="B823" s="9">
        <v>2022</v>
      </c>
      <c r="C823" s="10">
        <v>849</v>
      </c>
      <c r="D823" s="11">
        <v>35604943</v>
      </c>
      <c r="E823" s="11" t="s">
        <v>2176</v>
      </c>
      <c r="F823" s="11" t="s">
        <v>39</v>
      </c>
      <c r="G823" s="11" t="s">
        <v>39</v>
      </c>
      <c r="H823" s="11" t="s">
        <v>2177</v>
      </c>
      <c r="I823" s="12">
        <v>44881</v>
      </c>
      <c r="J823" s="9">
        <v>195</v>
      </c>
      <c r="K823" s="12">
        <v>44882</v>
      </c>
      <c r="L823" s="26">
        <v>45078</v>
      </c>
      <c r="M823" s="13">
        <v>23400000</v>
      </c>
      <c r="N823" s="17">
        <v>0</v>
      </c>
      <c r="O823" s="15">
        <v>23400000</v>
      </c>
      <c r="P823" s="28"/>
      <c r="Q823" s="28"/>
      <c r="R823" s="28"/>
      <c r="S823" s="29"/>
      <c r="T823" s="29"/>
      <c r="U823" s="30">
        <v>0</v>
      </c>
      <c r="V823" s="15">
        <v>23400000</v>
      </c>
      <c r="W823" s="30">
        <v>5280000</v>
      </c>
      <c r="X823" s="30">
        <v>18120000</v>
      </c>
      <c r="Y823" s="31">
        <v>0.22564102564102564</v>
      </c>
      <c r="Z823" s="31">
        <v>0.22564102564102564</v>
      </c>
      <c r="AA823" s="42" t="s">
        <v>1390</v>
      </c>
      <c r="AB823" s="20" t="s">
        <v>2237</v>
      </c>
    </row>
    <row r="824" spans="2:28" ht="99.95" customHeight="1" x14ac:dyDescent="0.25">
      <c r="B824" s="9">
        <v>2022</v>
      </c>
      <c r="C824" s="10">
        <v>850</v>
      </c>
      <c r="D824" s="11">
        <v>60305385</v>
      </c>
      <c r="E824" s="11" t="s">
        <v>266</v>
      </c>
      <c r="F824" s="11" t="s">
        <v>39</v>
      </c>
      <c r="G824" s="11" t="s">
        <v>39</v>
      </c>
      <c r="H824" s="11" t="s">
        <v>2178</v>
      </c>
      <c r="I824" s="12">
        <v>44881</v>
      </c>
      <c r="J824" s="9">
        <v>30</v>
      </c>
      <c r="K824" s="12">
        <v>44882</v>
      </c>
      <c r="L824" s="26">
        <v>44911</v>
      </c>
      <c r="M824" s="13">
        <v>2163000</v>
      </c>
      <c r="N824" s="17">
        <v>0</v>
      </c>
      <c r="O824" s="15">
        <v>2163000</v>
      </c>
      <c r="P824" s="28"/>
      <c r="Q824" s="28"/>
      <c r="R824" s="28"/>
      <c r="S824" s="29"/>
      <c r="T824" s="29"/>
      <c r="U824" s="30">
        <v>0</v>
      </c>
      <c r="V824" s="15">
        <v>2163000</v>
      </c>
      <c r="W824" s="30">
        <v>2163000</v>
      </c>
      <c r="X824" s="30">
        <v>0</v>
      </c>
      <c r="Y824" s="31">
        <v>1</v>
      </c>
      <c r="Z824" s="31">
        <v>1</v>
      </c>
      <c r="AA824" s="42" t="s">
        <v>1358</v>
      </c>
      <c r="AB824" s="20" t="s">
        <v>2238</v>
      </c>
    </row>
    <row r="825" spans="2:28" ht="99.95" customHeight="1" x14ac:dyDescent="0.25">
      <c r="B825" s="9">
        <v>2022</v>
      </c>
      <c r="C825" s="10">
        <v>851</v>
      </c>
      <c r="D825" s="11">
        <v>901217226</v>
      </c>
      <c r="E825" s="11" t="s">
        <v>2179</v>
      </c>
      <c r="F825" s="11" t="s">
        <v>2180</v>
      </c>
      <c r="G825" s="11">
        <v>52240316</v>
      </c>
      <c r="H825" s="11" t="s">
        <v>2181</v>
      </c>
      <c r="I825" s="12">
        <v>44886</v>
      </c>
      <c r="J825" s="9">
        <v>180</v>
      </c>
      <c r="K825" s="12">
        <v>44896</v>
      </c>
      <c r="L825" s="26">
        <v>45076</v>
      </c>
      <c r="M825" s="13">
        <v>3927000</v>
      </c>
      <c r="N825" s="17">
        <v>0</v>
      </c>
      <c r="O825" s="15">
        <v>3927000</v>
      </c>
      <c r="P825" s="28"/>
      <c r="Q825" s="28"/>
      <c r="R825" s="28"/>
      <c r="S825" s="29"/>
      <c r="T825" s="29"/>
      <c r="U825" s="30">
        <v>0</v>
      </c>
      <c r="V825" s="15">
        <v>3927000</v>
      </c>
      <c r="W825" s="30">
        <v>0</v>
      </c>
      <c r="X825" s="30">
        <v>3927000</v>
      </c>
      <c r="Y825" s="31">
        <v>0</v>
      </c>
      <c r="Z825" s="31">
        <v>0.16666666666666666</v>
      </c>
      <c r="AA825" s="42" t="s">
        <v>1390</v>
      </c>
      <c r="AB825" s="20" t="s">
        <v>2239</v>
      </c>
    </row>
    <row r="826" spans="2:28" ht="99.95" customHeight="1" x14ac:dyDescent="0.25">
      <c r="B826" s="9">
        <v>2022</v>
      </c>
      <c r="C826" s="10">
        <v>852</v>
      </c>
      <c r="D826" s="11">
        <v>52539219</v>
      </c>
      <c r="E826" s="11" t="s">
        <v>2182</v>
      </c>
      <c r="F826" s="11" t="s">
        <v>39</v>
      </c>
      <c r="G826" s="11" t="s">
        <v>39</v>
      </c>
      <c r="H826" s="11" t="s">
        <v>2183</v>
      </c>
      <c r="I826" s="12">
        <v>44886</v>
      </c>
      <c r="J826" s="9">
        <v>195</v>
      </c>
      <c r="K826" s="12">
        <v>44887</v>
      </c>
      <c r="L826" s="26">
        <v>45083</v>
      </c>
      <c r="M826" s="13">
        <v>26000000</v>
      </c>
      <c r="N826" s="17">
        <v>0</v>
      </c>
      <c r="O826" s="15">
        <v>26000000</v>
      </c>
      <c r="P826" s="28"/>
      <c r="Q826" s="28"/>
      <c r="R826" s="28"/>
      <c r="S826" s="29"/>
      <c r="T826" s="29"/>
      <c r="U826" s="30">
        <v>0</v>
      </c>
      <c r="V826" s="15">
        <v>26000000</v>
      </c>
      <c r="W826" s="30">
        <v>1200000</v>
      </c>
      <c r="X826" s="30">
        <v>24800000</v>
      </c>
      <c r="Y826" s="31">
        <v>4.6153846153846149E-2</v>
      </c>
      <c r="Z826" s="31">
        <v>0.2</v>
      </c>
      <c r="AA826" s="42" t="s">
        <v>1390</v>
      </c>
      <c r="AB826" s="20" t="s">
        <v>2240</v>
      </c>
    </row>
    <row r="827" spans="2:28" ht="99.95" customHeight="1" x14ac:dyDescent="0.25">
      <c r="B827" s="9">
        <v>2022</v>
      </c>
      <c r="C827" s="10">
        <v>853</v>
      </c>
      <c r="D827" s="11">
        <v>46355323</v>
      </c>
      <c r="E827" s="11" t="s">
        <v>799</v>
      </c>
      <c r="F827" s="11" t="s">
        <v>39</v>
      </c>
      <c r="G827" s="11" t="s">
        <v>39</v>
      </c>
      <c r="H827" s="11" t="s">
        <v>2184</v>
      </c>
      <c r="I827" s="12">
        <v>44886</v>
      </c>
      <c r="J827" s="9">
        <v>90</v>
      </c>
      <c r="K827" s="12">
        <v>44890</v>
      </c>
      <c r="L827" s="26">
        <v>44981</v>
      </c>
      <c r="M827" s="13">
        <v>11433000</v>
      </c>
      <c r="N827" s="17">
        <v>0</v>
      </c>
      <c r="O827" s="15">
        <v>11433000</v>
      </c>
      <c r="P827" s="28"/>
      <c r="Q827" s="28"/>
      <c r="R827" s="28"/>
      <c r="S827" s="29"/>
      <c r="T827" s="29"/>
      <c r="U827" s="30">
        <v>0</v>
      </c>
      <c r="V827" s="15">
        <v>11433000</v>
      </c>
      <c r="W827" s="30">
        <v>4573200</v>
      </c>
      <c r="X827" s="30">
        <v>6859800</v>
      </c>
      <c r="Y827" s="31">
        <v>0.4</v>
      </c>
      <c r="Z827" s="31">
        <v>0.4</v>
      </c>
      <c r="AA827" s="42" t="s">
        <v>1390</v>
      </c>
      <c r="AB827" s="20" t="s">
        <v>2241</v>
      </c>
    </row>
    <row r="828" spans="2:28" ht="99.95" customHeight="1" x14ac:dyDescent="0.25">
      <c r="B828" s="9">
        <v>2022</v>
      </c>
      <c r="C828" s="10">
        <v>854</v>
      </c>
      <c r="D828" s="11">
        <v>53105299</v>
      </c>
      <c r="E828" s="11" t="s">
        <v>2185</v>
      </c>
      <c r="F828" s="11" t="s">
        <v>39</v>
      </c>
      <c r="G828" s="11" t="s">
        <v>39</v>
      </c>
      <c r="H828" s="11" t="s">
        <v>2186</v>
      </c>
      <c r="I828" s="12">
        <v>44887</v>
      </c>
      <c r="J828" s="9">
        <v>195</v>
      </c>
      <c r="K828" s="12">
        <v>44888</v>
      </c>
      <c r="L828" s="26">
        <v>45084</v>
      </c>
      <c r="M828" s="13">
        <v>23400000</v>
      </c>
      <c r="N828" s="17">
        <v>0</v>
      </c>
      <c r="O828" s="15">
        <v>23400000</v>
      </c>
      <c r="P828" s="28"/>
      <c r="Q828" s="28"/>
      <c r="R828" s="28"/>
      <c r="S828" s="29"/>
      <c r="T828" s="29"/>
      <c r="U828" s="30">
        <v>0</v>
      </c>
      <c r="V828" s="15">
        <v>23400000</v>
      </c>
      <c r="W828" s="30">
        <v>4560000</v>
      </c>
      <c r="X828" s="30">
        <v>18840000</v>
      </c>
      <c r="Y828" s="31">
        <v>0.19487179487179485</v>
      </c>
      <c r="Z828" s="31">
        <v>0.19487179487179487</v>
      </c>
      <c r="AA828" s="42" t="s">
        <v>1390</v>
      </c>
      <c r="AB828" s="20" t="s">
        <v>2242</v>
      </c>
    </row>
    <row r="829" spans="2:28" ht="99.95" customHeight="1" x14ac:dyDescent="0.25">
      <c r="B829" s="9">
        <v>2022</v>
      </c>
      <c r="C829" s="10">
        <v>855</v>
      </c>
      <c r="D829" s="11">
        <v>1030654701</v>
      </c>
      <c r="E829" s="11" t="s">
        <v>2187</v>
      </c>
      <c r="F829" s="11" t="s">
        <v>39</v>
      </c>
      <c r="G829" s="11" t="s">
        <v>39</v>
      </c>
      <c r="H829" s="11" t="s">
        <v>2188</v>
      </c>
      <c r="I829" s="12">
        <v>44887</v>
      </c>
      <c r="J829" s="9">
        <v>60</v>
      </c>
      <c r="K829" s="12">
        <v>44888</v>
      </c>
      <c r="L829" s="26">
        <v>44948</v>
      </c>
      <c r="M829" s="13">
        <v>8000000</v>
      </c>
      <c r="N829" s="17">
        <v>0</v>
      </c>
      <c r="O829" s="15">
        <v>8000000</v>
      </c>
      <c r="P829" s="28"/>
      <c r="Q829" s="28"/>
      <c r="R829" s="28"/>
      <c r="S829" s="29"/>
      <c r="T829" s="29"/>
      <c r="U829" s="30">
        <v>0</v>
      </c>
      <c r="V829" s="15">
        <v>8000000</v>
      </c>
      <c r="W829" s="30">
        <v>1066667</v>
      </c>
      <c r="X829" s="30">
        <v>6933333</v>
      </c>
      <c r="Y829" s="31">
        <v>0.133333375</v>
      </c>
      <c r="Z829" s="31">
        <v>0.6333333333333333</v>
      </c>
      <c r="AA829" s="42" t="s">
        <v>1390</v>
      </c>
      <c r="AB829" s="20" t="s">
        <v>2243</v>
      </c>
    </row>
    <row r="830" spans="2:28" ht="99.95" customHeight="1" x14ac:dyDescent="0.25">
      <c r="B830" s="9">
        <v>2022</v>
      </c>
      <c r="C830" s="10">
        <v>856</v>
      </c>
      <c r="D830" s="11">
        <v>52544983</v>
      </c>
      <c r="E830" s="11" t="s">
        <v>849</v>
      </c>
      <c r="F830" s="11" t="s">
        <v>39</v>
      </c>
      <c r="G830" s="11" t="s">
        <v>39</v>
      </c>
      <c r="H830" s="11" t="s">
        <v>2189</v>
      </c>
      <c r="I830" s="12">
        <v>44887</v>
      </c>
      <c r="J830" s="9">
        <v>60</v>
      </c>
      <c r="K830" s="12">
        <v>44888</v>
      </c>
      <c r="L830" s="26">
        <v>44948</v>
      </c>
      <c r="M830" s="13">
        <v>8000000</v>
      </c>
      <c r="N830" s="17">
        <v>0</v>
      </c>
      <c r="O830" s="15">
        <v>8000000</v>
      </c>
      <c r="P830" s="28"/>
      <c r="Q830" s="28"/>
      <c r="R830" s="28"/>
      <c r="S830" s="29"/>
      <c r="T830" s="29"/>
      <c r="U830" s="30">
        <v>0</v>
      </c>
      <c r="V830" s="15">
        <v>8000000</v>
      </c>
      <c r="W830" s="30">
        <v>5066667</v>
      </c>
      <c r="X830" s="30">
        <v>2933333</v>
      </c>
      <c r="Y830" s="31">
        <v>0.63333337499999998</v>
      </c>
      <c r="Z830" s="31">
        <v>0.6333333333333333</v>
      </c>
      <c r="AA830" s="42" t="s">
        <v>1390</v>
      </c>
      <c r="AB830" s="20" t="s">
        <v>2244</v>
      </c>
    </row>
    <row r="831" spans="2:28" ht="99.95" customHeight="1" x14ac:dyDescent="0.25">
      <c r="B831" s="9">
        <v>2022</v>
      </c>
      <c r="C831" s="10">
        <v>857</v>
      </c>
      <c r="D831" s="11">
        <v>1023928710</v>
      </c>
      <c r="E831" s="11" t="s">
        <v>641</v>
      </c>
      <c r="F831" s="11" t="s">
        <v>39</v>
      </c>
      <c r="G831" s="11" t="s">
        <v>39</v>
      </c>
      <c r="H831" s="11" t="s">
        <v>2190</v>
      </c>
      <c r="I831" s="12">
        <v>44888</v>
      </c>
      <c r="J831" s="9">
        <v>120</v>
      </c>
      <c r="K831" s="12">
        <v>44889</v>
      </c>
      <c r="L831" s="26">
        <v>45008</v>
      </c>
      <c r="M831" s="13">
        <v>14420000</v>
      </c>
      <c r="N831" s="17">
        <v>0</v>
      </c>
      <c r="O831" s="15">
        <v>14420000</v>
      </c>
      <c r="P831" s="28"/>
      <c r="Q831" s="28"/>
      <c r="R831" s="28"/>
      <c r="S831" s="29"/>
      <c r="T831" s="29"/>
      <c r="U831" s="30">
        <v>0</v>
      </c>
      <c r="V831" s="15">
        <v>14420000</v>
      </c>
      <c r="W831" s="30">
        <v>4446167</v>
      </c>
      <c r="X831" s="30">
        <v>9973833</v>
      </c>
      <c r="Y831" s="31">
        <v>0.30833335644937587</v>
      </c>
      <c r="Z831" s="31">
        <v>0.30833333333333335</v>
      </c>
      <c r="AA831" s="42" t="s">
        <v>1390</v>
      </c>
      <c r="AB831" s="20" t="s">
        <v>2245</v>
      </c>
    </row>
    <row r="832" spans="2:28" ht="99.95" customHeight="1" x14ac:dyDescent="0.25">
      <c r="B832" s="9">
        <v>2022</v>
      </c>
      <c r="C832" s="10">
        <v>858</v>
      </c>
      <c r="D832" s="11">
        <v>1012340616</v>
      </c>
      <c r="E832" s="11" t="s">
        <v>2191</v>
      </c>
      <c r="F832" s="11" t="s">
        <v>39</v>
      </c>
      <c r="G832" s="11" t="s">
        <v>39</v>
      </c>
      <c r="H832" s="11" t="s">
        <v>2192</v>
      </c>
      <c r="I832" s="12">
        <v>44888</v>
      </c>
      <c r="J832" s="9">
        <v>195</v>
      </c>
      <c r="K832" s="12">
        <v>44896</v>
      </c>
      <c r="L832" s="26">
        <v>45092</v>
      </c>
      <c r="M832" s="13">
        <v>23400000</v>
      </c>
      <c r="N832" s="17">
        <v>0</v>
      </c>
      <c r="O832" s="15">
        <v>23400000</v>
      </c>
      <c r="P832" s="28"/>
      <c r="Q832" s="28"/>
      <c r="R832" s="28"/>
      <c r="S832" s="29"/>
      <c r="T832" s="29"/>
      <c r="U832" s="30">
        <v>0</v>
      </c>
      <c r="V832" s="15">
        <v>23400000</v>
      </c>
      <c r="W832" s="30">
        <v>3600000</v>
      </c>
      <c r="X832" s="30">
        <v>19800000</v>
      </c>
      <c r="Y832" s="31">
        <v>0.15384615384615385</v>
      </c>
      <c r="Z832" s="31">
        <v>0.15384615384615385</v>
      </c>
      <c r="AA832" s="42" t="s">
        <v>1390</v>
      </c>
      <c r="AB832" s="20" t="s">
        <v>2246</v>
      </c>
    </row>
    <row r="833" spans="2:28" ht="99.95" customHeight="1" x14ac:dyDescent="0.25">
      <c r="B833" s="9">
        <v>2022</v>
      </c>
      <c r="C833" s="10">
        <v>859</v>
      </c>
      <c r="D833" s="11">
        <v>1033709483</v>
      </c>
      <c r="E833" s="11" t="s">
        <v>2193</v>
      </c>
      <c r="F833" s="11" t="s">
        <v>39</v>
      </c>
      <c r="G833" s="11" t="s">
        <v>39</v>
      </c>
      <c r="H833" s="11" t="s">
        <v>78</v>
      </c>
      <c r="I833" s="12">
        <v>44888</v>
      </c>
      <c r="J833" s="9">
        <v>75</v>
      </c>
      <c r="K833" s="12">
        <v>44890</v>
      </c>
      <c r="L833" s="26">
        <v>44966</v>
      </c>
      <c r="M833" s="13">
        <v>5345000</v>
      </c>
      <c r="N833" s="17">
        <v>0</v>
      </c>
      <c r="O833" s="15">
        <v>5345000</v>
      </c>
      <c r="P833" s="28"/>
      <c r="Q833" s="28"/>
      <c r="R833" s="28"/>
      <c r="S833" s="29"/>
      <c r="T833" s="29"/>
      <c r="U833" s="30">
        <v>0</v>
      </c>
      <c r="V833" s="15">
        <v>5345000</v>
      </c>
      <c r="W833" s="30">
        <v>0</v>
      </c>
      <c r="X833" s="30">
        <v>5345000</v>
      </c>
      <c r="Y833" s="31">
        <v>0</v>
      </c>
      <c r="Z833" s="31">
        <v>0.48</v>
      </c>
      <c r="AA833" s="42" t="s">
        <v>1390</v>
      </c>
      <c r="AB833" s="20" t="s">
        <v>2247</v>
      </c>
    </row>
    <row r="834" spans="2:28" ht="99.95" customHeight="1" x14ac:dyDescent="0.25">
      <c r="B834" s="9">
        <v>2022</v>
      </c>
      <c r="C834" s="10">
        <v>860</v>
      </c>
      <c r="D834" s="11">
        <v>79959122</v>
      </c>
      <c r="E834" s="11" t="s">
        <v>847</v>
      </c>
      <c r="F834" s="11" t="s">
        <v>39</v>
      </c>
      <c r="G834" s="11" t="s">
        <v>39</v>
      </c>
      <c r="H834" s="11" t="s">
        <v>2194</v>
      </c>
      <c r="I834" s="12">
        <v>44888</v>
      </c>
      <c r="J834" s="9">
        <v>75</v>
      </c>
      <c r="K834" s="12">
        <v>44889</v>
      </c>
      <c r="L834" s="26">
        <v>44965</v>
      </c>
      <c r="M834" s="13">
        <v>11250000</v>
      </c>
      <c r="N834" s="17">
        <v>0</v>
      </c>
      <c r="O834" s="15">
        <v>11250000</v>
      </c>
      <c r="P834" s="28"/>
      <c r="Q834" s="28"/>
      <c r="R834" s="28"/>
      <c r="S834" s="29"/>
      <c r="T834" s="29"/>
      <c r="U834" s="30">
        <v>0</v>
      </c>
      <c r="V834" s="15">
        <v>11250000</v>
      </c>
      <c r="W834" s="30">
        <v>5550000</v>
      </c>
      <c r="X834" s="30">
        <v>5700000</v>
      </c>
      <c r="Y834" s="31">
        <v>0.49333333333333335</v>
      </c>
      <c r="Z834" s="31">
        <v>0.49333333333333335</v>
      </c>
      <c r="AA834" s="42" t="s">
        <v>1390</v>
      </c>
      <c r="AB834" s="20" t="s">
        <v>2248</v>
      </c>
    </row>
    <row r="835" spans="2:28" ht="99.95" customHeight="1" x14ac:dyDescent="0.25">
      <c r="B835" s="9">
        <v>2022</v>
      </c>
      <c r="C835" s="10">
        <v>861</v>
      </c>
      <c r="D835" s="11">
        <v>900443044</v>
      </c>
      <c r="E835" s="11" t="s">
        <v>2195</v>
      </c>
      <c r="F835" s="11" t="s">
        <v>2196</v>
      </c>
      <c r="G835" s="11">
        <v>52352951</v>
      </c>
      <c r="H835" s="11" t="s">
        <v>2197</v>
      </c>
      <c r="I835" s="12">
        <v>44890</v>
      </c>
      <c r="J835" s="9">
        <v>30</v>
      </c>
      <c r="K835" s="12">
        <v>44904</v>
      </c>
      <c r="L835" s="26">
        <v>44934</v>
      </c>
      <c r="M835" s="13">
        <v>99133490</v>
      </c>
      <c r="N835" s="17">
        <v>0</v>
      </c>
      <c r="O835" s="15">
        <v>99133490</v>
      </c>
      <c r="P835" s="28"/>
      <c r="Q835" s="28"/>
      <c r="R835" s="28"/>
      <c r="S835" s="29"/>
      <c r="T835" s="29"/>
      <c r="U835" s="30">
        <v>0</v>
      </c>
      <c r="V835" s="15">
        <v>99133490</v>
      </c>
      <c r="W835" s="30">
        <v>99133490</v>
      </c>
      <c r="X835" s="30">
        <v>0</v>
      </c>
      <c r="Y835" s="31">
        <v>1</v>
      </c>
      <c r="Z835" s="31">
        <v>0.73333333333333328</v>
      </c>
      <c r="AA835" s="42" t="s">
        <v>1390</v>
      </c>
      <c r="AB835" s="20" t="s">
        <v>2249</v>
      </c>
    </row>
    <row r="836" spans="2:28" ht="99.95" customHeight="1" x14ac:dyDescent="0.25">
      <c r="B836" s="9">
        <v>2022</v>
      </c>
      <c r="C836" s="10">
        <v>862</v>
      </c>
      <c r="D836" s="11">
        <v>19423351</v>
      </c>
      <c r="E836" s="11" t="s">
        <v>872</v>
      </c>
      <c r="F836" s="11" t="s">
        <v>39</v>
      </c>
      <c r="G836" s="11" t="s">
        <v>39</v>
      </c>
      <c r="H836" s="11" t="s">
        <v>2198</v>
      </c>
      <c r="I836" s="12">
        <v>44890</v>
      </c>
      <c r="J836" s="9">
        <v>45</v>
      </c>
      <c r="K836" s="12">
        <v>44893</v>
      </c>
      <c r="L836" s="26">
        <v>44938</v>
      </c>
      <c r="M836" s="13">
        <v>6000000</v>
      </c>
      <c r="N836" s="17">
        <v>0</v>
      </c>
      <c r="O836" s="15">
        <v>6000000</v>
      </c>
      <c r="P836" s="28"/>
      <c r="Q836" s="28"/>
      <c r="R836" s="28"/>
      <c r="S836" s="29"/>
      <c r="T836" s="29"/>
      <c r="U836" s="30">
        <v>0</v>
      </c>
      <c r="V836" s="15">
        <v>6000000</v>
      </c>
      <c r="W836" s="30">
        <v>4400000</v>
      </c>
      <c r="X836" s="30">
        <v>1600000</v>
      </c>
      <c r="Y836" s="31">
        <v>0.73333333333333328</v>
      </c>
      <c r="Z836" s="31">
        <v>0.73333333333333328</v>
      </c>
      <c r="AA836" s="42" t="s">
        <v>1390</v>
      </c>
      <c r="AB836" s="20" t="s">
        <v>2250</v>
      </c>
    </row>
    <row r="837" spans="2:28" ht="99.95" customHeight="1" x14ac:dyDescent="0.25">
      <c r="B837" s="9">
        <v>2022</v>
      </c>
      <c r="C837" s="10">
        <v>863</v>
      </c>
      <c r="D837" s="11">
        <v>52388274</v>
      </c>
      <c r="E837" s="11" t="s">
        <v>655</v>
      </c>
      <c r="F837" s="11" t="s">
        <v>39</v>
      </c>
      <c r="G837" s="11" t="s">
        <v>39</v>
      </c>
      <c r="H837" s="11" t="s">
        <v>2199</v>
      </c>
      <c r="I837" s="12">
        <v>44895</v>
      </c>
      <c r="J837" s="9">
        <v>30</v>
      </c>
      <c r="K837" s="12">
        <v>44896</v>
      </c>
      <c r="L837" s="26">
        <v>44925</v>
      </c>
      <c r="M837" s="13">
        <v>5665000</v>
      </c>
      <c r="N837" s="17">
        <v>0</v>
      </c>
      <c r="O837" s="15">
        <v>5665000</v>
      </c>
      <c r="P837" s="28"/>
      <c r="Q837" s="28"/>
      <c r="R837" s="28"/>
      <c r="S837" s="29"/>
      <c r="T837" s="29"/>
      <c r="U837" s="30">
        <v>0</v>
      </c>
      <c r="V837" s="15">
        <v>5665000</v>
      </c>
      <c r="W837" s="30">
        <v>5665000</v>
      </c>
      <c r="X837" s="30">
        <v>0</v>
      </c>
      <c r="Y837" s="31">
        <v>1</v>
      </c>
      <c r="Z837" s="31">
        <v>1</v>
      </c>
      <c r="AA837" s="42" t="s">
        <v>1358</v>
      </c>
      <c r="AB837" s="20" t="s">
        <v>2251</v>
      </c>
    </row>
    <row r="838" spans="2:28" ht="99.95" customHeight="1" x14ac:dyDescent="0.25">
      <c r="B838" s="32">
        <v>2022</v>
      </c>
      <c r="C838" s="33">
        <v>864</v>
      </c>
      <c r="D838" s="32">
        <v>79530280</v>
      </c>
      <c r="E838" s="32" t="s">
        <v>671</v>
      </c>
      <c r="F838" s="32" t="s">
        <v>39</v>
      </c>
      <c r="G838" s="32" t="s">
        <v>39</v>
      </c>
      <c r="H838" s="9" t="s">
        <v>2255</v>
      </c>
      <c r="I838" s="12">
        <v>44896</v>
      </c>
      <c r="J838" s="11">
        <v>45</v>
      </c>
      <c r="K838" s="12">
        <v>44900</v>
      </c>
      <c r="L838" s="26">
        <v>44945</v>
      </c>
      <c r="M838" s="13">
        <v>7725000</v>
      </c>
      <c r="N838" s="17">
        <v>0</v>
      </c>
      <c r="O838" s="15">
        <v>7725000</v>
      </c>
      <c r="P838" s="28"/>
      <c r="Q838" s="28"/>
      <c r="R838" s="28"/>
      <c r="S838" s="29"/>
      <c r="T838" s="29"/>
      <c r="U838" s="30">
        <v>0</v>
      </c>
      <c r="V838" s="15">
        <v>7725000</v>
      </c>
      <c r="W838" s="30">
        <v>4463333</v>
      </c>
      <c r="X838" s="30">
        <v>3261667</v>
      </c>
      <c r="Y838" s="31">
        <v>0.57777773462783177</v>
      </c>
      <c r="Z838" s="31">
        <v>0.57777777777777772</v>
      </c>
      <c r="AA838" s="42" t="s">
        <v>1390</v>
      </c>
      <c r="AB838" s="20" t="s">
        <v>2592</v>
      </c>
    </row>
    <row r="839" spans="2:28" ht="99.95" customHeight="1" x14ac:dyDescent="0.25">
      <c r="B839" s="32">
        <v>2022</v>
      </c>
      <c r="C839" s="33">
        <v>865</v>
      </c>
      <c r="D839" s="32">
        <v>1031161422</v>
      </c>
      <c r="E839" s="32" t="s">
        <v>1478</v>
      </c>
      <c r="F839" s="32" t="s">
        <v>39</v>
      </c>
      <c r="G839" s="32" t="s">
        <v>39</v>
      </c>
      <c r="H839" s="9" t="s">
        <v>2256</v>
      </c>
      <c r="I839" s="12">
        <v>44896</v>
      </c>
      <c r="J839" s="11">
        <v>45</v>
      </c>
      <c r="K839" s="12">
        <v>44897</v>
      </c>
      <c r="L839" s="26">
        <v>44942</v>
      </c>
      <c r="M839" s="13">
        <v>6000000</v>
      </c>
      <c r="N839" s="17">
        <v>0</v>
      </c>
      <c r="O839" s="15">
        <v>6000000</v>
      </c>
      <c r="P839" s="28"/>
      <c r="Q839" s="28"/>
      <c r="R839" s="28"/>
      <c r="S839" s="29"/>
      <c r="T839" s="29"/>
      <c r="U839" s="30">
        <v>0</v>
      </c>
      <c r="V839" s="15">
        <v>6000000</v>
      </c>
      <c r="W839" s="30">
        <v>3866667</v>
      </c>
      <c r="X839" s="30">
        <v>2133333</v>
      </c>
      <c r="Y839" s="31">
        <v>0.64444450000000009</v>
      </c>
      <c r="Z839" s="31">
        <v>0.64444444444444449</v>
      </c>
      <c r="AA839" s="42" t="s">
        <v>1390</v>
      </c>
      <c r="AB839" s="20" t="s">
        <v>2593</v>
      </c>
    </row>
    <row r="840" spans="2:28" ht="99.95" customHeight="1" x14ac:dyDescent="0.25">
      <c r="B840" s="32">
        <v>2022</v>
      </c>
      <c r="C840" s="33">
        <v>866</v>
      </c>
      <c r="D840" s="32">
        <v>80903045</v>
      </c>
      <c r="E840" s="32" t="s">
        <v>297</v>
      </c>
      <c r="F840" s="32" t="s">
        <v>39</v>
      </c>
      <c r="G840" s="32" t="s">
        <v>39</v>
      </c>
      <c r="H840" s="9" t="s">
        <v>724</v>
      </c>
      <c r="I840" s="12">
        <v>44896</v>
      </c>
      <c r="J840" s="11">
        <v>60</v>
      </c>
      <c r="K840" s="12">
        <v>44897</v>
      </c>
      <c r="L840" s="26">
        <v>44958</v>
      </c>
      <c r="M840" s="13">
        <v>10000000</v>
      </c>
      <c r="N840" s="17">
        <v>0</v>
      </c>
      <c r="O840" s="15">
        <v>10000000</v>
      </c>
      <c r="P840" s="28"/>
      <c r="Q840" s="28"/>
      <c r="R840" s="28"/>
      <c r="S840" s="29"/>
      <c r="T840" s="29"/>
      <c r="U840" s="30">
        <v>0</v>
      </c>
      <c r="V840" s="15">
        <v>10000000</v>
      </c>
      <c r="W840" s="30">
        <v>4833333</v>
      </c>
      <c r="X840" s="30">
        <v>5166667</v>
      </c>
      <c r="Y840" s="31">
        <v>0.48333329999999997</v>
      </c>
      <c r="Z840" s="31">
        <v>0.48333333333333334</v>
      </c>
      <c r="AA840" s="42" t="s">
        <v>1390</v>
      </c>
      <c r="AB840" s="20" t="s">
        <v>2594</v>
      </c>
    </row>
    <row r="841" spans="2:28" ht="99.95" customHeight="1" x14ac:dyDescent="0.25">
      <c r="B841" s="32">
        <v>2022</v>
      </c>
      <c r="C841" s="33">
        <v>867</v>
      </c>
      <c r="D841" s="32">
        <v>1032481830</v>
      </c>
      <c r="E841" s="32" t="s">
        <v>2257</v>
      </c>
      <c r="F841" s="32" t="s">
        <v>39</v>
      </c>
      <c r="G841" s="32" t="s">
        <v>39</v>
      </c>
      <c r="H841" s="9" t="s">
        <v>357</v>
      </c>
      <c r="I841" s="12">
        <v>44896</v>
      </c>
      <c r="J841" s="11">
        <v>90</v>
      </c>
      <c r="K841" s="12">
        <v>44897</v>
      </c>
      <c r="L841" s="26">
        <v>44986</v>
      </c>
      <c r="M841" s="13">
        <v>9888000</v>
      </c>
      <c r="N841" s="17">
        <v>0</v>
      </c>
      <c r="O841" s="15">
        <v>9888000</v>
      </c>
      <c r="P841" s="28"/>
      <c r="Q841" s="28"/>
      <c r="R841" s="28"/>
      <c r="S841" s="29"/>
      <c r="T841" s="29"/>
      <c r="U841" s="30">
        <v>0</v>
      </c>
      <c r="V841" s="15">
        <v>9888000</v>
      </c>
      <c r="W841" s="30">
        <v>3186133</v>
      </c>
      <c r="X841" s="30">
        <v>6701867</v>
      </c>
      <c r="Y841" s="31">
        <v>0.32222218851132689</v>
      </c>
      <c r="Z841" s="31">
        <v>0.32222222222222224</v>
      </c>
      <c r="AA841" s="42" t="s">
        <v>1390</v>
      </c>
      <c r="AB841" s="20" t="s">
        <v>2595</v>
      </c>
    </row>
    <row r="842" spans="2:28" ht="99.95" customHeight="1" x14ac:dyDescent="0.25">
      <c r="B842" s="32">
        <v>2022</v>
      </c>
      <c r="C842" s="33">
        <v>868</v>
      </c>
      <c r="D842" s="32">
        <v>1000834654</v>
      </c>
      <c r="E842" s="32" t="s">
        <v>2258</v>
      </c>
      <c r="F842" s="32" t="s">
        <v>39</v>
      </c>
      <c r="G842" s="32" t="s">
        <v>39</v>
      </c>
      <c r="H842" s="9" t="s">
        <v>73</v>
      </c>
      <c r="I842" s="12">
        <v>44901</v>
      </c>
      <c r="J842" s="11">
        <v>50</v>
      </c>
      <c r="K842" s="12">
        <v>44907</v>
      </c>
      <c r="L842" s="26">
        <v>44958</v>
      </c>
      <c r="M842" s="13">
        <v>3206667</v>
      </c>
      <c r="N842" s="17">
        <v>0</v>
      </c>
      <c r="O842" s="15">
        <v>3206667</v>
      </c>
      <c r="P842" s="28"/>
      <c r="Q842" s="28"/>
      <c r="R842" s="28"/>
      <c r="S842" s="29"/>
      <c r="T842" s="29"/>
      <c r="U842" s="30">
        <v>0</v>
      </c>
      <c r="V842" s="15">
        <v>3206667</v>
      </c>
      <c r="W842" s="30">
        <v>0</v>
      </c>
      <c r="X842" s="30">
        <v>3206667</v>
      </c>
      <c r="Y842" s="31">
        <v>0</v>
      </c>
      <c r="Z842" s="31">
        <v>0.38</v>
      </c>
      <c r="AA842" s="42" t="s">
        <v>1390</v>
      </c>
      <c r="AB842" s="20" t="s">
        <v>2596</v>
      </c>
    </row>
    <row r="843" spans="2:28" ht="99.95" customHeight="1" x14ac:dyDescent="0.25">
      <c r="B843" s="32">
        <v>2022</v>
      </c>
      <c r="C843" s="33">
        <v>869</v>
      </c>
      <c r="D843" s="32">
        <v>1013621562</v>
      </c>
      <c r="E843" s="32" t="s">
        <v>2259</v>
      </c>
      <c r="F843" s="32" t="s">
        <v>39</v>
      </c>
      <c r="G843" s="32" t="s">
        <v>39</v>
      </c>
      <c r="H843" s="9" t="s">
        <v>2260</v>
      </c>
      <c r="I843" s="12">
        <v>44900</v>
      </c>
      <c r="J843" s="11">
        <v>195</v>
      </c>
      <c r="K843" s="12">
        <v>44901</v>
      </c>
      <c r="L843" s="26">
        <v>45097</v>
      </c>
      <c r="M843" s="13">
        <v>13000000</v>
      </c>
      <c r="N843" s="17">
        <v>0</v>
      </c>
      <c r="O843" s="15">
        <v>13000000</v>
      </c>
      <c r="P843" s="28"/>
      <c r="Q843" s="28"/>
      <c r="R843" s="28"/>
      <c r="S843" s="29"/>
      <c r="T843" s="29"/>
      <c r="U843" s="30">
        <v>0</v>
      </c>
      <c r="V843" s="15">
        <v>13000000</v>
      </c>
      <c r="W843" s="30">
        <v>1666667</v>
      </c>
      <c r="X843" s="30">
        <v>11333333</v>
      </c>
      <c r="Y843" s="31">
        <v>0.12820515384615386</v>
      </c>
      <c r="Z843" s="31">
        <v>0.12820512820512819</v>
      </c>
      <c r="AA843" s="42" t="s">
        <v>1390</v>
      </c>
      <c r="AB843" s="20" t="s">
        <v>2597</v>
      </c>
    </row>
    <row r="844" spans="2:28" ht="99.95" customHeight="1" x14ac:dyDescent="0.25">
      <c r="B844" s="32">
        <v>2022</v>
      </c>
      <c r="C844" s="33">
        <v>870</v>
      </c>
      <c r="D844" s="32">
        <v>900771072</v>
      </c>
      <c r="E844" s="32" t="s">
        <v>2261</v>
      </c>
      <c r="F844" s="32" t="s">
        <v>2262</v>
      </c>
      <c r="G844" s="32">
        <v>18467175</v>
      </c>
      <c r="H844" s="9" t="s">
        <v>2263</v>
      </c>
      <c r="I844" s="12">
        <v>44911</v>
      </c>
      <c r="J844" s="11">
        <v>120</v>
      </c>
      <c r="K844" s="12">
        <v>44921</v>
      </c>
      <c r="L844" s="26">
        <v>45041</v>
      </c>
      <c r="M844" s="13">
        <v>162000000</v>
      </c>
      <c r="N844" s="17">
        <v>0</v>
      </c>
      <c r="O844" s="15">
        <v>162000000</v>
      </c>
      <c r="P844" s="28"/>
      <c r="Q844" s="28"/>
      <c r="R844" s="28"/>
      <c r="S844" s="29"/>
      <c r="T844" s="29"/>
      <c r="U844" s="30">
        <v>0</v>
      </c>
      <c r="V844" s="15">
        <v>162000000</v>
      </c>
      <c r="W844" s="30">
        <v>0</v>
      </c>
      <c r="X844" s="30">
        <v>162000000</v>
      </c>
      <c r="Y844" s="31">
        <v>0</v>
      </c>
      <c r="Z844" s="31">
        <v>4.1666666666666664E-2</v>
      </c>
      <c r="AA844" s="42" t="s">
        <v>1390</v>
      </c>
      <c r="AB844" s="20" t="s">
        <v>2598</v>
      </c>
    </row>
    <row r="845" spans="2:28" ht="99.95" customHeight="1" x14ac:dyDescent="0.25">
      <c r="B845" s="32">
        <v>2022</v>
      </c>
      <c r="C845" s="33">
        <v>872</v>
      </c>
      <c r="D845" s="32">
        <v>80370430</v>
      </c>
      <c r="E845" s="32" t="s">
        <v>2264</v>
      </c>
      <c r="F845" s="32" t="s">
        <v>39</v>
      </c>
      <c r="G845" s="32" t="s">
        <v>39</v>
      </c>
      <c r="H845" s="9" t="s">
        <v>2265</v>
      </c>
      <c r="I845" s="12">
        <v>44909</v>
      </c>
      <c r="J845" s="11">
        <v>195</v>
      </c>
      <c r="K845" s="12">
        <v>44910</v>
      </c>
      <c r="L845" s="26">
        <v>45106</v>
      </c>
      <c r="M845" s="13">
        <v>13000000</v>
      </c>
      <c r="N845" s="17">
        <v>0</v>
      </c>
      <c r="O845" s="15">
        <v>13000000</v>
      </c>
      <c r="P845" s="28"/>
      <c r="Q845" s="28"/>
      <c r="R845" s="28"/>
      <c r="S845" s="29"/>
      <c r="T845" s="29"/>
      <c r="U845" s="30">
        <v>0</v>
      </c>
      <c r="V845" s="15">
        <v>13000000</v>
      </c>
      <c r="W845" s="30">
        <v>0</v>
      </c>
      <c r="X845" s="30">
        <v>13000000</v>
      </c>
      <c r="Y845" s="31">
        <v>0</v>
      </c>
      <c r="Z845" s="31">
        <v>8.2051282051282051E-2</v>
      </c>
      <c r="AA845" s="42" t="s">
        <v>1390</v>
      </c>
      <c r="AB845" s="20" t="s">
        <v>2599</v>
      </c>
    </row>
    <row r="846" spans="2:28" ht="99.95" customHeight="1" x14ac:dyDescent="0.25">
      <c r="B846" s="32">
        <v>2022</v>
      </c>
      <c r="C846" s="33">
        <v>873</v>
      </c>
      <c r="D846" s="32">
        <v>1032442690</v>
      </c>
      <c r="E846" s="32" t="s">
        <v>98</v>
      </c>
      <c r="F846" s="32" t="s">
        <v>39</v>
      </c>
      <c r="G846" s="32" t="s">
        <v>39</v>
      </c>
      <c r="H846" s="9" t="s">
        <v>2266</v>
      </c>
      <c r="I846" s="12">
        <v>44908</v>
      </c>
      <c r="J846" s="11">
        <v>60</v>
      </c>
      <c r="K846" s="12">
        <v>44909</v>
      </c>
      <c r="L846" s="26">
        <v>44970</v>
      </c>
      <c r="M846" s="13">
        <v>5150000</v>
      </c>
      <c r="N846" s="17">
        <v>0</v>
      </c>
      <c r="O846" s="15">
        <v>5150000</v>
      </c>
      <c r="P846" s="28"/>
      <c r="Q846" s="28"/>
      <c r="R846" s="28"/>
      <c r="S846" s="29"/>
      <c r="T846" s="29"/>
      <c r="U846" s="30">
        <v>0</v>
      </c>
      <c r="V846" s="15">
        <v>5150000</v>
      </c>
      <c r="W846" s="30">
        <v>1459167</v>
      </c>
      <c r="X846" s="30">
        <v>3690833</v>
      </c>
      <c r="Y846" s="31">
        <v>0.28333339805825242</v>
      </c>
      <c r="Z846" s="31">
        <v>0.28333333333333333</v>
      </c>
      <c r="AA846" s="42" t="s">
        <v>1390</v>
      </c>
      <c r="AB846" s="20" t="s">
        <v>2600</v>
      </c>
    </row>
    <row r="847" spans="2:28" ht="99.95" customHeight="1" x14ac:dyDescent="0.25">
      <c r="B847" s="32">
        <v>2022</v>
      </c>
      <c r="C847" s="33">
        <v>874</v>
      </c>
      <c r="D847" s="32">
        <v>52538575</v>
      </c>
      <c r="E847" s="32" t="s">
        <v>101</v>
      </c>
      <c r="F847" s="32" t="s">
        <v>39</v>
      </c>
      <c r="G847" s="32" t="s">
        <v>39</v>
      </c>
      <c r="H847" s="9" t="s">
        <v>2267</v>
      </c>
      <c r="I847" s="12">
        <v>44908</v>
      </c>
      <c r="J847" s="11">
        <v>90</v>
      </c>
      <c r="K847" s="12">
        <v>44909</v>
      </c>
      <c r="L847" s="26">
        <v>44998</v>
      </c>
      <c r="M847" s="13">
        <v>7725000</v>
      </c>
      <c r="N847" s="17">
        <v>0</v>
      </c>
      <c r="O847" s="15">
        <v>7725000</v>
      </c>
      <c r="P847" s="28"/>
      <c r="Q847" s="28"/>
      <c r="R847" s="28"/>
      <c r="S847" s="29"/>
      <c r="T847" s="29"/>
      <c r="U847" s="30">
        <v>0</v>
      </c>
      <c r="V847" s="15">
        <v>7725000</v>
      </c>
      <c r="W847" s="30">
        <v>1459167</v>
      </c>
      <c r="X847" s="30">
        <v>6265833</v>
      </c>
      <c r="Y847" s="31">
        <v>0.18888893203883494</v>
      </c>
      <c r="Z847" s="31">
        <v>0.18888888888888888</v>
      </c>
      <c r="AA847" s="42" t="s">
        <v>1390</v>
      </c>
      <c r="AB847" s="20" t="s">
        <v>2601</v>
      </c>
    </row>
    <row r="848" spans="2:28" ht="99.95" customHeight="1" x14ac:dyDescent="0.25">
      <c r="B848" s="32">
        <v>2022</v>
      </c>
      <c r="C848" s="33">
        <v>875</v>
      </c>
      <c r="D848" s="32">
        <v>1014218518</v>
      </c>
      <c r="E848" s="32" t="s">
        <v>2268</v>
      </c>
      <c r="F848" s="32" t="s">
        <v>39</v>
      </c>
      <c r="G848" s="32" t="s">
        <v>39</v>
      </c>
      <c r="H848" s="9" t="s">
        <v>73</v>
      </c>
      <c r="I848" s="12">
        <v>44908</v>
      </c>
      <c r="J848" s="11">
        <v>49</v>
      </c>
      <c r="K848" s="12">
        <v>44909</v>
      </c>
      <c r="L848" s="26">
        <v>44959</v>
      </c>
      <c r="M848" s="13">
        <v>3492067</v>
      </c>
      <c r="N848" s="17">
        <v>0</v>
      </c>
      <c r="O848" s="15">
        <v>3492067</v>
      </c>
      <c r="P848" s="28"/>
      <c r="Q848" s="28"/>
      <c r="R848" s="28"/>
      <c r="S848" s="29"/>
      <c r="T848" s="29"/>
      <c r="U848" s="30">
        <v>0</v>
      </c>
      <c r="V848" s="15">
        <v>3492067</v>
      </c>
      <c r="W848" s="30">
        <v>0</v>
      </c>
      <c r="X848" s="30">
        <v>3492067</v>
      </c>
      <c r="Y848" s="31">
        <v>0</v>
      </c>
      <c r="Z848" s="31">
        <v>0.34693877551020408</v>
      </c>
      <c r="AA848" s="42" t="s">
        <v>1390</v>
      </c>
      <c r="AB848" s="20" t="s">
        <v>2602</v>
      </c>
    </row>
    <row r="849" spans="2:28" ht="99.95" customHeight="1" x14ac:dyDescent="0.25">
      <c r="B849" s="32">
        <v>2022</v>
      </c>
      <c r="C849" s="33">
        <v>876</v>
      </c>
      <c r="D849" s="32">
        <v>1032437163</v>
      </c>
      <c r="E849" s="32" t="s">
        <v>2269</v>
      </c>
      <c r="F849" s="32" t="s">
        <v>39</v>
      </c>
      <c r="G849" s="32" t="s">
        <v>39</v>
      </c>
      <c r="H849" s="9" t="s">
        <v>2270</v>
      </c>
      <c r="I849" s="12">
        <v>44909</v>
      </c>
      <c r="J849" s="11">
        <v>56</v>
      </c>
      <c r="K849" s="12">
        <v>44911</v>
      </c>
      <c r="L849" s="26">
        <v>44968</v>
      </c>
      <c r="M849" s="13">
        <v>6386800</v>
      </c>
      <c r="N849" s="17">
        <v>0</v>
      </c>
      <c r="O849" s="15">
        <v>6386800</v>
      </c>
      <c r="P849" s="28"/>
      <c r="Q849" s="28"/>
      <c r="R849" s="28"/>
      <c r="S849" s="29"/>
      <c r="T849" s="29"/>
      <c r="U849" s="30">
        <v>0</v>
      </c>
      <c r="V849" s="15">
        <v>6386800</v>
      </c>
      <c r="W849" s="30">
        <v>1710750</v>
      </c>
      <c r="X849" s="30">
        <v>4676050</v>
      </c>
      <c r="Y849" s="31">
        <v>0.26785714285714285</v>
      </c>
      <c r="Z849" s="31">
        <v>0.26785714285714285</v>
      </c>
      <c r="AA849" s="42" t="s">
        <v>1390</v>
      </c>
      <c r="AB849" s="20" t="s">
        <v>2603</v>
      </c>
    </row>
    <row r="850" spans="2:28" ht="99.95" customHeight="1" x14ac:dyDescent="0.25">
      <c r="B850" s="32">
        <v>2022</v>
      </c>
      <c r="C850" s="33">
        <v>877</v>
      </c>
      <c r="D850" s="32">
        <v>800106799</v>
      </c>
      <c r="E850" s="32" t="s">
        <v>2271</v>
      </c>
      <c r="F850" s="32" t="s">
        <v>2272</v>
      </c>
      <c r="G850" s="32">
        <v>20792637</v>
      </c>
      <c r="H850" s="9" t="s">
        <v>2273</v>
      </c>
      <c r="I850" s="12">
        <v>44912</v>
      </c>
      <c r="J850" s="11">
        <v>90</v>
      </c>
      <c r="K850" s="12" t="s">
        <v>2591</v>
      </c>
      <c r="L850" s="12" t="s">
        <v>2591</v>
      </c>
      <c r="M850" s="13">
        <v>12230829</v>
      </c>
      <c r="N850" s="17">
        <v>0</v>
      </c>
      <c r="O850" s="15">
        <v>12230829</v>
      </c>
      <c r="P850" s="28"/>
      <c r="Q850" s="28"/>
      <c r="R850" s="28"/>
      <c r="S850" s="29"/>
      <c r="T850" s="29"/>
      <c r="U850" s="30">
        <v>0</v>
      </c>
      <c r="V850" s="15">
        <v>12230829</v>
      </c>
      <c r="W850" s="30">
        <v>0</v>
      </c>
      <c r="X850" s="30">
        <v>12230829</v>
      </c>
      <c r="Y850" s="31">
        <v>0</v>
      </c>
      <c r="Z850" s="31">
        <v>0</v>
      </c>
      <c r="AA850" s="42" t="s">
        <v>2254</v>
      </c>
      <c r="AB850" s="20" t="s">
        <v>2604</v>
      </c>
    </row>
    <row r="851" spans="2:28" ht="99.95" customHeight="1" x14ac:dyDescent="0.25">
      <c r="B851" s="32">
        <v>2022</v>
      </c>
      <c r="C851" s="33">
        <v>878</v>
      </c>
      <c r="D851" s="32">
        <v>901058605</v>
      </c>
      <c r="E851" s="32" t="s">
        <v>2274</v>
      </c>
      <c r="F851" s="32" t="s">
        <v>2275</v>
      </c>
      <c r="G851" s="32">
        <v>19499093</v>
      </c>
      <c r="H851" s="9" t="s">
        <v>2276</v>
      </c>
      <c r="I851" s="12">
        <v>44912</v>
      </c>
      <c r="J851" s="11">
        <v>90</v>
      </c>
      <c r="K851" s="12" t="s">
        <v>2591</v>
      </c>
      <c r="L851" s="12" t="s">
        <v>2591</v>
      </c>
      <c r="M851" s="13">
        <v>15000000</v>
      </c>
      <c r="N851" s="17">
        <v>0</v>
      </c>
      <c r="O851" s="15">
        <v>15000000</v>
      </c>
      <c r="P851" s="28"/>
      <c r="Q851" s="28"/>
      <c r="R851" s="28"/>
      <c r="S851" s="29"/>
      <c r="T851" s="29"/>
      <c r="U851" s="30">
        <v>0</v>
      </c>
      <c r="V851" s="15">
        <v>15000000</v>
      </c>
      <c r="W851" s="30">
        <v>0</v>
      </c>
      <c r="X851" s="30">
        <v>15000000</v>
      </c>
      <c r="Y851" s="31">
        <v>0</v>
      </c>
      <c r="Z851" s="31">
        <v>0</v>
      </c>
      <c r="AA851" s="42" t="s">
        <v>2254</v>
      </c>
      <c r="AB851" s="20" t="s">
        <v>2605</v>
      </c>
    </row>
    <row r="852" spans="2:28" ht="99.95" customHeight="1" x14ac:dyDescent="0.25">
      <c r="B852" s="32">
        <v>2022</v>
      </c>
      <c r="C852" s="33">
        <v>879</v>
      </c>
      <c r="D852" s="32">
        <v>900293784</v>
      </c>
      <c r="E852" s="32" t="s">
        <v>2277</v>
      </c>
      <c r="F852" s="32" t="s">
        <v>2278</v>
      </c>
      <c r="G852" s="32">
        <v>11374642</v>
      </c>
      <c r="H852" s="9" t="s">
        <v>2279</v>
      </c>
      <c r="I852" s="12">
        <v>44912</v>
      </c>
      <c r="J852" s="11">
        <v>90</v>
      </c>
      <c r="K852" s="12" t="s">
        <v>2591</v>
      </c>
      <c r="L852" s="12" t="s">
        <v>2591</v>
      </c>
      <c r="M852" s="13">
        <v>14990133</v>
      </c>
      <c r="N852" s="17">
        <v>0</v>
      </c>
      <c r="O852" s="15">
        <v>14990133</v>
      </c>
      <c r="P852" s="28"/>
      <c r="Q852" s="28"/>
      <c r="R852" s="28"/>
      <c r="S852" s="29"/>
      <c r="T852" s="29"/>
      <c r="U852" s="30">
        <v>0</v>
      </c>
      <c r="V852" s="15">
        <v>14990133</v>
      </c>
      <c r="W852" s="30">
        <v>0</v>
      </c>
      <c r="X852" s="30">
        <v>14990133</v>
      </c>
      <c r="Y852" s="31">
        <v>0</v>
      </c>
      <c r="Z852" s="31">
        <v>0</v>
      </c>
      <c r="AA852" s="42" t="s">
        <v>2254</v>
      </c>
      <c r="AB852" s="20" t="s">
        <v>2606</v>
      </c>
    </row>
    <row r="853" spans="2:28" ht="99.95" customHeight="1" x14ac:dyDescent="0.25">
      <c r="B853" s="32">
        <v>2022</v>
      </c>
      <c r="C853" s="33">
        <v>880</v>
      </c>
      <c r="D853" s="32">
        <v>901614122</v>
      </c>
      <c r="E853" s="32" t="s">
        <v>2280</v>
      </c>
      <c r="F853" s="32" t="s">
        <v>2281</v>
      </c>
      <c r="G853" s="32">
        <v>39760293</v>
      </c>
      <c r="H853" s="9" t="s">
        <v>2282</v>
      </c>
      <c r="I853" s="12">
        <v>44912</v>
      </c>
      <c r="J853" s="11">
        <v>90</v>
      </c>
      <c r="K853" s="12" t="s">
        <v>2591</v>
      </c>
      <c r="L853" s="12" t="s">
        <v>2591</v>
      </c>
      <c r="M853" s="13">
        <v>15000000</v>
      </c>
      <c r="N853" s="17">
        <v>0</v>
      </c>
      <c r="O853" s="15">
        <v>15000000</v>
      </c>
      <c r="P853" s="28"/>
      <c r="Q853" s="28"/>
      <c r="R853" s="28"/>
      <c r="S853" s="29"/>
      <c r="T853" s="29"/>
      <c r="U853" s="30">
        <v>0</v>
      </c>
      <c r="V853" s="15">
        <v>15000000</v>
      </c>
      <c r="W853" s="30">
        <v>0</v>
      </c>
      <c r="X853" s="30">
        <v>15000000</v>
      </c>
      <c r="Y853" s="31">
        <v>0</v>
      </c>
      <c r="Z853" s="31">
        <v>0</v>
      </c>
      <c r="AA853" s="42" t="s">
        <v>2254</v>
      </c>
      <c r="AB853" s="20" t="s">
        <v>2607</v>
      </c>
    </row>
    <row r="854" spans="2:28" ht="99.95" customHeight="1" x14ac:dyDescent="0.25">
      <c r="B854" s="32">
        <v>2022</v>
      </c>
      <c r="C854" s="33">
        <v>881</v>
      </c>
      <c r="D854" s="32">
        <v>860032808</v>
      </c>
      <c r="E854" s="32" t="s">
        <v>2283</v>
      </c>
      <c r="F854" s="32" t="s">
        <v>2284</v>
      </c>
      <c r="G854" s="32">
        <v>11435532</v>
      </c>
      <c r="H854" s="9" t="s">
        <v>2285</v>
      </c>
      <c r="I854" s="12">
        <v>44914</v>
      </c>
      <c r="J854" s="11">
        <v>90</v>
      </c>
      <c r="K854" s="12" t="s">
        <v>2591</v>
      </c>
      <c r="L854" s="12" t="s">
        <v>2591</v>
      </c>
      <c r="M854" s="13">
        <v>14999891</v>
      </c>
      <c r="N854" s="17">
        <v>0</v>
      </c>
      <c r="O854" s="15">
        <v>14999891</v>
      </c>
      <c r="P854" s="28"/>
      <c r="Q854" s="28"/>
      <c r="R854" s="28"/>
      <c r="S854" s="29"/>
      <c r="T854" s="29"/>
      <c r="U854" s="30">
        <v>0</v>
      </c>
      <c r="V854" s="15">
        <v>14999891</v>
      </c>
      <c r="W854" s="30">
        <v>0</v>
      </c>
      <c r="X854" s="30">
        <v>14999891</v>
      </c>
      <c r="Y854" s="31">
        <v>0</v>
      </c>
      <c r="Z854" s="31">
        <v>0</v>
      </c>
      <c r="AA854" s="42" t="s">
        <v>2254</v>
      </c>
      <c r="AB854" s="20" t="s">
        <v>2608</v>
      </c>
    </row>
    <row r="855" spans="2:28" ht="99.95" customHeight="1" x14ac:dyDescent="0.25">
      <c r="B855" s="32">
        <v>2022</v>
      </c>
      <c r="C855" s="33">
        <v>882</v>
      </c>
      <c r="D855" s="32">
        <v>800191709</v>
      </c>
      <c r="E855" s="32" t="s">
        <v>2286</v>
      </c>
      <c r="F855" s="32" t="s">
        <v>2287</v>
      </c>
      <c r="G855" s="32">
        <v>19422271</v>
      </c>
      <c r="H855" s="9" t="s">
        <v>2288</v>
      </c>
      <c r="I855" s="12">
        <v>44914</v>
      </c>
      <c r="J855" s="11">
        <v>90</v>
      </c>
      <c r="K855" s="12" t="s">
        <v>2591</v>
      </c>
      <c r="L855" s="12" t="s">
        <v>2591</v>
      </c>
      <c r="M855" s="13">
        <v>15000000</v>
      </c>
      <c r="N855" s="17">
        <v>0</v>
      </c>
      <c r="O855" s="15">
        <v>15000000</v>
      </c>
      <c r="P855" s="28"/>
      <c r="Q855" s="28"/>
      <c r="R855" s="28"/>
      <c r="S855" s="29"/>
      <c r="T855" s="29"/>
      <c r="U855" s="30">
        <v>0</v>
      </c>
      <c r="V855" s="15">
        <v>15000000</v>
      </c>
      <c r="W855" s="30">
        <v>0</v>
      </c>
      <c r="X855" s="30">
        <v>14921868</v>
      </c>
      <c r="Y855" s="31">
        <v>0</v>
      </c>
      <c r="Z855" s="31">
        <v>0</v>
      </c>
      <c r="AA855" s="42" t="s">
        <v>2254</v>
      </c>
      <c r="AB855" s="20" t="s">
        <v>2609</v>
      </c>
    </row>
    <row r="856" spans="2:28" ht="99.95" customHeight="1" x14ac:dyDescent="0.25">
      <c r="B856" s="32">
        <v>2022</v>
      </c>
      <c r="C856" s="33">
        <v>883</v>
      </c>
      <c r="D856" s="32">
        <v>900992762</v>
      </c>
      <c r="E856" s="32" t="s">
        <v>2289</v>
      </c>
      <c r="F856" s="32" t="s">
        <v>2290</v>
      </c>
      <c r="G856" s="32">
        <v>71722228</v>
      </c>
      <c r="H856" s="9" t="s">
        <v>2291</v>
      </c>
      <c r="I856" s="12">
        <v>44912</v>
      </c>
      <c r="J856" s="11">
        <v>90</v>
      </c>
      <c r="K856" s="12" t="s">
        <v>2591</v>
      </c>
      <c r="L856" s="12" t="s">
        <v>2591</v>
      </c>
      <c r="M856" s="13">
        <v>15000000</v>
      </c>
      <c r="N856" s="17">
        <v>0</v>
      </c>
      <c r="O856" s="15">
        <v>15000000</v>
      </c>
      <c r="P856" s="28"/>
      <c r="Q856" s="28"/>
      <c r="R856" s="28"/>
      <c r="S856" s="29"/>
      <c r="T856" s="29"/>
      <c r="U856" s="30">
        <v>0</v>
      </c>
      <c r="V856" s="15">
        <v>15000000</v>
      </c>
      <c r="W856" s="30">
        <v>0</v>
      </c>
      <c r="X856" s="30">
        <v>14995600</v>
      </c>
      <c r="Y856" s="31">
        <v>0</v>
      </c>
      <c r="Z856" s="31">
        <v>0</v>
      </c>
      <c r="AA856" s="42" t="s">
        <v>2254</v>
      </c>
      <c r="AB856" s="20" t="s">
        <v>2610</v>
      </c>
    </row>
    <row r="857" spans="2:28" ht="99.95" customHeight="1" x14ac:dyDescent="0.25">
      <c r="B857" s="32">
        <v>2022</v>
      </c>
      <c r="C857" s="33">
        <v>884</v>
      </c>
      <c r="D857" s="32">
        <v>830063785</v>
      </c>
      <c r="E857" s="32" t="s">
        <v>2292</v>
      </c>
      <c r="F857" s="32" t="s">
        <v>2293</v>
      </c>
      <c r="G857" s="32">
        <v>80472386</v>
      </c>
      <c r="H857" s="9" t="s">
        <v>2294</v>
      </c>
      <c r="I857" s="12">
        <v>44912</v>
      </c>
      <c r="J857" s="11">
        <v>90</v>
      </c>
      <c r="K857" s="12" t="s">
        <v>2591</v>
      </c>
      <c r="L857" s="12" t="s">
        <v>2591</v>
      </c>
      <c r="M857" s="13">
        <v>14998524</v>
      </c>
      <c r="N857" s="17">
        <v>0</v>
      </c>
      <c r="O857" s="15">
        <v>14998524</v>
      </c>
      <c r="P857" s="28"/>
      <c r="Q857" s="28"/>
      <c r="R857" s="28"/>
      <c r="S857" s="29"/>
      <c r="T857" s="29"/>
      <c r="U857" s="30">
        <v>0</v>
      </c>
      <c r="V857" s="15">
        <v>14998524</v>
      </c>
      <c r="W857" s="30">
        <v>0</v>
      </c>
      <c r="X857" s="30">
        <v>14998524</v>
      </c>
      <c r="Y857" s="31">
        <v>0</v>
      </c>
      <c r="Z857" s="31">
        <v>0</v>
      </c>
      <c r="AA857" s="42" t="s">
        <v>2254</v>
      </c>
      <c r="AB857" s="20" t="s">
        <v>2611</v>
      </c>
    </row>
    <row r="858" spans="2:28" ht="99.95" customHeight="1" x14ac:dyDescent="0.25">
      <c r="B858" s="32">
        <v>2022</v>
      </c>
      <c r="C858" s="33">
        <v>885</v>
      </c>
      <c r="D858" s="32">
        <v>901053483</v>
      </c>
      <c r="E858" s="32" t="s">
        <v>2295</v>
      </c>
      <c r="F858" s="32" t="s">
        <v>2296</v>
      </c>
      <c r="G858" s="32">
        <v>52290116</v>
      </c>
      <c r="H858" s="9" t="s">
        <v>2297</v>
      </c>
      <c r="I858" s="12">
        <v>44912</v>
      </c>
      <c r="J858" s="11">
        <v>90</v>
      </c>
      <c r="K858" s="12" t="s">
        <v>2591</v>
      </c>
      <c r="L858" s="12" t="s">
        <v>2591</v>
      </c>
      <c r="M858" s="13">
        <v>15000000</v>
      </c>
      <c r="N858" s="17">
        <v>0</v>
      </c>
      <c r="O858" s="15">
        <v>15000000</v>
      </c>
      <c r="P858" s="28"/>
      <c r="Q858" s="28"/>
      <c r="R858" s="28"/>
      <c r="S858" s="29"/>
      <c r="T858" s="29"/>
      <c r="U858" s="30">
        <v>0</v>
      </c>
      <c r="V858" s="15">
        <v>15000000</v>
      </c>
      <c r="W858" s="30"/>
      <c r="X858" s="30">
        <v>15000000</v>
      </c>
      <c r="Y858" s="31">
        <v>0</v>
      </c>
      <c r="Z858" s="31">
        <v>0</v>
      </c>
      <c r="AA858" s="42" t="s">
        <v>2254</v>
      </c>
      <c r="AB858" s="20" t="s">
        <v>2612</v>
      </c>
    </row>
    <row r="859" spans="2:28" ht="99.95" customHeight="1" x14ac:dyDescent="0.25">
      <c r="B859" s="32">
        <v>2022</v>
      </c>
      <c r="C859" s="33">
        <v>886</v>
      </c>
      <c r="D859" s="32">
        <v>830092014</v>
      </c>
      <c r="E859" s="32" t="s">
        <v>2298</v>
      </c>
      <c r="F859" s="32" t="s">
        <v>2299</v>
      </c>
      <c r="G859" s="32">
        <v>79252514</v>
      </c>
      <c r="H859" s="9" t="s">
        <v>2300</v>
      </c>
      <c r="I859" s="12">
        <v>44912</v>
      </c>
      <c r="J859" s="11">
        <v>90</v>
      </c>
      <c r="K859" s="12" t="s">
        <v>2591</v>
      </c>
      <c r="L859" s="12" t="s">
        <v>2591</v>
      </c>
      <c r="M859" s="13">
        <v>15000000</v>
      </c>
      <c r="N859" s="17">
        <v>0</v>
      </c>
      <c r="O859" s="15">
        <v>15000000</v>
      </c>
      <c r="P859" s="28"/>
      <c r="Q859" s="28"/>
      <c r="R859" s="28"/>
      <c r="S859" s="29"/>
      <c r="T859" s="29"/>
      <c r="U859" s="30">
        <v>0</v>
      </c>
      <c r="V859" s="15">
        <v>15000000</v>
      </c>
      <c r="W859" s="30"/>
      <c r="X859" s="30">
        <v>14929587</v>
      </c>
      <c r="Y859" s="31">
        <v>0</v>
      </c>
      <c r="Z859" s="31">
        <v>0</v>
      </c>
      <c r="AA859" s="42" t="s">
        <v>2254</v>
      </c>
      <c r="AB859" s="20" t="s">
        <v>2613</v>
      </c>
    </row>
    <row r="860" spans="2:28" ht="99.95" customHeight="1" x14ac:dyDescent="0.25">
      <c r="B860" s="32">
        <v>2022</v>
      </c>
      <c r="C860" s="33">
        <v>887</v>
      </c>
      <c r="D860" s="32">
        <v>830015058</v>
      </c>
      <c r="E860" s="32" t="s">
        <v>2301</v>
      </c>
      <c r="F860" s="32" t="s">
        <v>2302</v>
      </c>
      <c r="G860" s="32">
        <v>79873132</v>
      </c>
      <c r="H860" s="9" t="s">
        <v>2303</v>
      </c>
      <c r="I860" s="12">
        <v>44912</v>
      </c>
      <c r="J860" s="11">
        <v>90</v>
      </c>
      <c r="K860" s="12" t="s">
        <v>2591</v>
      </c>
      <c r="L860" s="12" t="s">
        <v>2591</v>
      </c>
      <c r="M860" s="13">
        <v>15000000</v>
      </c>
      <c r="N860" s="17">
        <v>0</v>
      </c>
      <c r="O860" s="15">
        <v>15000000</v>
      </c>
      <c r="P860" s="28"/>
      <c r="Q860" s="28"/>
      <c r="R860" s="28"/>
      <c r="S860" s="29"/>
      <c r="T860" s="29"/>
      <c r="U860" s="30">
        <v>0</v>
      </c>
      <c r="V860" s="15">
        <v>15000000</v>
      </c>
      <c r="W860" s="30">
        <v>0</v>
      </c>
      <c r="X860" s="30">
        <v>15000000</v>
      </c>
      <c r="Y860" s="31">
        <v>0</v>
      </c>
      <c r="Z860" s="31">
        <v>0</v>
      </c>
      <c r="AA860" s="42" t="s">
        <v>2254</v>
      </c>
      <c r="AB860" s="20" t="s">
        <v>2614</v>
      </c>
    </row>
    <row r="861" spans="2:28" ht="99.95" customHeight="1" x14ac:dyDescent="0.25">
      <c r="B861" s="32">
        <v>2022</v>
      </c>
      <c r="C861" s="33">
        <v>888</v>
      </c>
      <c r="D861" s="32">
        <v>900033413</v>
      </c>
      <c r="E861" s="32" t="s">
        <v>2304</v>
      </c>
      <c r="F861" s="32" t="s">
        <v>2305</v>
      </c>
      <c r="G861" s="32">
        <v>11253115</v>
      </c>
      <c r="H861" s="9" t="s">
        <v>2306</v>
      </c>
      <c r="I861" s="12">
        <v>44912</v>
      </c>
      <c r="J861" s="11">
        <v>90</v>
      </c>
      <c r="K861" s="12" t="s">
        <v>2591</v>
      </c>
      <c r="L861" s="12" t="s">
        <v>2591</v>
      </c>
      <c r="M861" s="13">
        <v>14972204</v>
      </c>
      <c r="N861" s="17">
        <v>0</v>
      </c>
      <c r="O861" s="15">
        <v>14972204</v>
      </c>
      <c r="P861" s="28"/>
      <c r="Q861" s="28"/>
      <c r="R861" s="28"/>
      <c r="S861" s="29"/>
      <c r="T861" s="29"/>
      <c r="U861" s="30">
        <v>0</v>
      </c>
      <c r="V861" s="15">
        <v>14972204</v>
      </c>
      <c r="W861" s="30">
        <v>0</v>
      </c>
      <c r="X861" s="30">
        <v>14972204</v>
      </c>
      <c r="Y861" s="31">
        <v>0</v>
      </c>
      <c r="Z861" s="31">
        <v>0</v>
      </c>
      <c r="AA861" s="42" t="s">
        <v>2254</v>
      </c>
      <c r="AB861" s="20" t="s">
        <v>2615</v>
      </c>
    </row>
    <row r="862" spans="2:28" ht="99.95" customHeight="1" x14ac:dyDescent="0.25">
      <c r="B862" s="32">
        <v>2022</v>
      </c>
      <c r="C862" s="33">
        <v>889</v>
      </c>
      <c r="D862" s="32">
        <v>830106986</v>
      </c>
      <c r="E862" s="32" t="s">
        <v>2307</v>
      </c>
      <c r="F862" s="32" t="s">
        <v>2308</v>
      </c>
      <c r="G862" s="32">
        <v>52855001</v>
      </c>
      <c r="H862" s="9" t="s">
        <v>2309</v>
      </c>
      <c r="I862" s="12">
        <v>44912</v>
      </c>
      <c r="J862" s="11">
        <v>90</v>
      </c>
      <c r="K862" s="12" t="s">
        <v>2591</v>
      </c>
      <c r="L862" s="12" t="s">
        <v>2591</v>
      </c>
      <c r="M862" s="13">
        <v>15000000</v>
      </c>
      <c r="N862" s="17">
        <v>0</v>
      </c>
      <c r="O862" s="24">
        <v>15000000</v>
      </c>
      <c r="P862" s="28"/>
      <c r="Q862" s="28"/>
      <c r="R862" s="28"/>
      <c r="S862" s="29"/>
      <c r="T862" s="29"/>
      <c r="U862" s="30">
        <v>0</v>
      </c>
      <c r="V862" s="24">
        <v>15000000</v>
      </c>
      <c r="W862" s="30">
        <v>0</v>
      </c>
      <c r="X862" s="30">
        <v>15000000</v>
      </c>
      <c r="Y862" s="31">
        <v>0</v>
      </c>
      <c r="Z862" s="31">
        <v>0</v>
      </c>
      <c r="AA862" s="42" t="s">
        <v>2254</v>
      </c>
      <c r="AB862" s="20" t="s">
        <v>2616</v>
      </c>
    </row>
    <row r="863" spans="2:28" ht="99.95" customHeight="1" x14ac:dyDescent="0.25">
      <c r="B863" s="32">
        <v>2022</v>
      </c>
      <c r="C863" s="33">
        <v>890</v>
      </c>
      <c r="D863" s="32">
        <v>900166405</v>
      </c>
      <c r="E863" s="32" t="s">
        <v>2310</v>
      </c>
      <c r="F863" s="32" t="s">
        <v>2311</v>
      </c>
      <c r="G863" s="32">
        <v>80216563</v>
      </c>
      <c r="H863" s="9" t="s">
        <v>2312</v>
      </c>
      <c r="I863" s="12">
        <v>44915</v>
      </c>
      <c r="J863" s="11">
        <v>90</v>
      </c>
      <c r="K863" s="12" t="s">
        <v>2591</v>
      </c>
      <c r="L863" s="12" t="s">
        <v>2591</v>
      </c>
      <c r="M863" s="13">
        <v>15000000</v>
      </c>
      <c r="N863" s="30">
        <v>0</v>
      </c>
      <c r="O863" s="30">
        <v>15000000</v>
      </c>
      <c r="P863" s="28"/>
      <c r="Q863" s="28"/>
      <c r="R863" s="28"/>
      <c r="S863" s="29"/>
      <c r="T863" s="29"/>
      <c r="U863" s="30">
        <v>0</v>
      </c>
      <c r="V863" s="30">
        <v>15000000</v>
      </c>
      <c r="W863" s="30">
        <v>0</v>
      </c>
      <c r="X863" s="30">
        <v>15000000</v>
      </c>
      <c r="Y863" s="31">
        <v>0</v>
      </c>
      <c r="Z863" s="31">
        <v>0</v>
      </c>
      <c r="AA863" s="42" t="s">
        <v>2254</v>
      </c>
      <c r="AB863" s="20" t="s">
        <v>2617</v>
      </c>
    </row>
    <row r="864" spans="2:28" ht="99.95" customHeight="1" x14ac:dyDescent="0.25">
      <c r="B864" s="32">
        <v>2022</v>
      </c>
      <c r="C864" s="33">
        <v>891</v>
      </c>
      <c r="D864" s="32">
        <v>830038933</v>
      </c>
      <c r="E864" s="32" t="s">
        <v>2313</v>
      </c>
      <c r="F864" s="32" t="s">
        <v>2314</v>
      </c>
      <c r="G864" s="32">
        <v>51665581</v>
      </c>
      <c r="H864" s="9" t="s">
        <v>2315</v>
      </c>
      <c r="I864" s="12">
        <v>44915</v>
      </c>
      <c r="J864" s="11">
        <v>90</v>
      </c>
      <c r="K864" s="12" t="s">
        <v>2591</v>
      </c>
      <c r="L864" s="12" t="s">
        <v>2591</v>
      </c>
      <c r="M864" s="13">
        <v>15000000</v>
      </c>
      <c r="N864" s="30">
        <v>0</v>
      </c>
      <c r="O864" s="30">
        <v>15000000</v>
      </c>
      <c r="P864" s="28"/>
      <c r="Q864" s="28"/>
      <c r="R864" s="28"/>
      <c r="S864" s="29"/>
      <c r="T864" s="29"/>
      <c r="U864" s="30">
        <v>0</v>
      </c>
      <c r="V864" s="30">
        <v>15000000</v>
      </c>
      <c r="W864" s="30"/>
      <c r="X864" s="30">
        <v>15000000</v>
      </c>
      <c r="Y864" s="31">
        <v>0</v>
      </c>
      <c r="Z864" s="31">
        <v>0</v>
      </c>
      <c r="AA864" s="42" t="s">
        <v>2254</v>
      </c>
      <c r="AB864" s="20" t="s">
        <v>2618</v>
      </c>
    </row>
    <row r="865" spans="2:28" ht="99.95" customHeight="1" x14ac:dyDescent="0.25">
      <c r="B865" s="32">
        <v>2022</v>
      </c>
      <c r="C865" s="33">
        <v>892</v>
      </c>
      <c r="D865" s="32">
        <v>800070813</v>
      </c>
      <c r="E865" s="32" t="s">
        <v>2316</v>
      </c>
      <c r="F865" s="32" t="s">
        <v>2317</v>
      </c>
      <c r="G865" s="32">
        <v>52878676</v>
      </c>
      <c r="H865" s="9" t="s">
        <v>2318</v>
      </c>
      <c r="I865" s="12">
        <v>44915</v>
      </c>
      <c r="J865" s="11">
        <v>90</v>
      </c>
      <c r="K865" s="12" t="s">
        <v>2591</v>
      </c>
      <c r="L865" s="12" t="s">
        <v>2591</v>
      </c>
      <c r="M865" s="13">
        <v>15000000</v>
      </c>
      <c r="N865" s="30">
        <v>0</v>
      </c>
      <c r="O865" s="30">
        <v>15000000</v>
      </c>
      <c r="P865" s="28"/>
      <c r="Q865" s="28"/>
      <c r="R865" s="28"/>
      <c r="S865" s="29"/>
      <c r="T865" s="29"/>
      <c r="U865" s="30">
        <v>0</v>
      </c>
      <c r="V865" s="30">
        <v>15000000</v>
      </c>
      <c r="W865" s="30">
        <v>0</v>
      </c>
      <c r="X865" s="30">
        <v>15000000</v>
      </c>
      <c r="Y865" s="31">
        <v>0</v>
      </c>
      <c r="Z865" s="31">
        <v>0</v>
      </c>
      <c r="AA865" s="42" t="s">
        <v>2254</v>
      </c>
      <c r="AB865" s="20" t="s">
        <v>2619</v>
      </c>
    </row>
    <row r="866" spans="2:28" ht="99.95" customHeight="1" x14ac:dyDescent="0.25">
      <c r="B866" s="32">
        <v>2022</v>
      </c>
      <c r="C866" s="33">
        <v>893</v>
      </c>
      <c r="D866" s="32">
        <v>800097096</v>
      </c>
      <c r="E866" s="32" t="s">
        <v>2319</v>
      </c>
      <c r="F866" s="32" t="s">
        <v>2320</v>
      </c>
      <c r="G866" s="32">
        <v>52076726</v>
      </c>
      <c r="H866" s="9" t="s">
        <v>2321</v>
      </c>
      <c r="I866" s="12">
        <v>44915</v>
      </c>
      <c r="J866" s="11">
        <v>90</v>
      </c>
      <c r="K866" s="12" t="s">
        <v>2591</v>
      </c>
      <c r="L866" s="12" t="s">
        <v>2591</v>
      </c>
      <c r="M866" s="13">
        <v>15000000</v>
      </c>
      <c r="N866" s="30">
        <v>0</v>
      </c>
      <c r="O866" s="30">
        <v>15000000</v>
      </c>
      <c r="P866" s="28"/>
      <c r="Q866" s="28"/>
      <c r="R866" s="28"/>
      <c r="S866" s="29"/>
      <c r="T866" s="29"/>
      <c r="U866" s="30">
        <v>0</v>
      </c>
      <c r="V866" s="30">
        <v>15000000</v>
      </c>
      <c r="W866" s="30"/>
      <c r="X866" s="30">
        <v>15000000</v>
      </c>
      <c r="Y866" s="31">
        <v>0</v>
      </c>
      <c r="Z866" s="31">
        <v>0</v>
      </c>
      <c r="AA866" s="42" t="s">
        <v>2254</v>
      </c>
      <c r="AB866" s="20" t="s">
        <v>2620</v>
      </c>
    </row>
    <row r="867" spans="2:28" ht="99.95" customHeight="1" x14ac:dyDescent="0.25">
      <c r="B867" s="32">
        <v>2022</v>
      </c>
      <c r="C867" s="33">
        <v>894</v>
      </c>
      <c r="D867" s="32">
        <v>830067714</v>
      </c>
      <c r="E867" s="32" t="s">
        <v>2322</v>
      </c>
      <c r="F867" s="32" t="s">
        <v>2323</v>
      </c>
      <c r="G867" s="32">
        <v>1033732992</v>
      </c>
      <c r="H867" s="9" t="s">
        <v>2324</v>
      </c>
      <c r="I867" s="12">
        <v>44915</v>
      </c>
      <c r="J867" s="11">
        <v>90</v>
      </c>
      <c r="K867" s="12" t="s">
        <v>2591</v>
      </c>
      <c r="L867" s="12" t="s">
        <v>2591</v>
      </c>
      <c r="M867" s="13">
        <v>15000000</v>
      </c>
      <c r="N867" s="30">
        <v>0</v>
      </c>
      <c r="O867" s="30">
        <v>15000000</v>
      </c>
      <c r="P867" s="28"/>
      <c r="Q867" s="28"/>
      <c r="R867" s="28"/>
      <c r="S867" s="29"/>
      <c r="T867" s="29"/>
      <c r="U867" s="30">
        <v>0</v>
      </c>
      <c r="V867" s="30">
        <v>15000000</v>
      </c>
      <c r="W867" s="30"/>
      <c r="X867" s="30">
        <v>15000000</v>
      </c>
      <c r="Y867" s="31">
        <v>0</v>
      </c>
      <c r="Z867" s="31">
        <v>0</v>
      </c>
      <c r="AA867" s="42" t="s">
        <v>2254</v>
      </c>
      <c r="AB867" s="20" t="s">
        <v>2621</v>
      </c>
    </row>
    <row r="868" spans="2:28" ht="99.95" customHeight="1" x14ac:dyDescent="0.25">
      <c r="B868" s="32">
        <v>2022</v>
      </c>
      <c r="C868" s="33">
        <v>895</v>
      </c>
      <c r="D868" s="32">
        <v>900108996</v>
      </c>
      <c r="E868" s="32" t="s">
        <v>2325</v>
      </c>
      <c r="F868" s="32" t="s">
        <v>2326</v>
      </c>
      <c r="G868" s="32">
        <v>1024502067</v>
      </c>
      <c r="H868" s="9" t="s">
        <v>2327</v>
      </c>
      <c r="I868" s="12">
        <v>44915</v>
      </c>
      <c r="J868" s="11">
        <v>90</v>
      </c>
      <c r="K868" s="12" t="s">
        <v>2591</v>
      </c>
      <c r="L868" s="12" t="s">
        <v>2591</v>
      </c>
      <c r="M868" s="13">
        <v>14990019</v>
      </c>
      <c r="N868" s="30">
        <v>0</v>
      </c>
      <c r="O868" s="30">
        <v>14990019</v>
      </c>
      <c r="P868" s="28"/>
      <c r="Q868" s="28"/>
      <c r="R868" s="28"/>
      <c r="S868" s="29"/>
      <c r="T868" s="29"/>
      <c r="U868" s="30">
        <v>0</v>
      </c>
      <c r="V868" s="30">
        <v>14990019</v>
      </c>
      <c r="W868" s="30"/>
      <c r="X868" s="30">
        <v>14990019</v>
      </c>
      <c r="Y868" s="31">
        <v>0</v>
      </c>
      <c r="Z868" s="31">
        <v>0</v>
      </c>
      <c r="AA868" s="42" t="s">
        <v>2254</v>
      </c>
      <c r="AB868" s="20" t="s">
        <v>2622</v>
      </c>
    </row>
    <row r="869" spans="2:28" ht="99.95" customHeight="1" x14ac:dyDescent="0.25">
      <c r="B869" s="32">
        <v>2022</v>
      </c>
      <c r="C869" s="33">
        <v>896</v>
      </c>
      <c r="D869" s="32">
        <v>900059846</v>
      </c>
      <c r="E869" s="32" t="s">
        <v>2328</v>
      </c>
      <c r="F869" s="32" t="s">
        <v>2329</v>
      </c>
      <c r="G869" s="32">
        <v>80069129</v>
      </c>
      <c r="H869" s="9" t="s">
        <v>2330</v>
      </c>
      <c r="I869" s="12">
        <v>44912</v>
      </c>
      <c r="J869" s="11">
        <v>90</v>
      </c>
      <c r="K869" s="12" t="s">
        <v>2591</v>
      </c>
      <c r="L869" s="12" t="s">
        <v>2591</v>
      </c>
      <c r="M869" s="13">
        <v>15000000</v>
      </c>
      <c r="N869" s="30">
        <v>0</v>
      </c>
      <c r="O869" s="30">
        <v>15000000</v>
      </c>
      <c r="P869" s="28"/>
      <c r="Q869" s="28"/>
      <c r="R869" s="28"/>
      <c r="S869" s="29"/>
      <c r="T869" s="29"/>
      <c r="U869" s="30">
        <v>0</v>
      </c>
      <c r="V869" s="30">
        <v>15000000</v>
      </c>
      <c r="W869" s="30">
        <v>0</v>
      </c>
      <c r="X869" s="30">
        <v>15000000</v>
      </c>
      <c r="Y869" s="31">
        <v>0</v>
      </c>
      <c r="Z869" s="31">
        <v>0</v>
      </c>
      <c r="AA869" s="42" t="s">
        <v>2254</v>
      </c>
      <c r="AB869" s="20" t="s">
        <v>2623</v>
      </c>
    </row>
    <row r="870" spans="2:28" ht="99.95" customHeight="1" x14ac:dyDescent="0.25">
      <c r="B870" s="32">
        <v>2022</v>
      </c>
      <c r="C870" s="33">
        <v>897</v>
      </c>
      <c r="D870" s="32">
        <v>901600489</v>
      </c>
      <c r="E870" s="32" t="s">
        <v>2331</v>
      </c>
      <c r="F870" s="32" t="s">
        <v>2332</v>
      </c>
      <c r="G870" s="32">
        <v>1030690089</v>
      </c>
      <c r="H870" s="9" t="s">
        <v>2333</v>
      </c>
      <c r="I870" s="12">
        <v>44912</v>
      </c>
      <c r="J870" s="11">
        <v>90</v>
      </c>
      <c r="K870" s="12" t="s">
        <v>2591</v>
      </c>
      <c r="L870" s="12" t="s">
        <v>2591</v>
      </c>
      <c r="M870" s="13">
        <v>15000000</v>
      </c>
      <c r="N870" s="30">
        <v>0</v>
      </c>
      <c r="O870" s="30">
        <v>15000000</v>
      </c>
      <c r="P870" s="28"/>
      <c r="Q870" s="28"/>
      <c r="R870" s="28"/>
      <c r="S870" s="29"/>
      <c r="T870" s="29"/>
      <c r="U870" s="30">
        <v>0</v>
      </c>
      <c r="V870" s="30">
        <v>15000000</v>
      </c>
      <c r="W870" s="30"/>
      <c r="X870" s="30">
        <v>15000000</v>
      </c>
      <c r="Y870" s="31">
        <v>0</v>
      </c>
      <c r="Z870" s="31">
        <v>0</v>
      </c>
      <c r="AA870" s="42" t="s">
        <v>2254</v>
      </c>
      <c r="AB870" s="20" t="s">
        <v>2624</v>
      </c>
    </row>
    <row r="871" spans="2:28" ht="99.95" customHeight="1" x14ac:dyDescent="0.25">
      <c r="B871" s="32">
        <v>2022</v>
      </c>
      <c r="C871" s="33">
        <v>898</v>
      </c>
      <c r="D871" s="32">
        <v>830062707</v>
      </c>
      <c r="E871" s="32" t="s">
        <v>2334</v>
      </c>
      <c r="F871" s="32" t="s">
        <v>2335</v>
      </c>
      <c r="G871" s="32">
        <v>52395613</v>
      </c>
      <c r="H871" s="9" t="s">
        <v>2336</v>
      </c>
      <c r="I871" s="12">
        <v>44914</v>
      </c>
      <c r="J871" s="11">
        <v>90</v>
      </c>
      <c r="K871" s="12" t="s">
        <v>2591</v>
      </c>
      <c r="L871" s="12" t="s">
        <v>2591</v>
      </c>
      <c r="M871" s="13">
        <v>14888000</v>
      </c>
      <c r="N871" s="30">
        <v>0</v>
      </c>
      <c r="O871" s="30">
        <v>14888000</v>
      </c>
      <c r="P871" s="28"/>
      <c r="Q871" s="28"/>
      <c r="R871" s="28"/>
      <c r="S871" s="29"/>
      <c r="T871" s="29"/>
      <c r="U871" s="30">
        <v>0</v>
      </c>
      <c r="V871" s="30">
        <v>14888000</v>
      </c>
      <c r="W871" s="30"/>
      <c r="X871" s="30">
        <v>14888000</v>
      </c>
      <c r="Y871" s="31">
        <v>0</v>
      </c>
      <c r="Z871" s="31">
        <v>0</v>
      </c>
      <c r="AA871" s="42" t="s">
        <v>2254</v>
      </c>
      <c r="AB871" s="20" t="s">
        <v>2625</v>
      </c>
    </row>
    <row r="872" spans="2:28" ht="99.95" customHeight="1" x14ac:dyDescent="0.25">
      <c r="B872" s="32">
        <v>2022</v>
      </c>
      <c r="C872" s="33">
        <v>899</v>
      </c>
      <c r="D872" s="32">
        <v>860511079</v>
      </c>
      <c r="E872" s="32" t="s">
        <v>2337</v>
      </c>
      <c r="F872" s="32" t="s">
        <v>2338</v>
      </c>
      <c r="G872" s="32">
        <v>79686060</v>
      </c>
      <c r="H872" s="9" t="s">
        <v>2339</v>
      </c>
      <c r="I872" s="12">
        <v>44912</v>
      </c>
      <c r="J872" s="11">
        <v>90</v>
      </c>
      <c r="K872" s="12" t="s">
        <v>2591</v>
      </c>
      <c r="L872" s="12" t="s">
        <v>2591</v>
      </c>
      <c r="M872" s="13">
        <v>14986012</v>
      </c>
      <c r="N872" s="30">
        <v>0</v>
      </c>
      <c r="O872" s="30">
        <v>14986012</v>
      </c>
      <c r="P872" s="28"/>
      <c r="Q872" s="28"/>
      <c r="R872" s="28"/>
      <c r="S872" s="29"/>
      <c r="T872" s="29"/>
      <c r="U872" s="30">
        <v>0</v>
      </c>
      <c r="V872" s="30">
        <v>14986012</v>
      </c>
      <c r="W872" s="30"/>
      <c r="X872" s="30">
        <v>14986012</v>
      </c>
      <c r="Y872" s="31">
        <v>0</v>
      </c>
      <c r="Z872" s="31">
        <v>0</v>
      </c>
      <c r="AA872" s="42" t="s">
        <v>2254</v>
      </c>
      <c r="AB872" s="20" t="s">
        <v>2626</v>
      </c>
    </row>
    <row r="873" spans="2:28" ht="99.95" customHeight="1" x14ac:dyDescent="0.25">
      <c r="B873" s="32">
        <v>2022</v>
      </c>
      <c r="C873" s="33">
        <v>900</v>
      </c>
      <c r="D873" s="32">
        <v>830078667</v>
      </c>
      <c r="E873" s="32" t="s">
        <v>2340</v>
      </c>
      <c r="F873" s="32" t="s">
        <v>2341</v>
      </c>
      <c r="G873" s="32">
        <v>52169729</v>
      </c>
      <c r="H873" s="9" t="s">
        <v>2342</v>
      </c>
      <c r="I873" s="12">
        <v>44916</v>
      </c>
      <c r="J873" s="11">
        <v>90</v>
      </c>
      <c r="K873" s="12" t="s">
        <v>2591</v>
      </c>
      <c r="L873" s="12" t="s">
        <v>2591</v>
      </c>
      <c r="M873" s="13">
        <v>14997199</v>
      </c>
      <c r="N873" s="30">
        <v>0</v>
      </c>
      <c r="O873" s="30">
        <v>14997199</v>
      </c>
      <c r="P873" s="28"/>
      <c r="Q873" s="28"/>
      <c r="R873" s="28"/>
      <c r="S873" s="29"/>
      <c r="T873" s="29"/>
      <c r="U873" s="30">
        <v>0</v>
      </c>
      <c r="V873" s="30">
        <v>14997199</v>
      </c>
      <c r="W873" s="30">
        <v>0</v>
      </c>
      <c r="X873" s="30">
        <v>14997199</v>
      </c>
      <c r="Y873" s="31">
        <v>0</v>
      </c>
      <c r="Z873" s="31">
        <v>0</v>
      </c>
      <c r="AA873" s="42" t="s">
        <v>2254</v>
      </c>
      <c r="AB873" s="20" t="s">
        <v>2627</v>
      </c>
    </row>
    <row r="874" spans="2:28" ht="99.95" customHeight="1" x14ac:dyDescent="0.25">
      <c r="B874" s="32">
        <v>2022</v>
      </c>
      <c r="C874" s="33">
        <v>901</v>
      </c>
      <c r="D874" s="32">
        <v>830074836</v>
      </c>
      <c r="E874" s="32" t="s">
        <v>2343</v>
      </c>
      <c r="F874" s="32" t="s">
        <v>2344</v>
      </c>
      <c r="G874" s="32">
        <v>78024623</v>
      </c>
      <c r="H874" s="9" t="s">
        <v>2345</v>
      </c>
      <c r="I874" s="12">
        <v>44922</v>
      </c>
      <c r="J874" s="11">
        <v>90</v>
      </c>
      <c r="K874" s="12" t="s">
        <v>2591</v>
      </c>
      <c r="L874" s="12" t="s">
        <v>2591</v>
      </c>
      <c r="M874" s="13">
        <v>15000000</v>
      </c>
      <c r="N874" s="30">
        <v>0</v>
      </c>
      <c r="O874" s="30">
        <v>15000000</v>
      </c>
      <c r="P874" s="28"/>
      <c r="Q874" s="28"/>
      <c r="R874" s="28"/>
      <c r="S874" s="29"/>
      <c r="T874" s="29"/>
      <c r="U874" s="30">
        <v>0</v>
      </c>
      <c r="V874" s="30">
        <v>15000000</v>
      </c>
      <c r="W874" s="30">
        <v>0</v>
      </c>
      <c r="X874" s="30">
        <v>15000000</v>
      </c>
      <c r="Y874" s="31">
        <v>0</v>
      </c>
      <c r="Z874" s="31">
        <v>0</v>
      </c>
      <c r="AA874" s="42" t="s">
        <v>2254</v>
      </c>
      <c r="AB874" s="20" t="s">
        <v>2628</v>
      </c>
    </row>
    <row r="875" spans="2:28" ht="99.95" customHeight="1" x14ac:dyDescent="0.25">
      <c r="B875" s="32">
        <v>2022</v>
      </c>
      <c r="C875" s="33">
        <v>902</v>
      </c>
      <c r="D875" s="32">
        <v>900158663</v>
      </c>
      <c r="E875" s="32" t="s">
        <v>2346</v>
      </c>
      <c r="F875" s="32" t="s">
        <v>2347</v>
      </c>
      <c r="G875" s="32">
        <v>19071347</v>
      </c>
      <c r="H875" s="9" t="s">
        <v>2348</v>
      </c>
      <c r="I875" s="12">
        <v>44914</v>
      </c>
      <c r="J875" s="11">
        <v>90</v>
      </c>
      <c r="K875" s="12" t="s">
        <v>2591</v>
      </c>
      <c r="L875" s="12" t="s">
        <v>2591</v>
      </c>
      <c r="M875" s="13">
        <v>15000000</v>
      </c>
      <c r="N875" s="30">
        <v>0</v>
      </c>
      <c r="O875" s="30">
        <v>15000000</v>
      </c>
      <c r="P875" s="28"/>
      <c r="Q875" s="28"/>
      <c r="R875" s="28"/>
      <c r="S875" s="29"/>
      <c r="T875" s="29"/>
      <c r="U875" s="30">
        <v>0</v>
      </c>
      <c r="V875" s="30">
        <v>15000000</v>
      </c>
      <c r="W875" s="30">
        <v>0</v>
      </c>
      <c r="X875" s="30">
        <v>15000000</v>
      </c>
      <c r="Y875" s="31">
        <v>0</v>
      </c>
      <c r="Z875" s="31">
        <v>0</v>
      </c>
      <c r="AA875" s="42" t="s">
        <v>2254</v>
      </c>
      <c r="AB875" s="20" t="s">
        <v>2629</v>
      </c>
    </row>
    <row r="876" spans="2:28" ht="99.95" customHeight="1" x14ac:dyDescent="0.25">
      <c r="B876" s="32">
        <v>2022</v>
      </c>
      <c r="C876" s="33">
        <v>903</v>
      </c>
      <c r="D876" s="32">
        <v>901477680</v>
      </c>
      <c r="E876" s="32" t="s">
        <v>1361</v>
      </c>
      <c r="F876" s="32" t="s">
        <v>1362</v>
      </c>
      <c r="G876" s="32">
        <v>1018408058</v>
      </c>
      <c r="H876" s="9" t="s">
        <v>2349</v>
      </c>
      <c r="I876" s="12">
        <v>44914</v>
      </c>
      <c r="J876" s="11">
        <v>360</v>
      </c>
      <c r="K876" s="12">
        <v>44921</v>
      </c>
      <c r="L876" s="28">
        <v>45285</v>
      </c>
      <c r="M876" s="13">
        <v>24310000</v>
      </c>
      <c r="N876" s="30">
        <v>0</v>
      </c>
      <c r="O876" s="30">
        <v>24310000</v>
      </c>
      <c r="P876" s="28"/>
      <c r="Q876" s="28"/>
      <c r="R876" s="28"/>
      <c r="S876" s="29"/>
      <c r="T876" s="29"/>
      <c r="U876" s="30">
        <v>0</v>
      </c>
      <c r="V876" s="30">
        <v>24310000</v>
      </c>
      <c r="W876" s="30">
        <v>0</v>
      </c>
      <c r="X876" s="30">
        <v>24310000</v>
      </c>
      <c r="Y876" s="31">
        <v>0</v>
      </c>
      <c r="Z876" s="34">
        <v>1.3888888888888888E-2</v>
      </c>
      <c r="AA876" s="42" t="s">
        <v>1390</v>
      </c>
      <c r="AB876" s="20" t="s">
        <v>2630</v>
      </c>
    </row>
    <row r="877" spans="2:28" ht="99.95" customHeight="1" x14ac:dyDescent="0.25">
      <c r="B877" s="32">
        <v>2022</v>
      </c>
      <c r="C877" s="33">
        <v>904</v>
      </c>
      <c r="D877" s="32">
        <v>830115930</v>
      </c>
      <c r="E877" s="32" t="s">
        <v>2350</v>
      </c>
      <c r="F877" s="32" t="s">
        <v>2351</v>
      </c>
      <c r="G877" s="32">
        <v>1023940494</v>
      </c>
      <c r="H877" s="9" t="s">
        <v>2352</v>
      </c>
      <c r="I877" s="12">
        <v>44912</v>
      </c>
      <c r="J877" s="11">
        <v>90</v>
      </c>
      <c r="K877" s="12" t="s">
        <v>2591</v>
      </c>
      <c r="L877" s="12" t="s">
        <v>2591</v>
      </c>
      <c r="M877" s="13">
        <v>15000000</v>
      </c>
      <c r="N877" s="30">
        <v>0</v>
      </c>
      <c r="O877" s="30">
        <v>15000000</v>
      </c>
      <c r="P877" s="28"/>
      <c r="Q877" s="28"/>
      <c r="R877" s="28"/>
      <c r="S877" s="29"/>
      <c r="T877" s="29"/>
      <c r="U877" s="30">
        <v>0</v>
      </c>
      <c r="V877" s="30">
        <v>15000000</v>
      </c>
      <c r="W877" s="30">
        <v>0</v>
      </c>
      <c r="X877" s="30">
        <v>15000000</v>
      </c>
      <c r="Y877" s="31">
        <v>0</v>
      </c>
      <c r="Z877" s="31">
        <v>0</v>
      </c>
      <c r="AA877" s="42" t="s">
        <v>2254</v>
      </c>
      <c r="AB877" s="20" t="s">
        <v>2631</v>
      </c>
    </row>
    <row r="878" spans="2:28" ht="99.95" customHeight="1" x14ac:dyDescent="0.25">
      <c r="B878" s="32">
        <v>2022</v>
      </c>
      <c r="C878" s="33">
        <v>905</v>
      </c>
      <c r="D878" s="32">
        <v>900000564</v>
      </c>
      <c r="E878" s="32" t="s">
        <v>2353</v>
      </c>
      <c r="F878" s="32" t="s">
        <v>2354</v>
      </c>
      <c r="G878" s="32">
        <v>79861933</v>
      </c>
      <c r="H878" s="9" t="s">
        <v>2355</v>
      </c>
      <c r="I878" s="12">
        <v>44912</v>
      </c>
      <c r="J878" s="11">
        <v>90</v>
      </c>
      <c r="K878" s="12" t="s">
        <v>2591</v>
      </c>
      <c r="L878" s="12" t="s">
        <v>2591</v>
      </c>
      <c r="M878" s="13">
        <v>14905583</v>
      </c>
      <c r="N878" s="30">
        <v>0</v>
      </c>
      <c r="O878" s="30">
        <v>14905583</v>
      </c>
      <c r="P878" s="28"/>
      <c r="Q878" s="28"/>
      <c r="R878" s="28"/>
      <c r="S878" s="29"/>
      <c r="T878" s="29"/>
      <c r="U878" s="30">
        <v>0</v>
      </c>
      <c r="V878" s="30">
        <v>14905583</v>
      </c>
      <c r="W878" s="30">
        <v>0</v>
      </c>
      <c r="X878" s="30">
        <v>14905583</v>
      </c>
      <c r="Y878" s="31">
        <v>0</v>
      </c>
      <c r="Z878" s="31">
        <v>0</v>
      </c>
      <c r="AA878" s="42" t="s">
        <v>2254</v>
      </c>
      <c r="AB878" s="20" t="s">
        <v>2632</v>
      </c>
    </row>
    <row r="879" spans="2:28" ht="99.95" customHeight="1" x14ac:dyDescent="0.25">
      <c r="B879" s="32">
        <v>2022</v>
      </c>
      <c r="C879" s="33">
        <v>906</v>
      </c>
      <c r="D879" s="32">
        <v>860520365</v>
      </c>
      <c r="E879" s="32" t="s">
        <v>2356</v>
      </c>
      <c r="F879" s="32" t="s">
        <v>2357</v>
      </c>
      <c r="G879" s="32">
        <v>79606789</v>
      </c>
      <c r="H879" s="9" t="s">
        <v>2358</v>
      </c>
      <c r="I879" s="12">
        <v>44912</v>
      </c>
      <c r="J879" s="11">
        <v>90</v>
      </c>
      <c r="K879" s="12" t="s">
        <v>2591</v>
      </c>
      <c r="L879" s="12" t="s">
        <v>2591</v>
      </c>
      <c r="M879" s="13">
        <v>14968746</v>
      </c>
      <c r="N879" s="30">
        <v>0</v>
      </c>
      <c r="O879" s="30">
        <v>14968746</v>
      </c>
      <c r="P879" s="28"/>
      <c r="Q879" s="28"/>
      <c r="R879" s="28"/>
      <c r="S879" s="29"/>
      <c r="T879" s="29"/>
      <c r="U879" s="30">
        <v>0</v>
      </c>
      <c r="V879" s="30">
        <v>14968746</v>
      </c>
      <c r="W879" s="30">
        <v>0</v>
      </c>
      <c r="X879" s="30">
        <v>14968746</v>
      </c>
      <c r="Y879" s="31">
        <v>0</v>
      </c>
      <c r="Z879" s="31">
        <v>0</v>
      </c>
      <c r="AA879" s="42" t="s">
        <v>2254</v>
      </c>
      <c r="AB879" s="20" t="s">
        <v>2633</v>
      </c>
    </row>
    <row r="880" spans="2:28" ht="99.95" customHeight="1" x14ac:dyDescent="0.25">
      <c r="B880" s="32">
        <v>2022</v>
      </c>
      <c r="C880" s="33">
        <v>907</v>
      </c>
      <c r="D880" s="32">
        <v>800183561</v>
      </c>
      <c r="E880" s="32" t="s">
        <v>2359</v>
      </c>
      <c r="F880" s="32" t="s">
        <v>2360</v>
      </c>
      <c r="G880" s="32">
        <v>79287583</v>
      </c>
      <c r="H880" s="9" t="s">
        <v>2361</v>
      </c>
      <c r="I880" s="12">
        <v>44912</v>
      </c>
      <c r="J880" s="11">
        <v>90</v>
      </c>
      <c r="K880" s="12" t="s">
        <v>2591</v>
      </c>
      <c r="L880" s="12" t="s">
        <v>2591</v>
      </c>
      <c r="M880" s="13">
        <v>14991078</v>
      </c>
      <c r="N880" s="30">
        <v>0</v>
      </c>
      <c r="O880" s="30">
        <v>14991078</v>
      </c>
      <c r="P880" s="28"/>
      <c r="Q880" s="28"/>
      <c r="R880" s="28"/>
      <c r="S880" s="29"/>
      <c r="T880" s="29"/>
      <c r="U880" s="30">
        <v>0</v>
      </c>
      <c r="V880" s="30">
        <v>14991078</v>
      </c>
      <c r="W880" s="30">
        <v>0</v>
      </c>
      <c r="X880" s="30">
        <v>14991078</v>
      </c>
      <c r="Y880" s="31">
        <v>0</v>
      </c>
      <c r="Z880" s="31">
        <v>0</v>
      </c>
      <c r="AA880" s="42" t="s">
        <v>2254</v>
      </c>
      <c r="AB880" s="20" t="s">
        <v>2593</v>
      </c>
    </row>
    <row r="881" spans="2:28" ht="99.95" customHeight="1" x14ac:dyDescent="0.25">
      <c r="B881" s="32">
        <v>2022</v>
      </c>
      <c r="C881" s="33">
        <v>908</v>
      </c>
      <c r="D881" s="32">
        <v>830057754</v>
      </c>
      <c r="E881" s="32" t="s">
        <v>2362</v>
      </c>
      <c r="F881" s="32" t="s">
        <v>2363</v>
      </c>
      <c r="G881" s="32">
        <v>79609374</v>
      </c>
      <c r="H881" s="9" t="s">
        <v>2364</v>
      </c>
      <c r="I881" s="12">
        <v>44915</v>
      </c>
      <c r="J881" s="11">
        <v>90</v>
      </c>
      <c r="K881" s="12" t="s">
        <v>2591</v>
      </c>
      <c r="L881" s="12" t="s">
        <v>2591</v>
      </c>
      <c r="M881" s="13">
        <v>14937663</v>
      </c>
      <c r="N881" s="30">
        <v>0</v>
      </c>
      <c r="O881" s="30">
        <v>14937663</v>
      </c>
      <c r="P881" s="28"/>
      <c r="Q881" s="28"/>
      <c r="R881" s="28"/>
      <c r="S881" s="29"/>
      <c r="T881" s="29"/>
      <c r="U881" s="30">
        <v>0</v>
      </c>
      <c r="V881" s="30">
        <v>14937663</v>
      </c>
      <c r="W881" s="30">
        <v>0</v>
      </c>
      <c r="X881" s="30">
        <v>14937663</v>
      </c>
      <c r="Y881" s="31">
        <v>0</v>
      </c>
      <c r="Z881" s="31">
        <v>0</v>
      </c>
      <c r="AA881" s="42" t="s">
        <v>2254</v>
      </c>
      <c r="AB881" s="20" t="s">
        <v>2634</v>
      </c>
    </row>
    <row r="882" spans="2:28" ht="99.95" customHeight="1" x14ac:dyDescent="0.25">
      <c r="B882" s="32">
        <v>2022</v>
      </c>
      <c r="C882" s="33">
        <v>909</v>
      </c>
      <c r="D882" s="32">
        <v>901598145</v>
      </c>
      <c r="E882" s="32" t="s">
        <v>2365</v>
      </c>
      <c r="F882" s="32" t="s">
        <v>2366</v>
      </c>
      <c r="G882" s="32">
        <v>39645503</v>
      </c>
      <c r="H882" s="9" t="s">
        <v>2367</v>
      </c>
      <c r="I882" s="12">
        <v>44912</v>
      </c>
      <c r="J882" s="11">
        <v>90</v>
      </c>
      <c r="K882" s="12" t="s">
        <v>2591</v>
      </c>
      <c r="L882" s="12" t="s">
        <v>2591</v>
      </c>
      <c r="M882" s="13">
        <v>15000000</v>
      </c>
      <c r="N882" s="30">
        <v>0</v>
      </c>
      <c r="O882" s="30">
        <v>15000000</v>
      </c>
      <c r="P882" s="28"/>
      <c r="Q882" s="28"/>
      <c r="R882" s="28"/>
      <c r="S882" s="29"/>
      <c r="T882" s="29"/>
      <c r="U882" s="30">
        <v>0</v>
      </c>
      <c r="V882" s="30">
        <v>15000000</v>
      </c>
      <c r="W882" s="30">
        <v>0</v>
      </c>
      <c r="X882" s="30">
        <v>15000000</v>
      </c>
      <c r="Y882" s="31">
        <v>0</v>
      </c>
      <c r="Z882" s="31">
        <v>0</v>
      </c>
      <c r="AA882" s="42" t="s">
        <v>2254</v>
      </c>
      <c r="AB882" s="20" t="s">
        <v>2635</v>
      </c>
    </row>
    <row r="883" spans="2:28" ht="99.95" customHeight="1" x14ac:dyDescent="0.25">
      <c r="B883" s="32">
        <v>2022</v>
      </c>
      <c r="C883" s="33">
        <v>910</v>
      </c>
      <c r="D883" s="32">
        <v>901535396</v>
      </c>
      <c r="E883" s="32" t="s">
        <v>2368</v>
      </c>
      <c r="F883" s="32" t="s">
        <v>2369</v>
      </c>
      <c r="G883" s="32">
        <v>79636712</v>
      </c>
      <c r="H883" s="9" t="s">
        <v>2370</v>
      </c>
      <c r="I883" s="12">
        <v>44912</v>
      </c>
      <c r="J883" s="11">
        <v>90</v>
      </c>
      <c r="K883" s="12" t="s">
        <v>2591</v>
      </c>
      <c r="L883" s="12" t="s">
        <v>2591</v>
      </c>
      <c r="M883" s="13">
        <v>14999253</v>
      </c>
      <c r="N883" s="30">
        <v>0</v>
      </c>
      <c r="O883" s="30">
        <v>14999253</v>
      </c>
      <c r="P883" s="28"/>
      <c r="Q883" s="28"/>
      <c r="R883" s="28"/>
      <c r="S883" s="29"/>
      <c r="T883" s="29"/>
      <c r="U883" s="30">
        <v>0</v>
      </c>
      <c r="V883" s="30">
        <v>14999253</v>
      </c>
      <c r="W883" s="30">
        <v>0</v>
      </c>
      <c r="X883" s="30">
        <v>14999253</v>
      </c>
      <c r="Y883" s="31">
        <v>0</v>
      </c>
      <c r="Z883" s="31">
        <v>0</v>
      </c>
      <c r="AA883" s="42" t="s">
        <v>2254</v>
      </c>
      <c r="AB883" s="20" t="s">
        <v>2636</v>
      </c>
    </row>
    <row r="884" spans="2:28" ht="99.95" customHeight="1" x14ac:dyDescent="0.25">
      <c r="B884" s="32">
        <v>2022</v>
      </c>
      <c r="C884" s="33">
        <v>911</v>
      </c>
      <c r="D884" s="32">
        <v>830109165</v>
      </c>
      <c r="E884" s="32" t="s">
        <v>2371</v>
      </c>
      <c r="F884" s="32" t="s">
        <v>2372</v>
      </c>
      <c r="G884" s="32">
        <v>51566820</v>
      </c>
      <c r="H884" s="9" t="s">
        <v>2373</v>
      </c>
      <c r="I884" s="12">
        <v>44912</v>
      </c>
      <c r="J884" s="11">
        <v>90</v>
      </c>
      <c r="K884" s="12" t="s">
        <v>2591</v>
      </c>
      <c r="L884" s="12" t="s">
        <v>2591</v>
      </c>
      <c r="M884" s="13">
        <v>15000000</v>
      </c>
      <c r="N884" s="30">
        <v>0</v>
      </c>
      <c r="O884" s="30">
        <v>15000000</v>
      </c>
      <c r="P884" s="28"/>
      <c r="Q884" s="28"/>
      <c r="R884" s="28"/>
      <c r="S884" s="29"/>
      <c r="T884" s="29"/>
      <c r="U884" s="30">
        <v>0</v>
      </c>
      <c r="V884" s="30">
        <v>15000000</v>
      </c>
      <c r="W884" s="30">
        <v>0</v>
      </c>
      <c r="X884" s="30">
        <v>15000000</v>
      </c>
      <c r="Y884" s="31">
        <v>0</v>
      </c>
      <c r="Z884" s="31">
        <v>0</v>
      </c>
      <c r="AA884" s="42" t="s">
        <v>2254</v>
      </c>
      <c r="AB884" s="20" t="s">
        <v>2637</v>
      </c>
    </row>
    <row r="885" spans="2:28" ht="99.95" customHeight="1" x14ac:dyDescent="0.25">
      <c r="B885" s="32">
        <v>2022</v>
      </c>
      <c r="C885" s="33">
        <v>912</v>
      </c>
      <c r="D885" s="32">
        <v>830078733</v>
      </c>
      <c r="E885" s="32" t="s">
        <v>2374</v>
      </c>
      <c r="F885" s="32" t="s">
        <v>2375</v>
      </c>
      <c r="G885" s="32">
        <v>19146023</v>
      </c>
      <c r="H885" s="9" t="s">
        <v>2376</v>
      </c>
      <c r="I885" s="12">
        <v>44912</v>
      </c>
      <c r="J885" s="11">
        <v>90</v>
      </c>
      <c r="K885" s="12" t="s">
        <v>2591</v>
      </c>
      <c r="L885" s="12" t="s">
        <v>2591</v>
      </c>
      <c r="M885" s="13">
        <v>15000000</v>
      </c>
      <c r="N885" s="30">
        <v>0</v>
      </c>
      <c r="O885" s="30">
        <v>15000000</v>
      </c>
      <c r="P885" s="28"/>
      <c r="Q885" s="28"/>
      <c r="R885" s="28"/>
      <c r="S885" s="29"/>
      <c r="T885" s="29"/>
      <c r="U885" s="30">
        <v>0</v>
      </c>
      <c r="V885" s="30">
        <v>15000000</v>
      </c>
      <c r="W885" s="30">
        <v>0</v>
      </c>
      <c r="X885" s="30">
        <v>15000000</v>
      </c>
      <c r="Y885" s="31">
        <v>0</v>
      </c>
      <c r="Z885" s="31">
        <v>0</v>
      </c>
      <c r="AA885" s="42" t="s">
        <v>2254</v>
      </c>
      <c r="AB885" s="20" t="s">
        <v>2638</v>
      </c>
    </row>
    <row r="886" spans="2:28" ht="99.95" customHeight="1" x14ac:dyDescent="0.25">
      <c r="B886" s="32">
        <v>2022</v>
      </c>
      <c r="C886" s="33">
        <v>913</v>
      </c>
      <c r="D886" s="32">
        <v>830076610</v>
      </c>
      <c r="E886" s="32" t="s">
        <v>2377</v>
      </c>
      <c r="F886" s="32" t="s">
        <v>2378</v>
      </c>
      <c r="G886" s="32">
        <v>5341870</v>
      </c>
      <c r="H886" s="9" t="s">
        <v>2379</v>
      </c>
      <c r="I886" s="12">
        <v>44916</v>
      </c>
      <c r="J886" s="11">
        <v>90</v>
      </c>
      <c r="K886" s="12" t="s">
        <v>2591</v>
      </c>
      <c r="L886" s="12" t="s">
        <v>2591</v>
      </c>
      <c r="M886" s="13">
        <v>14999966</v>
      </c>
      <c r="N886" s="30">
        <v>0</v>
      </c>
      <c r="O886" s="30">
        <v>14999966</v>
      </c>
      <c r="P886" s="28"/>
      <c r="Q886" s="28"/>
      <c r="R886" s="28"/>
      <c r="S886" s="29"/>
      <c r="T886" s="29"/>
      <c r="U886" s="30">
        <v>0</v>
      </c>
      <c r="V886" s="30">
        <v>14999966</v>
      </c>
      <c r="W886" s="30">
        <v>0</v>
      </c>
      <c r="X886" s="30">
        <v>14996966</v>
      </c>
      <c r="Y886" s="31">
        <v>0</v>
      </c>
      <c r="Z886" s="31">
        <v>0</v>
      </c>
      <c r="AA886" s="42" t="s">
        <v>2254</v>
      </c>
      <c r="AB886" s="20" t="s">
        <v>2639</v>
      </c>
    </row>
    <row r="887" spans="2:28" ht="99.95" customHeight="1" x14ac:dyDescent="0.25">
      <c r="B887" s="32">
        <v>2022</v>
      </c>
      <c r="C887" s="33">
        <v>914</v>
      </c>
      <c r="D887" s="32">
        <v>900347178</v>
      </c>
      <c r="E887" s="32" t="s">
        <v>2380</v>
      </c>
      <c r="F887" s="32" t="s">
        <v>2381</v>
      </c>
      <c r="G887" s="32">
        <v>51743664</v>
      </c>
      <c r="H887" s="9" t="s">
        <v>2382</v>
      </c>
      <c r="I887" s="12">
        <v>44916</v>
      </c>
      <c r="J887" s="11">
        <v>90</v>
      </c>
      <c r="K887" s="12" t="s">
        <v>2591</v>
      </c>
      <c r="L887" s="12" t="s">
        <v>2591</v>
      </c>
      <c r="M887" s="13">
        <v>14938338</v>
      </c>
      <c r="N887" s="30">
        <v>0</v>
      </c>
      <c r="O887" s="30">
        <v>14938338</v>
      </c>
      <c r="P887" s="28"/>
      <c r="Q887" s="28"/>
      <c r="R887" s="28"/>
      <c r="S887" s="29"/>
      <c r="T887" s="29"/>
      <c r="U887" s="30">
        <v>0</v>
      </c>
      <c r="V887" s="30">
        <v>14938338</v>
      </c>
      <c r="W887" s="30">
        <v>0</v>
      </c>
      <c r="X887" s="30">
        <v>14938338</v>
      </c>
      <c r="Y887" s="31">
        <v>0</v>
      </c>
      <c r="Z887" s="31">
        <v>0</v>
      </c>
      <c r="AA887" s="42" t="s">
        <v>2254</v>
      </c>
      <c r="AB887" s="20" t="s">
        <v>2640</v>
      </c>
    </row>
    <row r="888" spans="2:28" ht="99.95" customHeight="1" x14ac:dyDescent="0.25">
      <c r="B888" s="32">
        <v>2022</v>
      </c>
      <c r="C888" s="33">
        <v>916</v>
      </c>
      <c r="D888" s="32">
        <v>800110386</v>
      </c>
      <c r="E888" s="32" t="s">
        <v>2383</v>
      </c>
      <c r="F888" s="32" t="s">
        <v>2384</v>
      </c>
      <c r="G888" s="32">
        <v>1022932248</v>
      </c>
      <c r="H888" s="9" t="s">
        <v>2385</v>
      </c>
      <c r="I888" s="12">
        <v>44916</v>
      </c>
      <c r="J888" s="11">
        <v>90</v>
      </c>
      <c r="K888" s="12" t="s">
        <v>2591</v>
      </c>
      <c r="L888" s="12" t="s">
        <v>2591</v>
      </c>
      <c r="M888" s="13">
        <v>15000000</v>
      </c>
      <c r="N888" s="30">
        <v>0</v>
      </c>
      <c r="O888" s="30">
        <v>15000000</v>
      </c>
      <c r="P888" s="28"/>
      <c r="Q888" s="28"/>
      <c r="R888" s="28"/>
      <c r="S888" s="29"/>
      <c r="T888" s="29"/>
      <c r="U888" s="30">
        <v>0</v>
      </c>
      <c r="V888" s="30">
        <v>15000000</v>
      </c>
      <c r="W888" s="30">
        <v>0</v>
      </c>
      <c r="X888" s="30">
        <v>15000000</v>
      </c>
      <c r="Y888" s="31">
        <v>0</v>
      </c>
      <c r="Z888" s="31">
        <v>0</v>
      </c>
      <c r="AA888" s="42" t="s">
        <v>2254</v>
      </c>
      <c r="AB888" s="20" t="s">
        <v>2641</v>
      </c>
    </row>
    <row r="889" spans="2:28" ht="99.95" customHeight="1" x14ac:dyDescent="0.25">
      <c r="B889" s="32">
        <v>2022</v>
      </c>
      <c r="C889" s="33">
        <v>917</v>
      </c>
      <c r="D889" s="32">
        <v>800227944</v>
      </c>
      <c r="E889" s="32" t="s">
        <v>2386</v>
      </c>
      <c r="F889" s="32" t="s">
        <v>2387</v>
      </c>
      <c r="G889" s="32">
        <v>80157566</v>
      </c>
      <c r="H889" s="9" t="s">
        <v>2388</v>
      </c>
      <c r="I889" s="12">
        <v>44916</v>
      </c>
      <c r="J889" s="11">
        <v>90</v>
      </c>
      <c r="K889" s="12" t="s">
        <v>2591</v>
      </c>
      <c r="L889" s="12" t="s">
        <v>2591</v>
      </c>
      <c r="M889" s="13">
        <v>15000000</v>
      </c>
      <c r="N889" s="30">
        <v>0</v>
      </c>
      <c r="O889" s="30">
        <v>15000000</v>
      </c>
      <c r="P889" s="28"/>
      <c r="Q889" s="28"/>
      <c r="R889" s="28"/>
      <c r="S889" s="29"/>
      <c r="T889" s="29"/>
      <c r="U889" s="30">
        <v>0</v>
      </c>
      <c r="V889" s="30">
        <v>15000000</v>
      </c>
      <c r="W889" s="30">
        <v>0</v>
      </c>
      <c r="X889" s="30">
        <v>15000000</v>
      </c>
      <c r="Y889" s="31">
        <v>0</v>
      </c>
      <c r="Z889" s="31">
        <v>0</v>
      </c>
      <c r="AA889" s="42" t="s">
        <v>2254</v>
      </c>
      <c r="AB889" s="20" t="s">
        <v>2642</v>
      </c>
    </row>
    <row r="890" spans="2:28" ht="99.95" customHeight="1" x14ac:dyDescent="0.25">
      <c r="B890" s="32">
        <v>2022</v>
      </c>
      <c r="C890" s="33">
        <v>918</v>
      </c>
      <c r="D890" s="32">
        <v>830055347</v>
      </c>
      <c r="E890" s="32" t="s">
        <v>2389</v>
      </c>
      <c r="F890" s="32" t="s">
        <v>2390</v>
      </c>
      <c r="G890" s="32">
        <v>51637159</v>
      </c>
      <c r="H890" s="9" t="s">
        <v>2391</v>
      </c>
      <c r="I890" s="12">
        <v>44922</v>
      </c>
      <c r="J890" s="11">
        <v>90</v>
      </c>
      <c r="K890" s="12" t="s">
        <v>2591</v>
      </c>
      <c r="L890" s="12" t="s">
        <v>2591</v>
      </c>
      <c r="M890" s="13">
        <v>15000000</v>
      </c>
      <c r="N890" s="30">
        <v>0</v>
      </c>
      <c r="O890" s="30">
        <v>15000000</v>
      </c>
      <c r="P890" s="28"/>
      <c r="Q890" s="28"/>
      <c r="R890" s="28"/>
      <c r="S890" s="29"/>
      <c r="T890" s="29"/>
      <c r="U890" s="30">
        <v>0</v>
      </c>
      <c r="V890" s="30">
        <v>15000000</v>
      </c>
      <c r="W890" s="30">
        <v>0</v>
      </c>
      <c r="X890" s="30">
        <v>15000000</v>
      </c>
      <c r="Y890" s="31">
        <v>0</v>
      </c>
      <c r="Z890" s="31">
        <v>0</v>
      </c>
      <c r="AA890" s="42" t="s">
        <v>2254</v>
      </c>
      <c r="AB890" s="20" t="s">
        <v>2643</v>
      </c>
    </row>
    <row r="891" spans="2:28" ht="99.95" customHeight="1" x14ac:dyDescent="0.25">
      <c r="B891" s="32">
        <v>2022</v>
      </c>
      <c r="C891" s="33">
        <v>919</v>
      </c>
      <c r="D891" s="32">
        <v>800001979</v>
      </c>
      <c r="E891" s="32" t="s">
        <v>2392</v>
      </c>
      <c r="F891" s="32" t="s">
        <v>2393</v>
      </c>
      <c r="G891" s="32">
        <v>52502642</v>
      </c>
      <c r="H891" s="9" t="s">
        <v>2394</v>
      </c>
      <c r="I891" s="12">
        <v>44921</v>
      </c>
      <c r="J891" s="11">
        <v>90</v>
      </c>
      <c r="K891" s="12" t="s">
        <v>2591</v>
      </c>
      <c r="L891" s="12" t="s">
        <v>2591</v>
      </c>
      <c r="M891" s="13">
        <v>15000000</v>
      </c>
      <c r="N891" s="30">
        <v>0</v>
      </c>
      <c r="O891" s="30">
        <v>15000000</v>
      </c>
      <c r="P891" s="28"/>
      <c r="Q891" s="28"/>
      <c r="R891" s="28"/>
      <c r="S891" s="29"/>
      <c r="T891" s="29"/>
      <c r="U891" s="30">
        <v>0</v>
      </c>
      <c r="V891" s="30">
        <v>15000000</v>
      </c>
      <c r="W891" s="30">
        <v>0</v>
      </c>
      <c r="X891" s="30">
        <v>15000000</v>
      </c>
      <c r="Y891" s="31">
        <v>0</v>
      </c>
      <c r="Z891" s="31">
        <v>0</v>
      </c>
      <c r="AA891" s="42" t="s">
        <v>2254</v>
      </c>
      <c r="AB891" s="20" t="s">
        <v>2644</v>
      </c>
    </row>
    <row r="892" spans="2:28" ht="99.95" customHeight="1" x14ac:dyDescent="0.25">
      <c r="B892" s="32">
        <v>2022</v>
      </c>
      <c r="C892" s="33">
        <v>920</v>
      </c>
      <c r="D892" s="32">
        <v>900733360</v>
      </c>
      <c r="E892" s="32" t="s">
        <v>2395</v>
      </c>
      <c r="F892" s="32" t="s">
        <v>2396</v>
      </c>
      <c r="G892" s="32">
        <v>2843246</v>
      </c>
      <c r="H892" s="9" t="s">
        <v>2397</v>
      </c>
      <c r="I892" s="12">
        <v>44921</v>
      </c>
      <c r="J892" s="11">
        <v>90</v>
      </c>
      <c r="K892" s="12" t="s">
        <v>2591</v>
      </c>
      <c r="L892" s="12" t="s">
        <v>2591</v>
      </c>
      <c r="M892" s="13">
        <v>15000000</v>
      </c>
      <c r="N892" s="30">
        <v>0</v>
      </c>
      <c r="O892" s="30">
        <v>15000000</v>
      </c>
      <c r="P892" s="28"/>
      <c r="Q892" s="28"/>
      <c r="R892" s="28"/>
      <c r="S892" s="29"/>
      <c r="T892" s="29"/>
      <c r="U892" s="30">
        <v>0</v>
      </c>
      <c r="V892" s="30">
        <v>15000000</v>
      </c>
      <c r="W892" s="30">
        <v>0</v>
      </c>
      <c r="X892" s="30">
        <v>15000000</v>
      </c>
      <c r="Y892" s="31">
        <v>0</v>
      </c>
      <c r="Z892" s="31">
        <v>0</v>
      </c>
      <c r="AA892" s="42" t="s">
        <v>2254</v>
      </c>
      <c r="AB892" s="20" t="s">
        <v>2645</v>
      </c>
    </row>
    <row r="893" spans="2:28" ht="99.95" customHeight="1" x14ac:dyDescent="0.25">
      <c r="B893" s="32">
        <v>2022</v>
      </c>
      <c r="C893" s="33">
        <v>921</v>
      </c>
      <c r="D893" s="32">
        <v>830071956</v>
      </c>
      <c r="E893" s="32" t="s">
        <v>2398</v>
      </c>
      <c r="F893" s="32" t="s">
        <v>2399</v>
      </c>
      <c r="G893" s="32">
        <v>65550180</v>
      </c>
      <c r="H893" s="9" t="s">
        <v>2400</v>
      </c>
      <c r="I893" s="12">
        <v>44916</v>
      </c>
      <c r="J893" s="11">
        <v>90</v>
      </c>
      <c r="K893" s="12" t="s">
        <v>2591</v>
      </c>
      <c r="L893" s="12" t="s">
        <v>2591</v>
      </c>
      <c r="M893" s="13">
        <v>14999237</v>
      </c>
      <c r="N893" s="30">
        <v>0</v>
      </c>
      <c r="O893" s="30">
        <v>14999237</v>
      </c>
      <c r="P893" s="28"/>
      <c r="Q893" s="28"/>
      <c r="R893" s="28"/>
      <c r="S893" s="29"/>
      <c r="T893" s="29"/>
      <c r="U893" s="30">
        <v>0</v>
      </c>
      <c r="V893" s="30">
        <v>14999237</v>
      </c>
      <c r="W893" s="30">
        <v>0</v>
      </c>
      <c r="X893" s="30">
        <v>14999237</v>
      </c>
      <c r="Y893" s="31">
        <v>0</v>
      </c>
      <c r="Z893" s="31">
        <v>0</v>
      </c>
      <c r="AA893" s="42" t="s">
        <v>2254</v>
      </c>
      <c r="AB893" s="20" t="s">
        <v>2646</v>
      </c>
    </row>
    <row r="894" spans="2:28" ht="99.95" customHeight="1" x14ac:dyDescent="0.25">
      <c r="B894" s="32">
        <v>2022</v>
      </c>
      <c r="C894" s="33">
        <v>922</v>
      </c>
      <c r="D894" s="32">
        <v>830051102</v>
      </c>
      <c r="E894" s="32" t="s">
        <v>2401</v>
      </c>
      <c r="F894" s="32" t="s">
        <v>2402</v>
      </c>
      <c r="G894" s="32">
        <v>41722832</v>
      </c>
      <c r="H894" s="9" t="s">
        <v>2403</v>
      </c>
      <c r="I894" s="12">
        <v>44921</v>
      </c>
      <c r="J894" s="11">
        <v>90</v>
      </c>
      <c r="K894" s="12" t="s">
        <v>2591</v>
      </c>
      <c r="L894" s="12" t="s">
        <v>2591</v>
      </c>
      <c r="M894" s="13">
        <v>15000000</v>
      </c>
      <c r="N894" s="30">
        <v>0</v>
      </c>
      <c r="O894" s="30">
        <v>15000000</v>
      </c>
      <c r="P894" s="28"/>
      <c r="Q894" s="28"/>
      <c r="R894" s="28"/>
      <c r="S894" s="29"/>
      <c r="T894" s="29"/>
      <c r="U894" s="30">
        <v>0</v>
      </c>
      <c r="V894" s="30">
        <v>15000000</v>
      </c>
      <c r="W894" s="30">
        <v>0</v>
      </c>
      <c r="X894" s="30">
        <v>15000000</v>
      </c>
      <c r="Y894" s="31">
        <v>0</v>
      </c>
      <c r="Z894" s="31">
        <v>0</v>
      </c>
      <c r="AA894" s="42" t="s">
        <v>2254</v>
      </c>
      <c r="AB894" s="20" t="s">
        <v>2647</v>
      </c>
    </row>
    <row r="895" spans="2:28" ht="99.95" customHeight="1" x14ac:dyDescent="0.25">
      <c r="B895" s="32">
        <v>2022</v>
      </c>
      <c r="C895" s="33">
        <v>923</v>
      </c>
      <c r="D895" s="32">
        <v>900937636</v>
      </c>
      <c r="E895" s="32" t="s">
        <v>2404</v>
      </c>
      <c r="F895" s="32" t="s">
        <v>2405</v>
      </c>
      <c r="G895" s="32">
        <v>51588223</v>
      </c>
      <c r="H895" s="9" t="s">
        <v>2406</v>
      </c>
      <c r="I895" s="12">
        <v>44918</v>
      </c>
      <c r="J895" s="11">
        <v>90</v>
      </c>
      <c r="K895" s="12" t="s">
        <v>2591</v>
      </c>
      <c r="L895" s="12" t="s">
        <v>2591</v>
      </c>
      <c r="M895" s="13">
        <v>15000000</v>
      </c>
      <c r="N895" s="30">
        <v>0</v>
      </c>
      <c r="O895" s="30">
        <v>15000000</v>
      </c>
      <c r="P895" s="28"/>
      <c r="Q895" s="28"/>
      <c r="R895" s="28"/>
      <c r="S895" s="29"/>
      <c r="T895" s="29"/>
      <c r="U895" s="30">
        <v>0</v>
      </c>
      <c r="V895" s="30">
        <v>15000000</v>
      </c>
      <c r="W895" s="30">
        <v>0</v>
      </c>
      <c r="X895" s="30">
        <v>15000000</v>
      </c>
      <c r="Y895" s="31">
        <v>0</v>
      </c>
      <c r="Z895" s="31">
        <v>0</v>
      </c>
      <c r="AA895" s="42" t="s">
        <v>2254</v>
      </c>
      <c r="AB895" s="20" t="s">
        <v>2648</v>
      </c>
    </row>
    <row r="896" spans="2:28" ht="99.95" customHeight="1" x14ac:dyDescent="0.25">
      <c r="B896" s="32">
        <v>2022</v>
      </c>
      <c r="C896" s="33">
        <v>924</v>
      </c>
      <c r="D896" s="32">
        <v>900266155</v>
      </c>
      <c r="E896" s="32" t="s">
        <v>2407</v>
      </c>
      <c r="F896" s="32" t="s">
        <v>2408</v>
      </c>
      <c r="G896" s="32">
        <v>27633326</v>
      </c>
      <c r="H896" s="9" t="s">
        <v>2409</v>
      </c>
      <c r="I896" s="12">
        <v>44915</v>
      </c>
      <c r="J896" s="11">
        <v>90</v>
      </c>
      <c r="K896" s="12" t="s">
        <v>2591</v>
      </c>
      <c r="L896" s="12" t="s">
        <v>2591</v>
      </c>
      <c r="M896" s="13">
        <v>14449500</v>
      </c>
      <c r="N896" s="30">
        <v>0</v>
      </c>
      <c r="O896" s="30">
        <v>14449500</v>
      </c>
      <c r="P896" s="28"/>
      <c r="Q896" s="28"/>
      <c r="R896" s="28"/>
      <c r="S896" s="29"/>
      <c r="T896" s="29"/>
      <c r="U896" s="30">
        <v>0</v>
      </c>
      <c r="V896" s="30">
        <v>14449500</v>
      </c>
      <c r="W896" s="30">
        <v>0</v>
      </c>
      <c r="X896" s="30">
        <v>14449500</v>
      </c>
      <c r="Y896" s="31">
        <v>0</v>
      </c>
      <c r="Z896" s="31">
        <v>0</v>
      </c>
      <c r="AA896" s="42" t="s">
        <v>2254</v>
      </c>
      <c r="AB896" s="20" t="s">
        <v>2649</v>
      </c>
    </row>
    <row r="897" spans="2:28" ht="99.95" customHeight="1" x14ac:dyDescent="0.25">
      <c r="B897" s="32">
        <v>2022</v>
      </c>
      <c r="C897" s="33">
        <v>925</v>
      </c>
      <c r="D897" s="32">
        <v>901173969</v>
      </c>
      <c r="E897" s="32" t="s">
        <v>2410</v>
      </c>
      <c r="F897" s="32" t="s">
        <v>2411</v>
      </c>
      <c r="G897" s="32">
        <v>51858821</v>
      </c>
      <c r="H897" s="9" t="s">
        <v>2412</v>
      </c>
      <c r="I897" s="12">
        <v>44915</v>
      </c>
      <c r="J897" s="11">
        <v>90</v>
      </c>
      <c r="K897" s="12" t="s">
        <v>2591</v>
      </c>
      <c r="L897" s="12" t="s">
        <v>2591</v>
      </c>
      <c r="M897" s="13">
        <v>14920093</v>
      </c>
      <c r="N897" s="30">
        <v>0</v>
      </c>
      <c r="O897" s="30">
        <v>14920093</v>
      </c>
      <c r="P897" s="28"/>
      <c r="Q897" s="28"/>
      <c r="R897" s="28"/>
      <c r="S897" s="29"/>
      <c r="T897" s="29"/>
      <c r="U897" s="30">
        <v>0</v>
      </c>
      <c r="V897" s="30">
        <v>14920093</v>
      </c>
      <c r="W897" s="30">
        <v>0</v>
      </c>
      <c r="X897" s="30">
        <v>14920093</v>
      </c>
      <c r="Y897" s="31">
        <v>0</v>
      </c>
      <c r="Z897" s="31">
        <v>0</v>
      </c>
      <c r="AA897" s="42" t="s">
        <v>2254</v>
      </c>
      <c r="AB897" s="20" t="s">
        <v>2650</v>
      </c>
    </row>
    <row r="898" spans="2:28" ht="99.95" customHeight="1" x14ac:dyDescent="0.25">
      <c r="B898" s="32">
        <v>2022</v>
      </c>
      <c r="C898" s="33">
        <v>926</v>
      </c>
      <c r="D898" s="32">
        <v>860513035</v>
      </c>
      <c r="E898" s="32" t="s">
        <v>2413</v>
      </c>
      <c r="F898" s="32" t="s">
        <v>2414</v>
      </c>
      <c r="G898" s="32">
        <v>5657560</v>
      </c>
      <c r="H898" s="9" t="s">
        <v>2415</v>
      </c>
      <c r="I898" s="12">
        <v>44915</v>
      </c>
      <c r="J898" s="11">
        <v>90</v>
      </c>
      <c r="K898" s="12" t="s">
        <v>2591</v>
      </c>
      <c r="L898" s="12" t="s">
        <v>2591</v>
      </c>
      <c r="M898" s="13">
        <v>14996273</v>
      </c>
      <c r="N898" s="30">
        <v>0</v>
      </c>
      <c r="O898" s="30">
        <v>14996273</v>
      </c>
      <c r="P898" s="28"/>
      <c r="Q898" s="28"/>
      <c r="R898" s="28"/>
      <c r="S898" s="29"/>
      <c r="T898" s="29"/>
      <c r="U898" s="30">
        <v>0</v>
      </c>
      <c r="V898" s="30">
        <v>14996273</v>
      </c>
      <c r="W898" s="30">
        <v>0</v>
      </c>
      <c r="X898" s="30">
        <v>14996273</v>
      </c>
      <c r="Y898" s="31">
        <v>0</v>
      </c>
      <c r="Z898" s="31">
        <v>0</v>
      </c>
      <c r="AA898" s="42" t="s">
        <v>2254</v>
      </c>
      <c r="AB898" s="20" t="s">
        <v>2651</v>
      </c>
    </row>
    <row r="899" spans="2:28" ht="99.95" customHeight="1" x14ac:dyDescent="0.25">
      <c r="B899" s="32">
        <v>2022</v>
      </c>
      <c r="C899" s="33">
        <v>927</v>
      </c>
      <c r="D899" s="32">
        <v>860043392</v>
      </c>
      <c r="E899" s="32" t="s">
        <v>2416</v>
      </c>
      <c r="F899" s="32" t="s">
        <v>2417</v>
      </c>
      <c r="G899" s="32">
        <v>79431054</v>
      </c>
      <c r="H899" s="9" t="s">
        <v>2418</v>
      </c>
      <c r="I899" s="12">
        <v>44915</v>
      </c>
      <c r="J899" s="11">
        <v>90</v>
      </c>
      <c r="K899" s="12" t="s">
        <v>2591</v>
      </c>
      <c r="L899" s="12" t="s">
        <v>2591</v>
      </c>
      <c r="M899" s="13">
        <v>15000000</v>
      </c>
      <c r="N899" s="30">
        <v>0</v>
      </c>
      <c r="O899" s="30">
        <v>15000000</v>
      </c>
      <c r="P899" s="28"/>
      <c r="Q899" s="28"/>
      <c r="R899" s="28"/>
      <c r="S899" s="29"/>
      <c r="T899" s="29"/>
      <c r="U899" s="30">
        <v>0</v>
      </c>
      <c r="V899" s="30">
        <v>15000000</v>
      </c>
      <c r="W899" s="30">
        <v>0</v>
      </c>
      <c r="X899" s="30">
        <v>15000000</v>
      </c>
      <c r="Y899" s="31">
        <v>0</v>
      </c>
      <c r="Z899" s="31">
        <v>0</v>
      </c>
      <c r="AA899" s="42" t="s">
        <v>2254</v>
      </c>
      <c r="AB899" s="20" t="s">
        <v>2652</v>
      </c>
    </row>
    <row r="900" spans="2:28" ht="99.95" customHeight="1" x14ac:dyDescent="0.25">
      <c r="B900" s="32">
        <v>2022</v>
      </c>
      <c r="C900" s="33">
        <v>928</v>
      </c>
      <c r="D900" s="32">
        <v>830061823</v>
      </c>
      <c r="E900" s="32" t="s">
        <v>2419</v>
      </c>
      <c r="F900" s="32" t="s">
        <v>2420</v>
      </c>
      <c r="G900" s="32">
        <v>80374728</v>
      </c>
      <c r="H900" s="9" t="s">
        <v>2421</v>
      </c>
      <c r="I900" s="12">
        <v>44916</v>
      </c>
      <c r="J900" s="11">
        <v>90</v>
      </c>
      <c r="K900" s="12" t="s">
        <v>2591</v>
      </c>
      <c r="L900" s="12" t="s">
        <v>2591</v>
      </c>
      <c r="M900" s="13">
        <v>15000000</v>
      </c>
      <c r="N900" s="30">
        <v>0</v>
      </c>
      <c r="O900" s="30">
        <v>15000000</v>
      </c>
      <c r="P900" s="28"/>
      <c r="Q900" s="28"/>
      <c r="R900" s="28"/>
      <c r="S900" s="29"/>
      <c r="T900" s="29"/>
      <c r="U900" s="30">
        <v>0</v>
      </c>
      <c r="V900" s="30">
        <v>15000000</v>
      </c>
      <c r="W900" s="30">
        <v>0</v>
      </c>
      <c r="X900" s="30">
        <v>15000000</v>
      </c>
      <c r="Y900" s="31">
        <v>0</v>
      </c>
      <c r="Z900" s="31">
        <v>0</v>
      </c>
      <c r="AA900" s="42" t="s">
        <v>2254</v>
      </c>
      <c r="AB900" s="20" t="s">
        <v>2653</v>
      </c>
    </row>
    <row r="901" spans="2:28" ht="99.95" customHeight="1" x14ac:dyDescent="0.25">
      <c r="B901" s="32">
        <v>2022</v>
      </c>
      <c r="C901" s="33">
        <v>929</v>
      </c>
      <c r="D901" s="32">
        <v>1032359480</v>
      </c>
      <c r="E901" s="32" t="s">
        <v>633</v>
      </c>
      <c r="F901" s="32" t="s">
        <v>39</v>
      </c>
      <c r="G901" s="32" t="s">
        <v>39</v>
      </c>
      <c r="H901" s="9" t="s">
        <v>634</v>
      </c>
      <c r="I901" s="12">
        <v>44912</v>
      </c>
      <c r="J901" s="11">
        <v>44</v>
      </c>
      <c r="K901" s="12">
        <v>44915</v>
      </c>
      <c r="L901" s="28">
        <v>44960</v>
      </c>
      <c r="M901" s="13">
        <v>6344800</v>
      </c>
      <c r="N901" s="30">
        <v>0</v>
      </c>
      <c r="O901" s="30">
        <v>6344800</v>
      </c>
      <c r="P901" s="28"/>
      <c r="Q901" s="28"/>
      <c r="R901" s="28"/>
      <c r="S901" s="29"/>
      <c r="T901" s="29"/>
      <c r="U901" s="30">
        <v>0</v>
      </c>
      <c r="V901" s="30">
        <v>6344800</v>
      </c>
      <c r="W901" s="30">
        <v>1586200</v>
      </c>
      <c r="X901" s="30">
        <v>4758600</v>
      </c>
      <c r="Y901" s="31">
        <v>0.25</v>
      </c>
      <c r="Z901" s="34">
        <v>0.25</v>
      </c>
      <c r="AA901" s="42" t="s">
        <v>1390</v>
      </c>
      <c r="AB901" s="20" t="s">
        <v>2654</v>
      </c>
    </row>
    <row r="902" spans="2:28" ht="99.95" customHeight="1" x14ac:dyDescent="0.25">
      <c r="B902" s="32">
        <v>2022</v>
      </c>
      <c r="C902" s="33">
        <v>930</v>
      </c>
      <c r="D902" s="32">
        <v>800084270</v>
      </c>
      <c r="E902" s="32" t="s">
        <v>2422</v>
      </c>
      <c r="F902" s="32" t="s">
        <v>2423</v>
      </c>
      <c r="G902" s="32">
        <v>51977370</v>
      </c>
      <c r="H902" s="9" t="s">
        <v>2424</v>
      </c>
      <c r="I902" s="12">
        <v>44915</v>
      </c>
      <c r="J902" s="11">
        <v>90</v>
      </c>
      <c r="K902" s="12" t="s">
        <v>2591</v>
      </c>
      <c r="L902" s="12" t="s">
        <v>2591</v>
      </c>
      <c r="M902" s="13">
        <v>15000000</v>
      </c>
      <c r="N902" s="30">
        <v>0</v>
      </c>
      <c r="O902" s="30">
        <v>15000000</v>
      </c>
      <c r="P902" s="28"/>
      <c r="Q902" s="28"/>
      <c r="R902" s="28"/>
      <c r="S902" s="29"/>
      <c r="T902" s="29"/>
      <c r="U902" s="30">
        <v>0</v>
      </c>
      <c r="V902" s="30">
        <v>15000000</v>
      </c>
      <c r="W902" s="30">
        <v>0</v>
      </c>
      <c r="X902" s="30">
        <v>15000000</v>
      </c>
      <c r="Y902" s="31">
        <v>0</v>
      </c>
      <c r="Z902" s="31">
        <v>0</v>
      </c>
      <c r="AA902" s="42" t="s">
        <v>2254</v>
      </c>
      <c r="AB902" s="20" t="s">
        <v>2655</v>
      </c>
    </row>
    <row r="903" spans="2:28" ht="99.95" customHeight="1" x14ac:dyDescent="0.25">
      <c r="B903" s="32">
        <v>2022</v>
      </c>
      <c r="C903" s="33">
        <v>931</v>
      </c>
      <c r="D903" s="32">
        <v>1023929297</v>
      </c>
      <c r="E903" s="32" t="s">
        <v>115</v>
      </c>
      <c r="F903" s="32" t="s">
        <v>39</v>
      </c>
      <c r="G903" s="32" t="s">
        <v>39</v>
      </c>
      <c r="H903" s="9" t="s">
        <v>2425</v>
      </c>
      <c r="I903" s="12">
        <v>44912</v>
      </c>
      <c r="J903" s="11">
        <v>120</v>
      </c>
      <c r="K903" s="12">
        <v>44915</v>
      </c>
      <c r="L903" s="28">
        <v>45035</v>
      </c>
      <c r="M903" s="13">
        <v>11948000</v>
      </c>
      <c r="N903" s="30">
        <v>0</v>
      </c>
      <c r="O903" s="30">
        <v>11948000</v>
      </c>
      <c r="P903" s="28"/>
      <c r="Q903" s="28"/>
      <c r="R903" s="28"/>
      <c r="S903" s="29"/>
      <c r="T903" s="29"/>
      <c r="U903" s="30">
        <v>0</v>
      </c>
      <c r="V903" s="30">
        <v>11948000</v>
      </c>
      <c r="W903" s="30">
        <v>1095233</v>
      </c>
      <c r="X903" s="30">
        <v>10852767</v>
      </c>
      <c r="Y903" s="31">
        <v>9.1666638767994649E-2</v>
      </c>
      <c r="Z903" s="34">
        <v>9.166666666666666E-2</v>
      </c>
      <c r="AA903" s="42" t="s">
        <v>1390</v>
      </c>
      <c r="AB903" s="20" t="s">
        <v>2656</v>
      </c>
    </row>
    <row r="904" spans="2:28" ht="99.95" customHeight="1" x14ac:dyDescent="0.25">
      <c r="B904" s="32">
        <v>2022</v>
      </c>
      <c r="C904" s="33">
        <v>932</v>
      </c>
      <c r="D904" s="32">
        <v>900934512</v>
      </c>
      <c r="E904" s="32" t="s">
        <v>2426</v>
      </c>
      <c r="F904" s="32" t="s">
        <v>2427</v>
      </c>
      <c r="G904" s="32">
        <v>1018420242</v>
      </c>
      <c r="H904" s="9" t="s">
        <v>2428</v>
      </c>
      <c r="I904" s="12">
        <v>44916</v>
      </c>
      <c r="J904" s="11">
        <v>154</v>
      </c>
      <c r="K904" s="12">
        <v>44922</v>
      </c>
      <c r="L904" s="28">
        <v>45077</v>
      </c>
      <c r="M904" s="13">
        <v>37200000</v>
      </c>
      <c r="N904" s="30">
        <v>0</v>
      </c>
      <c r="O904" s="30">
        <v>37200000</v>
      </c>
      <c r="P904" s="28"/>
      <c r="Q904" s="28"/>
      <c r="R904" s="28"/>
      <c r="S904" s="29"/>
      <c r="T904" s="29"/>
      <c r="U904" s="30">
        <v>0</v>
      </c>
      <c r="V904" s="30">
        <v>37200000</v>
      </c>
      <c r="W904" s="30">
        <v>0</v>
      </c>
      <c r="X904" s="30">
        <v>37200000</v>
      </c>
      <c r="Y904" s="31">
        <v>0</v>
      </c>
      <c r="Z904" s="34">
        <v>2.5974025974025976E-2</v>
      </c>
      <c r="AA904" s="42" t="s">
        <v>1390</v>
      </c>
      <c r="AB904" s="20" t="s">
        <v>2657</v>
      </c>
    </row>
    <row r="905" spans="2:28" ht="99.95" customHeight="1" x14ac:dyDescent="0.25">
      <c r="B905" s="32">
        <v>2022</v>
      </c>
      <c r="C905" s="33">
        <v>933</v>
      </c>
      <c r="D905" s="32">
        <v>800090934</v>
      </c>
      <c r="E905" s="32" t="s">
        <v>2429</v>
      </c>
      <c r="F905" s="32" t="s">
        <v>2430</v>
      </c>
      <c r="G905" s="32">
        <v>79769382</v>
      </c>
      <c r="H905" s="9" t="s">
        <v>2431</v>
      </c>
      <c r="I905" s="12">
        <v>44921</v>
      </c>
      <c r="J905" s="11">
        <v>90</v>
      </c>
      <c r="K905" s="12" t="s">
        <v>2591</v>
      </c>
      <c r="L905" s="12" t="s">
        <v>2591</v>
      </c>
      <c r="M905" s="13">
        <v>15000000</v>
      </c>
      <c r="N905" s="30">
        <v>0</v>
      </c>
      <c r="O905" s="30">
        <v>15000000</v>
      </c>
      <c r="P905" s="28"/>
      <c r="Q905" s="28"/>
      <c r="R905" s="28"/>
      <c r="S905" s="29"/>
      <c r="T905" s="29"/>
      <c r="U905" s="30">
        <v>0</v>
      </c>
      <c r="V905" s="30">
        <v>15000000</v>
      </c>
      <c r="W905" s="30">
        <v>0</v>
      </c>
      <c r="X905" s="30">
        <v>15000000</v>
      </c>
      <c r="Y905" s="31">
        <v>0</v>
      </c>
      <c r="Z905" s="31">
        <v>0</v>
      </c>
      <c r="AA905" s="42" t="s">
        <v>2254</v>
      </c>
      <c r="AB905" s="20" t="s">
        <v>2658</v>
      </c>
    </row>
    <row r="906" spans="2:28" ht="99.95" customHeight="1" x14ac:dyDescent="0.25">
      <c r="B906" s="32">
        <v>2022</v>
      </c>
      <c r="C906" s="33">
        <v>934</v>
      </c>
      <c r="D906" s="32">
        <v>901079794</v>
      </c>
      <c r="E906" s="32" t="s">
        <v>2432</v>
      </c>
      <c r="F906" s="32" t="s">
        <v>2433</v>
      </c>
      <c r="G906" s="32">
        <v>1016045538</v>
      </c>
      <c r="H906" s="9" t="s">
        <v>2434</v>
      </c>
      <c r="I906" s="12">
        <v>44916</v>
      </c>
      <c r="J906" s="11">
        <v>30</v>
      </c>
      <c r="K906" s="12">
        <v>44924</v>
      </c>
      <c r="L906" s="28">
        <v>44954</v>
      </c>
      <c r="M906" s="13">
        <v>4180000</v>
      </c>
      <c r="N906" s="30">
        <v>0</v>
      </c>
      <c r="O906" s="30">
        <v>4180000</v>
      </c>
      <c r="P906" s="28"/>
      <c r="Q906" s="28"/>
      <c r="R906" s="28"/>
      <c r="S906" s="29"/>
      <c r="T906" s="29"/>
      <c r="U906" s="30">
        <v>0</v>
      </c>
      <c r="V906" s="30">
        <v>4180000</v>
      </c>
      <c r="W906" s="30">
        <v>0</v>
      </c>
      <c r="X906" s="30">
        <v>4180000</v>
      </c>
      <c r="Y906" s="31">
        <v>0</v>
      </c>
      <c r="Z906" s="34">
        <v>6.6666666666666666E-2</v>
      </c>
      <c r="AA906" s="42" t="s">
        <v>1390</v>
      </c>
      <c r="AB906" s="20" t="s">
        <v>2659</v>
      </c>
    </row>
    <row r="907" spans="2:28" ht="99.95" customHeight="1" x14ac:dyDescent="0.25">
      <c r="B907" s="32">
        <v>2022</v>
      </c>
      <c r="C907" s="33">
        <v>936</v>
      </c>
      <c r="D907" s="32">
        <v>900245396</v>
      </c>
      <c r="E907" s="32" t="s">
        <v>2435</v>
      </c>
      <c r="F907" s="32" t="s">
        <v>2436</v>
      </c>
      <c r="G907" s="32">
        <v>19480622</v>
      </c>
      <c r="H907" s="9" t="s">
        <v>2437</v>
      </c>
      <c r="I907" s="12">
        <v>44918</v>
      </c>
      <c r="J907" s="11">
        <v>90</v>
      </c>
      <c r="K907" s="12" t="s">
        <v>2591</v>
      </c>
      <c r="L907" s="12" t="s">
        <v>2591</v>
      </c>
      <c r="M907" s="13">
        <v>13256436</v>
      </c>
      <c r="N907" s="30">
        <v>0</v>
      </c>
      <c r="O907" s="30">
        <v>13256436</v>
      </c>
      <c r="P907" s="28"/>
      <c r="Q907" s="28"/>
      <c r="R907" s="28"/>
      <c r="S907" s="29"/>
      <c r="T907" s="29"/>
      <c r="U907" s="30">
        <v>0</v>
      </c>
      <c r="V907" s="30">
        <v>13256436</v>
      </c>
      <c r="W907" s="30">
        <v>0</v>
      </c>
      <c r="X907" s="30">
        <v>13256436</v>
      </c>
      <c r="Y907" s="31">
        <v>0</v>
      </c>
      <c r="Z907" s="31">
        <v>0</v>
      </c>
      <c r="AA907" s="42" t="s">
        <v>2254</v>
      </c>
      <c r="AB907" s="20" t="s">
        <v>2660</v>
      </c>
    </row>
    <row r="908" spans="2:28" ht="99.95" customHeight="1" x14ac:dyDescent="0.25">
      <c r="B908" s="32">
        <v>2022</v>
      </c>
      <c r="C908" s="33">
        <v>937</v>
      </c>
      <c r="D908" s="32">
        <v>900004972</v>
      </c>
      <c r="E908" s="32" t="s">
        <v>2438</v>
      </c>
      <c r="F908" s="32" t="s">
        <v>2439</v>
      </c>
      <c r="G908" s="32">
        <v>20633949</v>
      </c>
      <c r="H908" s="9" t="s">
        <v>2440</v>
      </c>
      <c r="I908" s="12">
        <v>44918</v>
      </c>
      <c r="J908" s="11">
        <v>90</v>
      </c>
      <c r="K908" s="12" t="s">
        <v>2591</v>
      </c>
      <c r="L908" s="12" t="s">
        <v>2591</v>
      </c>
      <c r="M908" s="13">
        <v>15000000</v>
      </c>
      <c r="N908" s="30">
        <v>0</v>
      </c>
      <c r="O908" s="30">
        <v>15000000</v>
      </c>
      <c r="P908" s="28"/>
      <c r="Q908" s="28"/>
      <c r="R908" s="28"/>
      <c r="S908" s="29"/>
      <c r="T908" s="29"/>
      <c r="U908" s="30">
        <v>0</v>
      </c>
      <c r="V908" s="30">
        <v>15000000</v>
      </c>
      <c r="W908" s="30">
        <v>0</v>
      </c>
      <c r="X908" s="30">
        <v>15000000</v>
      </c>
      <c r="Y908" s="31">
        <v>0</v>
      </c>
      <c r="Z908" s="31">
        <v>0</v>
      </c>
      <c r="AA908" s="42" t="s">
        <v>2254</v>
      </c>
      <c r="AB908" s="20" t="s">
        <v>2661</v>
      </c>
    </row>
    <row r="909" spans="2:28" ht="99.95" customHeight="1" x14ac:dyDescent="0.25">
      <c r="B909" s="32">
        <v>2022</v>
      </c>
      <c r="C909" s="33">
        <v>938</v>
      </c>
      <c r="D909" s="32">
        <v>800108760</v>
      </c>
      <c r="E909" s="32" t="s">
        <v>2441</v>
      </c>
      <c r="F909" s="32" t="s">
        <v>2442</v>
      </c>
      <c r="G909" s="32">
        <v>79139589</v>
      </c>
      <c r="H909" s="9" t="s">
        <v>2443</v>
      </c>
      <c r="I909" s="12">
        <v>44917</v>
      </c>
      <c r="J909" s="11">
        <v>90</v>
      </c>
      <c r="K909" s="12" t="s">
        <v>2591</v>
      </c>
      <c r="L909" s="12" t="s">
        <v>2591</v>
      </c>
      <c r="M909" s="13">
        <v>14992005</v>
      </c>
      <c r="N909" s="30">
        <v>0</v>
      </c>
      <c r="O909" s="30">
        <v>14992005</v>
      </c>
      <c r="P909" s="28"/>
      <c r="Q909" s="28"/>
      <c r="R909" s="28"/>
      <c r="S909" s="29"/>
      <c r="T909" s="29"/>
      <c r="U909" s="30">
        <v>0</v>
      </c>
      <c r="V909" s="30">
        <v>14992005</v>
      </c>
      <c r="W909" s="30">
        <v>0</v>
      </c>
      <c r="X909" s="30">
        <v>14992005</v>
      </c>
      <c r="Y909" s="31">
        <v>0</v>
      </c>
      <c r="Z909" s="31">
        <v>0</v>
      </c>
      <c r="AA909" s="42" t="s">
        <v>2254</v>
      </c>
      <c r="AB909" s="20" t="s">
        <v>2662</v>
      </c>
    </row>
    <row r="910" spans="2:28" ht="99.95" customHeight="1" x14ac:dyDescent="0.25">
      <c r="B910" s="32">
        <v>2022</v>
      </c>
      <c r="C910" s="33">
        <v>939</v>
      </c>
      <c r="D910" s="32">
        <v>830064505</v>
      </c>
      <c r="E910" s="32" t="s">
        <v>2444</v>
      </c>
      <c r="F910" s="32" t="s">
        <v>879</v>
      </c>
      <c r="G910" s="32">
        <v>1012423844</v>
      </c>
      <c r="H910" s="9" t="s">
        <v>2445</v>
      </c>
      <c r="I910" s="12">
        <v>44918</v>
      </c>
      <c r="J910" s="11">
        <v>90</v>
      </c>
      <c r="K910" s="12" t="s">
        <v>2591</v>
      </c>
      <c r="L910" s="12" t="s">
        <v>2591</v>
      </c>
      <c r="M910" s="13">
        <v>15000000</v>
      </c>
      <c r="N910" s="30">
        <v>0</v>
      </c>
      <c r="O910" s="30">
        <v>15000000</v>
      </c>
      <c r="P910" s="28"/>
      <c r="Q910" s="28"/>
      <c r="R910" s="28"/>
      <c r="S910" s="29"/>
      <c r="T910" s="29"/>
      <c r="U910" s="30">
        <v>0</v>
      </c>
      <c r="V910" s="30">
        <v>15000000</v>
      </c>
      <c r="W910" s="30">
        <v>0</v>
      </c>
      <c r="X910" s="30">
        <v>15000000</v>
      </c>
      <c r="Y910" s="31">
        <v>0</v>
      </c>
      <c r="Z910" s="31">
        <v>0</v>
      </c>
      <c r="AA910" s="42" t="s">
        <v>2254</v>
      </c>
      <c r="AB910" s="20" t="s">
        <v>2663</v>
      </c>
    </row>
    <row r="911" spans="2:28" ht="99.95" customHeight="1" x14ac:dyDescent="0.25">
      <c r="B911" s="32">
        <v>2022</v>
      </c>
      <c r="C911" s="33">
        <v>940</v>
      </c>
      <c r="D911" s="32">
        <v>830082385</v>
      </c>
      <c r="E911" s="32" t="s">
        <v>2446</v>
      </c>
      <c r="F911" s="32" t="s">
        <v>2447</v>
      </c>
      <c r="G911" s="32">
        <v>17122780</v>
      </c>
      <c r="H911" s="9" t="s">
        <v>2448</v>
      </c>
      <c r="I911" s="12">
        <v>44917</v>
      </c>
      <c r="J911" s="11">
        <v>90</v>
      </c>
      <c r="K911" s="12" t="s">
        <v>2591</v>
      </c>
      <c r="L911" s="12" t="s">
        <v>2591</v>
      </c>
      <c r="M911" s="13">
        <v>15000000</v>
      </c>
      <c r="N911" s="30">
        <v>0</v>
      </c>
      <c r="O911" s="30">
        <v>15000000</v>
      </c>
      <c r="P911" s="28"/>
      <c r="Q911" s="28"/>
      <c r="R911" s="28"/>
      <c r="S911" s="29"/>
      <c r="T911" s="29"/>
      <c r="U911" s="30">
        <v>0</v>
      </c>
      <c r="V911" s="30">
        <v>15000000</v>
      </c>
      <c r="W911" s="30">
        <v>0</v>
      </c>
      <c r="X911" s="30">
        <v>15000000</v>
      </c>
      <c r="Y911" s="31">
        <v>0</v>
      </c>
      <c r="Z911" s="31">
        <v>0</v>
      </c>
      <c r="AA911" s="42" t="s">
        <v>2254</v>
      </c>
      <c r="AB911" s="20" t="s">
        <v>2664</v>
      </c>
    </row>
    <row r="912" spans="2:28" ht="99.95" customHeight="1" x14ac:dyDescent="0.25">
      <c r="B912" s="32">
        <v>2022</v>
      </c>
      <c r="C912" s="33">
        <v>941</v>
      </c>
      <c r="D912" s="32">
        <v>830099946</v>
      </c>
      <c r="E912" s="32" t="s">
        <v>2449</v>
      </c>
      <c r="F912" s="32" t="s">
        <v>2450</v>
      </c>
      <c r="G912" s="32">
        <v>41783045</v>
      </c>
      <c r="H912" s="9" t="s">
        <v>2451</v>
      </c>
      <c r="I912" s="12">
        <v>44917</v>
      </c>
      <c r="J912" s="11">
        <v>90</v>
      </c>
      <c r="K912" s="12" t="s">
        <v>2591</v>
      </c>
      <c r="L912" s="12" t="s">
        <v>2591</v>
      </c>
      <c r="M912" s="13">
        <v>14998750</v>
      </c>
      <c r="N912" s="30">
        <v>0</v>
      </c>
      <c r="O912" s="30">
        <v>14998750</v>
      </c>
      <c r="P912" s="28"/>
      <c r="Q912" s="28"/>
      <c r="R912" s="28"/>
      <c r="S912" s="29"/>
      <c r="T912" s="29"/>
      <c r="U912" s="30">
        <v>0</v>
      </c>
      <c r="V912" s="30">
        <v>14998750</v>
      </c>
      <c r="W912" s="30">
        <v>0</v>
      </c>
      <c r="X912" s="30">
        <v>14998750</v>
      </c>
      <c r="Y912" s="31">
        <v>0</v>
      </c>
      <c r="Z912" s="31">
        <v>0</v>
      </c>
      <c r="AA912" s="42" t="s">
        <v>2254</v>
      </c>
      <c r="AB912" s="20" t="s">
        <v>2665</v>
      </c>
    </row>
    <row r="913" spans="2:28" ht="99.95" customHeight="1" x14ac:dyDescent="0.25">
      <c r="B913" s="32">
        <v>2022</v>
      </c>
      <c r="C913" s="33">
        <v>942</v>
      </c>
      <c r="D913" s="32">
        <v>830056822</v>
      </c>
      <c r="E913" s="32" t="s">
        <v>2452</v>
      </c>
      <c r="F913" s="32" t="s">
        <v>2453</v>
      </c>
      <c r="G913" s="32">
        <v>4426254</v>
      </c>
      <c r="H913" s="9" t="s">
        <v>2454</v>
      </c>
      <c r="I913" s="12">
        <v>44918</v>
      </c>
      <c r="J913" s="11">
        <v>90</v>
      </c>
      <c r="K913" s="12" t="s">
        <v>2591</v>
      </c>
      <c r="L913" s="12" t="s">
        <v>2591</v>
      </c>
      <c r="M913" s="13">
        <v>15000000</v>
      </c>
      <c r="N913" s="30">
        <v>0</v>
      </c>
      <c r="O913" s="30">
        <v>15000000</v>
      </c>
      <c r="P913" s="28"/>
      <c r="Q913" s="28"/>
      <c r="R913" s="28"/>
      <c r="S913" s="29"/>
      <c r="T913" s="29"/>
      <c r="U913" s="30">
        <v>0</v>
      </c>
      <c r="V913" s="30">
        <v>15000000</v>
      </c>
      <c r="W913" s="30">
        <v>0</v>
      </c>
      <c r="X913" s="30">
        <v>15000000</v>
      </c>
      <c r="Y913" s="31">
        <v>0</v>
      </c>
      <c r="Z913" s="31">
        <v>0</v>
      </c>
      <c r="AA913" s="42" t="s">
        <v>2254</v>
      </c>
      <c r="AB913" s="20" t="s">
        <v>2666</v>
      </c>
    </row>
    <row r="914" spans="2:28" ht="99.95" customHeight="1" x14ac:dyDescent="0.25">
      <c r="B914" s="32">
        <v>2022</v>
      </c>
      <c r="C914" s="33">
        <v>943</v>
      </c>
      <c r="D914" s="32">
        <v>900273911</v>
      </c>
      <c r="E914" s="32" t="s">
        <v>2455</v>
      </c>
      <c r="F914" s="32" t="s">
        <v>2456</v>
      </c>
      <c r="G914" s="32">
        <v>63341893</v>
      </c>
      <c r="H914" s="9" t="s">
        <v>2457</v>
      </c>
      <c r="I914" s="12">
        <v>44922</v>
      </c>
      <c r="J914" s="11">
        <v>90</v>
      </c>
      <c r="K914" s="12" t="s">
        <v>2591</v>
      </c>
      <c r="L914" s="12" t="s">
        <v>2591</v>
      </c>
      <c r="M914" s="13">
        <v>14846653</v>
      </c>
      <c r="N914" s="30">
        <v>0</v>
      </c>
      <c r="O914" s="30">
        <v>14846653</v>
      </c>
      <c r="P914" s="28"/>
      <c r="Q914" s="28"/>
      <c r="R914" s="28"/>
      <c r="S914" s="29"/>
      <c r="T914" s="29"/>
      <c r="U914" s="30">
        <v>0</v>
      </c>
      <c r="V914" s="30">
        <v>14846653</v>
      </c>
      <c r="W914" s="30">
        <v>0</v>
      </c>
      <c r="X914" s="30">
        <v>14846653</v>
      </c>
      <c r="Y914" s="31">
        <v>0</v>
      </c>
      <c r="Z914" s="31">
        <v>0</v>
      </c>
      <c r="AA914" s="42" t="s">
        <v>2254</v>
      </c>
      <c r="AB914" s="20" t="s">
        <v>2667</v>
      </c>
    </row>
    <row r="915" spans="2:28" ht="99.95" customHeight="1" x14ac:dyDescent="0.25">
      <c r="B915" s="32">
        <v>2022</v>
      </c>
      <c r="C915" s="33">
        <v>944</v>
      </c>
      <c r="D915" s="32">
        <v>800106321</v>
      </c>
      <c r="E915" s="32" t="s">
        <v>2458</v>
      </c>
      <c r="F915" s="32" t="s">
        <v>2459</v>
      </c>
      <c r="G915" s="32">
        <v>80231744</v>
      </c>
      <c r="H915" s="9" t="s">
        <v>2460</v>
      </c>
      <c r="I915" s="12">
        <v>44922</v>
      </c>
      <c r="J915" s="11">
        <v>90</v>
      </c>
      <c r="K915" s="12" t="s">
        <v>2591</v>
      </c>
      <c r="L915" s="12" t="s">
        <v>2591</v>
      </c>
      <c r="M915" s="13">
        <v>14890103</v>
      </c>
      <c r="N915" s="30">
        <v>0</v>
      </c>
      <c r="O915" s="30">
        <v>14890103</v>
      </c>
      <c r="P915" s="28"/>
      <c r="Q915" s="28"/>
      <c r="R915" s="28"/>
      <c r="S915" s="29"/>
      <c r="T915" s="29"/>
      <c r="U915" s="30">
        <v>0</v>
      </c>
      <c r="V915" s="30">
        <v>14890103</v>
      </c>
      <c r="W915" s="30">
        <v>0</v>
      </c>
      <c r="X915" s="30">
        <v>14890103</v>
      </c>
      <c r="Y915" s="31">
        <v>0</v>
      </c>
      <c r="Z915" s="31">
        <v>0</v>
      </c>
      <c r="AA915" s="42" t="s">
        <v>2254</v>
      </c>
      <c r="AB915" s="20" t="s">
        <v>2668</v>
      </c>
    </row>
    <row r="916" spans="2:28" ht="99.95" customHeight="1" x14ac:dyDescent="0.25">
      <c r="B916" s="32">
        <v>2022</v>
      </c>
      <c r="C916" s="33">
        <v>945</v>
      </c>
      <c r="D916" s="32" t="s">
        <v>2461</v>
      </c>
      <c r="E916" s="32" t="s">
        <v>2462</v>
      </c>
      <c r="F916" s="32" t="s">
        <v>2463</v>
      </c>
      <c r="G916" s="32">
        <v>1012404301</v>
      </c>
      <c r="H916" s="9" t="s">
        <v>2464</v>
      </c>
      <c r="I916" s="12">
        <v>44924</v>
      </c>
      <c r="J916" s="11">
        <v>90</v>
      </c>
      <c r="K916" s="12" t="s">
        <v>2591</v>
      </c>
      <c r="L916" s="12" t="s">
        <v>2591</v>
      </c>
      <c r="M916" s="13">
        <v>15000000</v>
      </c>
      <c r="N916" s="30">
        <v>0</v>
      </c>
      <c r="O916" s="30">
        <v>15000000</v>
      </c>
      <c r="P916" s="28"/>
      <c r="Q916" s="28"/>
      <c r="R916" s="28"/>
      <c r="S916" s="29"/>
      <c r="T916" s="29"/>
      <c r="U916" s="30">
        <v>0</v>
      </c>
      <c r="V916" s="30">
        <v>15000000</v>
      </c>
      <c r="W916" s="30">
        <v>0</v>
      </c>
      <c r="X916" s="30">
        <v>15000000</v>
      </c>
      <c r="Y916" s="31">
        <v>0</v>
      </c>
      <c r="Z916" s="31">
        <v>0</v>
      </c>
      <c r="AA916" s="42" t="s">
        <v>2254</v>
      </c>
      <c r="AB916" s="20" t="s">
        <v>2669</v>
      </c>
    </row>
    <row r="917" spans="2:28" ht="99.95" customHeight="1" x14ac:dyDescent="0.25">
      <c r="B917" s="32">
        <v>2022</v>
      </c>
      <c r="C917" s="33">
        <v>946</v>
      </c>
      <c r="D917" s="32">
        <v>800132752</v>
      </c>
      <c r="E917" s="32" t="s">
        <v>2465</v>
      </c>
      <c r="F917" s="32" t="s">
        <v>2466</v>
      </c>
      <c r="G917" s="32">
        <v>6008811</v>
      </c>
      <c r="H917" s="9" t="s">
        <v>2467</v>
      </c>
      <c r="I917" s="12">
        <v>44922</v>
      </c>
      <c r="J917" s="11">
        <v>90</v>
      </c>
      <c r="K917" s="12" t="s">
        <v>2591</v>
      </c>
      <c r="L917" s="12" t="s">
        <v>2591</v>
      </c>
      <c r="M917" s="13">
        <v>14999998</v>
      </c>
      <c r="N917" s="30">
        <v>0</v>
      </c>
      <c r="O917" s="30">
        <v>14999998</v>
      </c>
      <c r="P917" s="28"/>
      <c r="Q917" s="28"/>
      <c r="R917" s="28"/>
      <c r="S917" s="29"/>
      <c r="T917" s="29"/>
      <c r="U917" s="30">
        <v>0</v>
      </c>
      <c r="V917" s="30">
        <v>14999998</v>
      </c>
      <c r="W917" s="30">
        <v>0</v>
      </c>
      <c r="X917" s="30">
        <v>14999998</v>
      </c>
      <c r="Y917" s="31">
        <v>0</v>
      </c>
      <c r="Z917" s="31">
        <v>0</v>
      </c>
      <c r="AA917" s="42" t="s">
        <v>2254</v>
      </c>
      <c r="AB917" s="20" t="s">
        <v>2670</v>
      </c>
    </row>
    <row r="918" spans="2:28" ht="99.95" customHeight="1" x14ac:dyDescent="0.25">
      <c r="B918" s="32">
        <v>2022</v>
      </c>
      <c r="C918" s="33">
        <v>947</v>
      </c>
      <c r="D918" s="32">
        <v>830096361</v>
      </c>
      <c r="E918" s="32" t="s">
        <v>2468</v>
      </c>
      <c r="F918" s="32" t="s">
        <v>2469</v>
      </c>
      <c r="G918" s="32">
        <v>28306141</v>
      </c>
      <c r="H918" s="9" t="s">
        <v>2470</v>
      </c>
      <c r="I918" s="12">
        <v>44923</v>
      </c>
      <c r="J918" s="11">
        <v>90</v>
      </c>
      <c r="K918" s="12" t="s">
        <v>2591</v>
      </c>
      <c r="L918" s="12" t="s">
        <v>2591</v>
      </c>
      <c r="M918" s="13">
        <v>14996014</v>
      </c>
      <c r="N918" s="30">
        <v>0</v>
      </c>
      <c r="O918" s="30">
        <v>14996014</v>
      </c>
      <c r="P918" s="28"/>
      <c r="Q918" s="28"/>
      <c r="R918" s="28"/>
      <c r="S918" s="29"/>
      <c r="T918" s="29"/>
      <c r="U918" s="30">
        <v>0</v>
      </c>
      <c r="V918" s="30">
        <v>14996014</v>
      </c>
      <c r="W918" s="30">
        <v>0</v>
      </c>
      <c r="X918" s="30">
        <v>14996014</v>
      </c>
      <c r="Y918" s="31">
        <v>0</v>
      </c>
      <c r="Z918" s="31">
        <v>0</v>
      </c>
      <c r="AA918" s="42" t="s">
        <v>2254</v>
      </c>
      <c r="AB918" s="20" t="s">
        <v>2671</v>
      </c>
    </row>
    <row r="919" spans="2:28" ht="99.95" customHeight="1" x14ac:dyDescent="0.25">
      <c r="B919" s="32">
        <v>2022</v>
      </c>
      <c r="C919" s="33">
        <v>948</v>
      </c>
      <c r="D919" s="32">
        <v>1033703689</v>
      </c>
      <c r="E919" s="32" t="s">
        <v>465</v>
      </c>
      <c r="F919" s="32" t="s">
        <v>39</v>
      </c>
      <c r="G919" s="32" t="s">
        <v>39</v>
      </c>
      <c r="H919" s="9" t="s">
        <v>2471</v>
      </c>
      <c r="I919" s="12">
        <v>44915</v>
      </c>
      <c r="J919" s="11">
        <v>90</v>
      </c>
      <c r="K919" s="12" t="s">
        <v>2591</v>
      </c>
      <c r="L919" s="12" t="s">
        <v>2591</v>
      </c>
      <c r="M919" s="13">
        <v>14059500</v>
      </c>
      <c r="N919" s="30">
        <v>0</v>
      </c>
      <c r="O919" s="30">
        <v>14059500</v>
      </c>
      <c r="P919" s="28"/>
      <c r="Q919" s="28"/>
      <c r="R919" s="28"/>
      <c r="S919" s="29"/>
      <c r="T919" s="29"/>
      <c r="U919" s="30">
        <v>0</v>
      </c>
      <c r="V919" s="30">
        <v>14059500</v>
      </c>
      <c r="W919" s="30">
        <v>0</v>
      </c>
      <c r="X919" s="30">
        <v>14059500</v>
      </c>
      <c r="Y919" s="31">
        <v>0</v>
      </c>
      <c r="Z919" s="31">
        <v>0</v>
      </c>
      <c r="AA919" s="42" t="s">
        <v>2254</v>
      </c>
      <c r="AB919" s="20" t="s">
        <v>2672</v>
      </c>
    </row>
    <row r="920" spans="2:28" ht="99.95" customHeight="1" x14ac:dyDescent="0.25">
      <c r="B920" s="32">
        <v>2022</v>
      </c>
      <c r="C920" s="33">
        <v>949</v>
      </c>
      <c r="D920" s="32">
        <v>900055384</v>
      </c>
      <c r="E920" s="32" t="s">
        <v>2472</v>
      </c>
      <c r="F920" s="32" t="s">
        <v>2473</v>
      </c>
      <c r="G920" s="32">
        <v>1030550641</v>
      </c>
      <c r="H920" s="9" t="s">
        <v>2474</v>
      </c>
      <c r="I920" s="12">
        <v>44922</v>
      </c>
      <c r="J920" s="11">
        <v>90</v>
      </c>
      <c r="K920" s="12" t="s">
        <v>2591</v>
      </c>
      <c r="L920" s="12" t="s">
        <v>2591</v>
      </c>
      <c r="M920" s="13">
        <v>15000000</v>
      </c>
      <c r="N920" s="30">
        <v>0</v>
      </c>
      <c r="O920" s="30">
        <v>15000000</v>
      </c>
      <c r="P920" s="28"/>
      <c r="Q920" s="28"/>
      <c r="R920" s="28"/>
      <c r="S920" s="29"/>
      <c r="T920" s="29"/>
      <c r="U920" s="30">
        <v>0</v>
      </c>
      <c r="V920" s="30">
        <v>15000000</v>
      </c>
      <c r="W920" s="30">
        <v>0</v>
      </c>
      <c r="X920" s="30">
        <v>15000000</v>
      </c>
      <c r="Y920" s="31">
        <v>0</v>
      </c>
      <c r="Z920" s="31">
        <v>0</v>
      </c>
      <c r="AA920" s="42" t="s">
        <v>2254</v>
      </c>
      <c r="AB920" s="20" t="s">
        <v>2673</v>
      </c>
    </row>
    <row r="921" spans="2:28" ht="99.95" customHeight="1" x14ac:dyDescent="0.25">
      <c r="B921" s="32">
        <v>2022</v>
      </c>
      <c r="C921" s="33">
        <v>950</v>
      </c>
      <c r="D921" s="32">
        <v>901622345</v>
      </c>
      <c r="E921" s="32" t="s">
        <v>2475</v>
      </c>
      <c r="F921" s="32" t="s">
        <v>2476</v>
      </c>
      <c r="G921" s="32">
        <v>52763589</v>
      </c>
      <c r="H921" s="9" t="s">
        <v>2477</v>
      </c>
      <c r="I921" s="12">
        <v>44922</v>
      </c>
      <c r="J921" s="11">
        <v>90</v>
      </c>
      <c r="K921" s="12" t="s">
        <v>2591</v>
      </c>
      <c r="L921" s="12" t="s">
        <v>2591</v>
      </c>
      <c r="M921" s="13">
        <v>15000000</v>
      </c>
      <c r="N921" s="30">
        <v>0</v>
      </c>
      <c r="O921" s="30">
        <v>15000000</v>
      </c>
      <c r="P921" s="28"/>
      <c r="Q921" s="28"/>
      <c r="R921" s="28"/>
      <c r="S921" s="29"/>
      <c r="T921" s="29"/>
      <c r="U921" s="30">
        <v>0</v>
      </c>
      <c r="V921" s="30">
        <v>15000000</v>
      </c>
      <c r="W921" s="30">
        <v>0</v>
      </c>
      <c r="X921" s="30">
        <v>15000000</v>
      </c>
      <c r="Y921" s="31">
        <v>0</v>
      </c>
      <c r="Z921" s="31">
        <v>0</v>
      </c>
      <c r="AA921" s="42" t="s">
        <v>2254</v>
      </c>
      <c r="AB921" s="20" t="s">
        <v>2674</v>
      </c>
    </row>
    <row r="922" spans="2:28" ht="99.95" customHeight="1" x14ac:dyDescent="0.25">
      <c r="B922" s="32">
        <v>2022</v>
      </c>
      <c r="C922" s="33">
        <v>951</v>
      </c>
      <c r="D922" s="32">
        <v>830091629</v>
      </c>
      <c r="E922" s="32" t="s">
        <v>2478</v>
      </c>
      <c r="F922" s="32" t="s">
        <v>2479</v>
      </c>
      <c r="G922" s="32">
        <v>51754860</v>
      </c>
      <c r="H922" s="9" t="s">
        <v>2480</v>
      </c>
      <c r="I922" s="12">
        <v>44921</v>
      </c>
      <c r="J922" s="11">
        <v>90</v>
      </c>
      <c r="K922" s="12" t="s">
        <v>2591</v>
      </c>
      <c r="L922" s="12" t="s">
        <v>2591</v>
      </c>
      <c r="M922" s="13">
        <v>15000000</v>
      </c>
      <c r="N922" s="30">
        <v>0</v>
      </c>
      <c r="O922" s="30">
        <v>15000000</v>
      </c>
      <c r="P922" s="28"/>
      <c r="Q922" s="28"/>
      <c r="R922" s="28"/>
      <c r="S922" s="29"/>
      <c r="T922" s="29"/>
      <c r="U922" s="30">
        <v>0</v>
      </c>
      <c r="V922" s="30">
        <v>15000000</v>
      </c>
      <c r="W922" s="30">
        <v>0</v>
      </c>
      <c r="X922" s="30">
        <v>15000000</v>
      </c>
      <c r="Y922" s="31">
        <v>0</v>
      </c>
      <c r="Z922" s="31">
        <v>0</v>
      </c>
      <c r="AA922" s="42" t="s">
        <v>2254</v>
      </c>
      <c r="AB922" s="20" t="s">
        <v>2675</v>
      </c>
    </row>
    <row r="923" spans="2:28" ht="99.95" customHeight="1" x14ac:dyDescent="0.25">
      <c r="B923" s="32">
        <v>2022</v>
      </c>
      <c r="C923" s="33">
        <v>952</v>
      </c>
      <c r="D923" s="32">
        <v>830144968</v>
      </c>
      <c r="E923" s="32" t="s">
        <v>2481</v>
      </c>
      <c r="F923" s="32" t="s">
        <v>2482</v>
      </c>
      <c r="G923" s="32">
        <v>462945</v>
      </c>
      <c r="H923" s="9" t="s">
        <v>2483</v>
      </c>
      <c r="I923" s="12">
        <v>44921</v>
      </c>
      <c r="J923" s="11">
        <v>90</v>
      </c>
      <c r="K923" s="12" t="s">
        <v>2591</v>
      </c>
      <c r="L923" s="12" t="s">
        <v>2591</v>
      </c>
      <c r="M923" s="13">
        <v>14999998</v>
      </c>
      <c r="N923" s="30">
        <v>0</v>
      </c>
      <c r="O923" s="30">
        <v>14999998</v>
      </c>
      <c r="P923" s="28"/>
      <c r="Q923" s="28"/>
      <c r="R923" s="28"/>
      <c r="S923" s="29"/>
      <c r="T923" s="29"/>
      <c r="U923" s="30">
        <v>0</v>
      </c>
      <c r="V923" s="30">
        <v>14999998</v>
      </c>
      <c r="W923" s="30">
        <v>0</v>
      </c>
      <c r="X923" s="30">
        <v>14999998</v>
      </c>
      <c r="Y923" s="31">
        <v>0</v>
      </c>
      <c r="Z923" s="31">
        <v>0</v>
      </c>
      <c r="AA923" s="42" t="s">
        <v>2254</v>
      </c>
      <c r="AB923" s="20" t="s">
        <v>2676</v>
      </c>
    </row>
    <row r="924" spans="2:28" ht="99.95" customHeight="1" x14ac:dyDescent="0.25">
      <c r="B924" s="32">
        <v>2022</v>
      </c>
      <c r="C924" s="33">
        <v>953</v>
      </c>
      <c r="D924" s="32">
        <v>900217941</v>
      </c>
      <c r="E924" s="32" t="s">
        <v>2484</v>
      </c>
      <c r="F924" s="32" t="s">
        <v>2485</v>
      </c>
      <c r="G924" s="32">
        <v>52162112</v>
      </c>
      <c r="H924" s="9" t="s">
        <v>2486</v>
      </c>
      <c r="I924" s="12">
        <v>44922</v>
      </c>
      <c r="J924" s="11">
        <v>90</v>
      </c>
      <c r="K924" s="12" t="s">
        <v>2591</v>
      </c>
      <c r="L924" s="12" t="s">
        <v>2591</v>
      </c>
      <c r="M924" s="13">
        <v>15000000</v>
      </c>
      <c r="N924" s="30">
        <v>0</v>
      </c>
      <c r="O924" s="30">
        <v>15000000</v>
      </c>
      <c r="P924" s="28"/>
      <c r="Q924" s="28"/>
      <c r="R924" s="28"/>
      <c r="S924" s="29"/>
      <c r="T924" s="29"/>
      <c r="U924" s="30">
        <v>0</v>
      </c>
      <c r="V924" s="30">
        <v>15000000</v>
      </c>
      <c r="W924" s="30">
        <v>0</v>
      </c>
      <c r="X924" s="30">
        <v>15000000</v>
      </c>
      <c r="Y924" s="31">
        <v>0</v>
      </c>
      <c r="Z924" s="31">
        <v>0</v>
      </c>
      <c r="AA924" s="42" t="s">
        <v>2254</v>
      </c>
      <c r="AB924" s="20" t="s">
        <v>2677</v>
      </c>
    </row>
    <row r="925" spans="2:28" ht="99.95" customHeight="1" x14ac:dyDescent="0.25">
      <c r="B925" s="32">
        <v>2022</v>
      </c>
      <c r="C925" s="33">
        <v>954</v>
      </c>
      <c r="D925" s="32">
        <v>900196435</v>
      </c>
      <c r="E925" s="32" t="s">
        <v>2487</v>
      </c>
      <c r="F925" s="32" t="s">
        <v>2488</v>
      </c>
      <c r="G925" s="32">
        <v>19174337</v>
      </c>
      <c r="H925" s="9" t="s">
        <v>2489</v>
      </c>
      <c r="I925" s="12">
        <v>44923</v>
      </c>
      <c r="J925" s="11">
        <v>90</v>
      </c>
      <c r="K925" s="12" t="s">
        <v>2591</v>
      </c>
      <c r="L925" s="12" t="s">
        <v>2591</v>
      </c>
      <c r="M925" s="13">
        <v>15000000</v>
      </c>
      <c r="N925" s="30">
        <v>0</v>
      </c>
      <c r="O925" s="30">
        <v>15000000</v>
      </c>
      <c r="P925" s="28"/>
      <c r="Q925" s="28"/>
      <c r="R925" s="28"/>
      <c r="S925" s="29"/>
      <c r="T925" s="29"/>
      <c r="U925" s="30">
        <v>0</v>
      </c>
      <c r="V925" s="30">
        <v>15000000</v>
      </c>
      <c r="W925" s="30">
        <v>0</v>
      </c>
      <c r="X925" s="30">
        <v>15000000</v>
      </c>
      <c r="Y925" s="31">
        <v>0</v>
      </c>
      <c r="Z925" s="31">
        <v>0</v>
      </c>
      <c r="AA925" s="42" t="s">
        <v>2254</v>
      </c>
      <c r="AB925" s="20" t="s">
        <v>2678</v>
      </c>
    </row>
    <row r="926" spans="2:28" ht="99.95" customHeight="1" x14ac:dyDescent="0.25">
      <c r="B926" s="32">
        <v>2022</v>
      </c>
      <c r="C926" s="33">
        <v>955</v>
      </c>
      <c r="D926" s="32">
        <v>830039619</v>
      </c>
      <c r="E926" s="32" t="s">
        <v>2490</v>
      </c>
      <c r="F926" s="32" t="s">
        <v>2491</v>
      </c>
      <c r="G926" s="32">
        <v>39800607</v>
      </c>
      <c r="H926" s="9" t="s">
        <v>2492</v>
      </c>
      <c r="I926" s="12">
        <v>44923</v>
      </c>
      <c r="J926" s="11">
        <v>90</v>
      </c>
      <c r="K926" s="12" t="s">
        <v>2591</v>
      </c>
      <c r="L926" s="12" t="s">
        <v>2591</v>
      </c>
      <c r="M926" s="13">
        <v>15000000</v>
      </c>
      <c r="N926" s="30">
        <v>0</v>
      </c>
      <c r="O926" s="30">
        <v>15000000</v>
      </c>
      <c r="P926" s="28"/>
      <c r="Q926" s="28"/>
      <c r="R926" s="28"/>
      <c r="S926" s="29"/>
      <c r="T926" s="29"/>
      <c r="U926" s="30">
        <v>0</v>
      </c>
      <c r="V926" s="30">
        <v>15000000</v>
      </c>
      <c r="W926" s="30">
        <v>0</v>
      </c>
      <c r="X926" s="30">
        <v>15000000</v>
      </c>
      <c r="Y926" s="31">
        <v>0</v>
      </c>
      <c r="Z926" s="31">
        <v>0</v>
      </c>
      <c r="AA926" s="42" t="s">
        <v>2254</v>
      </c>
      <c r="AB926" s="20" t="s">
        <v>2679</v>
      </c>
    </row>
    <row r="927" spans="2:28" ht="99.95" customHeight="1" x14ac:dyDescent="0.25">
      <c r="B927" s="32">
        <v>2022</v>
      </c>
      <c r="C927" s="33">
        <v>956</v>
      </c>
      <c r="D927" s="32">
        <v>1013592948</v>
      </c>
      <c r="E927" s="32" t="s">
        <v>2493</v>
      </c>
      <c r="F927" s="32" t="s">
        <v>39</v>
      </c>
      <c r="G927" s="32" t="s">
        <v>39</v>
      </c>
      <c r="H927" s="9" t="s">
        <v>2494</v>
      </c>
      <c r="I927" s="12">
        <v>44917</v>
      </c>
      <c r="J927" s="11">
        <v>90</v>
      </c>
      <c r="K927" s="12" t="s">
        <v>2591</v>
      </c>
      <c r="L927" s="12" t="s">
        <v>2591</v>
      </c>
      <c r="M927" s="13">
        <v>10266000</v>
      </c>
      <c r="N927" s="30">
        <v>0</v>
      </c>
      <c r="O927" s="30">
        <v>10266000</v>
      </c>
      <c r="P927" s="28"/>
      <c r="Q927" s="28"/>
      <c r="R927" s="28"/>
      <c r="S927" s="29"/>
      <c r="T927" s="29"/>
      <c r="U927" s="30">
        <v>0</v>
      </c>
      <c r="V927" s="30">
        <v>10266000</v>
      </c>
      <c r="W927" s="30">
        <v>0</v>
      </c>
      <c r="X927" s="30">
        <v>10266000</v>
      </c>
      <c r="Y927" s="31">
        <v>0</v>
      </c>
      <c r="Z927" s="31">
        <v>0</v>
      </c>
      <c r="AA927" s="42" t="s">
        <v>2254</v>
      </c>
      <c r="AB927" s="20" t="s">
        <v>2680</v>
      </c>
    </row>
    <row r="928" spans="2:28" ht="99.95" customHeight="1" x14ac:dyDescent="0.25">
      <c r="B928" s="32">
        <v>2022</v>
      </c>
      <c r="C928" s="33">
        <v>957</v>
      </c>
      <c r="D928" s="32">
        <v>19481861</v>
      </c>
      <c r="E928" s="32" t="s">
        <v>852</v>
      </c>
      <c r="F928" s="32" t="s">
        <v>39</v>
      </c>
      <c r="G928" s="32" t="s">
        <v>39</v>
      </c>
      <c r="H928" s="9" t="s">
        <v>454</v>
      </c>
      <c r="I928" s="12">
        <v>44917</v>
      </c>
      <c r="J928" s="11">
        <v>30</v>
      </c>
      <c r="K928" s="12" t="s">
        <v>2591</v>
      </c>
      <c r="L928" s="12" t="s">
        <v>2591</v>
      </c>
      <c r="M928" s="13">
        <v>2138000</v>
      </c>
      <c r="N928" s="30">
        <v>0</v>
      </c>
      <c r="O928" s="30">
        <v>2138000</v>
      </c>
      <c r="P928" s="28"/>
      <c r="Q928" s="28"/>
      <c r="R928" s="28"/>
      <c r="S928" s="29"/>
      <c r="T928" s="29"/>
      <c r="U928" s="30">
        <v>0</v>
      </c>
      <c r="V928" s="30">
        <v>2138000</v>
      </c>
      <c r="W928" s="30">
        <v>0</v>
      </c>
      <c r="X928" s="30">
        <v>2138000</v>
      </c>
      <c r="Y928" s="31">
        <v>0</v>
      </c>
      <c r="Z928" s="31">
        <v>0</v>
      </c>
      <c r="AA928" s="42" t="s">
        <v>2254</v>
      </c>
      <c r="AB928" s="20" t="s">
        <v>2681</v>
      </c>
    </row>
    <row r="929" spans="2:28" ht="99.95" customHeight="1" x14ac:dyDescent="0.25">
      <c r="B929" s="32">
        <v>2022</v>
      </c>
      <c r="C929" s="33">
        <v>958</v>
      </c>
      <c r="D929" s="32">
        <v>860053274</v>
      </c>
      <c r="E929" s="32" t="s">
        <v>2495</v>
      </c>
      <c r="F929" s="32" t="s">
        <v>2496</v>
      </c>
      <c r="G929" s="32">
        <v>30292932</v>
      </c>
      <c r="H929" s="9" t="s">
        <v>2497</v>
      </c>
      <c r="I929" s="12">
        <v>44921</v>
      </c>
      <c r="J929" s="11">
        <v>270</v>
      </c>
      <c r="K929" s="12" t="s">
        <v>2591</v>
      </c>
      <c r="L929" s="12" t="s">
        <v>2591</v>
      </c>
      <c r="M929" s="13">
        <v>24703000</v>
      </c>
      <c r="N929" s="30">
        <v>0</v>
      </c>
      <c r="O929" s="30">
        <v>24703000</v>
      </c>
      <c r="P929" s="28"/>
      <c r="Q929" s="28"/>
      <c r="R929" s="28"/>
      <c r="S929" s="29"/>
      <c r="T929" s="29"/>
      <c r="U929" s="30">
        <v>0</v>
      </c>
      <c r="V929" s="30">
        <v>24703000</v>
      </c>
      <c r="W929" s="30">
        <v>0</v>
      </c>
      <c r="X929" s="30">
        <v>24703000</v>
      </c>
      <c r="Y929" s="31">
        <v>0</v>
      </c>
      <c r="Z929" s="31">
        <v>0</v>
      </c>
      <c r="AA929" s="42" t="s">
        <v>2254</v>
      </c>
      <c r="AB929" s="20" t="s">
        <v>2682</v>
      </c>
    </row>
    <row r="930" spans="2:28" ht="99.95" customHeight="1" x14ac:dyDescent="0.25">
      <c r="B930" s="32">
        <v>2022</v>
      </c>
      <c r="C930" s="33">
        <v>959</v>
      </c>
      <c r="D930" s="32">
        <v>900845217</v>
      </c>
      <c r="E930" s="32" t="s">
        <v>2498</v>
      </c>
      <c r="F930" s="32" t="s">
        <v>2499</v>
      </c>
      <c r="G930" s="32">
        <v>1125248153</v>
      </c>
      <c r="H930" s="9" t="s">
        <v>2500</v>
      </c>
      <c r="I930" s="12">
        <v>44918</v>
      </c>
      <c r="J930" s="11">
        <v>90</v>
      </c>
      <c r="K930" s="12" t="s">
        <v>2591</v>
      </c>
      <c r="L930" s="12" t="s">
        <v>2591</v>
      </c>
      <c r="M930" s="13">
        <v>4496000</v>
      </c>
      <c r="N930" s="30">
        <v>0</v>
      </c>
      <c r="O930" s="30">
        <v>4496000</v>
      </c>
      <c r="P930" s="28"/>
      <c r="Q930" s="28"/>
      <c r="R930" s="28"/>
      <c r="S930" s="29"/>
      <c r="T930" s="29"/>
      <c r="U930" s="30">
        <v>0</v>
      </c>
      <c r="V930" s="30">
        <v>4496000</v>
      </c>
      <c r="W930" s="30">
        <v>0</v>
      </c>
      <c r="X930" s="30">
        <v>4496000</v>
      </c>
      <c r="Y930" s="31">
        <v>0</v>
      </c>
      <c r="Z930" s="31">
        <v>0</v>
      </c>
      <c r="AA930" s="42" t="s">
        <v>2254</v>
      </c>
      <c r="AB930" s="20" t="s">
        <v>2683</v>
      </c>
    </row>
    <row r="931" spans="2:28" ht="99.95" customHeight="1" x14ac:dyDescent="0.25">
      <c r="B931" s="32">
        <v>2022</v>
      </c>
      <c r="C931" s="33">
        <v>960</v>
      </c>
      <c r="D931" s="32">
        <v>900262879</v>
      </c>
      <c r="E931" s="32" t="s">
        <v>2501</v>
      </c>
      <c r="F931" s="32" t="s">
        <v>2502</v>
      </c>
      <c r="G931" s="32">
        <v>86070840</v>
      </c>
      <c r="H931" s="9" t="s">
        <v>2503</v>
      </c>
      <c r="I931" s="12">
        <v>44918</v>
      </c>
      <c r="J931" s="11">
        <v>540</v>
      </c>
      <c r="K931" s="12" t="s">
        <v>2591</v>
      </c>
      <c r="L931" s="12" t="s">
        <v>2591</v>
      </c>
      <c r="M931" s="13">
        <v>4700000</v>
      </c>
      <c r="N931" s="30">
        <v>0</v>
      </c>
      <c r="O931" s="30">
        <v>4700000</v>
      </c>
      <c r="P931" s="28"/>
      <c r="Q931" s="28"/>
      <c r="R931" s="28"/>
      <c r="S931" s="29"/>
      <c r="T931" s="29"/>
      <c r="U931" s="30">
        <v>0</v>
      </c>
      <c r="V931" s="30">
        <v>4700000</v>
      </c>
      <c r="W931" s="30">
        <v>0</v>
      </c>
      <c r="X931" s="30">
        <v>4700000</v>
      </c>
      <c r="Y931" s="31">
        <v>0</v>
      </c>
      <c r="Z931" s="31">
        <v>0</v>
      </c>
      <c r="AA931" s="42" t="s">
        <v>2254</v>
      </c>
      <c r="AB931" s="20" t="s">
        <v>2684</v>
      </c>
    </row>
    <row r="932" spans="2:28" ht="99.95" customHeight="1" x14ac:dyDescent="0.25">
      <c r="B932" s="32">
        <v>2022</v>
      </c>
      <c r="C932" s="33">
        <v>961</v>
      </c>
      <c r="D932" s="32">
        <v>800105437</v>
      </c>
      <c r="E932" s="32" t="s">
        <v>2504</v>
      </c>
      <c r="F932" s="32" t="s">
        <v>2505</v>
      </c>
      <c r="G932" s="32">
        <v>58883670</v>
      </c>
      <c r="H932" s="9" t="s">
        <v>2506</v>
      </c>
      <c r="I932" s="12">
        <v>44921</v>
      </c>
      <c r="J932" s="11">
        <v>90</v>
      </c>
      <c r="K932" s="12" t="s">
        <v>2591</v>
      </c>
      <c r="L932" s="12" t="s">
        <v>2591</v>
      </c>
      <c r="M932" s="13">
        <v>15000000</v>
      </c>
      <c r="N932" s="30">
        <v>0</v>
      </c>
      <c r="O932" s="30">
        <v>15000000</v>
      </c>
      <c r="P932" s="28"/>
      <c r="Q932" s="28"/>
      <c r="R932" s="28"/>
      <c r="S932" s="29"/>
      <c r="T932" s="29"/>
      <c r="U932" s="30">
        <v>0</v>
      </c>
      <c r="V932" s="30">
        <v>15000000</v>
      </c>
      <c r="W932" s="30">
        <v>0</v>
      </c>
      <c r="X932" s="30">
        <v>15000000</v>
      </c>
      <c r="Y932" s="31">
        <v>0</v>
      </c>
      <c r="Z932" s="31">
        <v>0</v>
      </c>
      <c r="AA932" s="42" t="s">
        <v>2254</v>
      </c>
      <c r="AB932" s="20" t="s">
        <v>2685</v>
      </c>
    </row>
    <row r="933" spans="2:28" ht="99.95" customHeight="1" x14ac:dyDescent="0.25">
      <c r="B933" s="32">
        <v>2022</v>
      </c>
      <c r="C933" s="33">
        <v>962</v>
      </c>
      <c r="D933" s="32">
        <v>900002697</v>
      </c>
      <c r="E933" s="32" t="s">
        <v>2507</v>
      </c>
      <c r="F933" s="32" t="s">
        <v>2508</v>
      </c>
      <c r="G933" s="32">
        <v>39639320</v>
      </c>
      <c r="H933" s="9" t="s">
        <v>2509</v>
      </c>
      <c r="I933" s="12">
        <v>44923</v>
      </c>
      <c r="J933" s="11">
        <v>90</v>
      </c>
      <c r="K933" s="12" t="s">
        <v>2591</v>
      </c>
      <c r="L933" s="12" t="s">
        <v>2591</v>
      </c>
      <c r="M933" s="13">
        <v>15000000</v>
      </c>
      <c r="N933" s="30">
        <v>0</v>
      </c>
      <c r="O933" s="30">
        <v>15000000</v>
      </c>
      <c r="P933" s="28"/>
      <c r="Q933" s="28"/>
      <c r="R933" s="28"/>
      <c r="S933" s="29"/>
      <c r="T933" s="29"/>
      <c r="U933" s="30">
        <v>0</v>
      </c>
      <c r="V933" s="30">
        <v>15000000</v>
      </c>
      <c r="W933" s="30">
        <v>0</v>
      </c>
      <c r="X933" s="30">
        <v>15000000</v>
      </c>
      <c r="Y933" s="31">
        <v>0</v>
      </c>
      <c r="Z933" s="31">
        <v>0</v>
      </c>
      <c r="AA933" s="42" t="s">
        <v>2254</v>
      </c>
      <c r="AB933" s="20" t="s">
        <v>2686</v>
      </c>
    </row>
    <row r="934" spans="2:28" ht="99.95" customHeight="1" x14ac:dyDescent="0.25">
      <c r="B934" s="32">
        <v>2022</v>
      </c>
      <c r="C934" s="33">
        <v>963</v>
      </c>
      <c r="D934" s="32">
        <v>804000673</v>
      </c>
      <c r="E934" s="32" t="s">
        <v>1436</v>
      </c>
      <c r="F934" s="32" t="s">
        <v>1437</v>
      </c>
      <c r="G934" s="32">
        <v>91431735</v>
      </c>
      <c r="H934" s="9" t="s">
        <v>2510</v>
      </c>
      <c r="I934" s="12">
        <v>44922</v>
      </c>
      <c r="J934" s="11">
        <v>30</v>
      </c>
      <c r="K934" s="12" t="s">
        <v>2591</v>
      </c>
      <c r="L934" s="12" t="s">
        <v>2591</v>
      </c>
      <c r="M934" s="13">
        <v>98000000</v>
      </c>
      <c r="N934" s="30">
        <v>0</v>
      </c>
      <c r="O934" s="30">
        <v>98000000</v>
      </c>
      <c r="P934" s="28"/>
      <c r="Q934" s="28"/>
      <c r="R934" s="28"/>
      <c r="S934" s="29"/>
      <c r="T934" s="29"/>
      <c r="U934" s="30">
        <v>0</v>
      </c>
      <c r="V934" s="30">
        <v>98000000</v>
      </c>
      <c r="W934" s="30">
        <v>0</v>
      </c>
      <c r="X934" s="30">
        <v>98000000</v>
      </c>
      <c r="Y934" s="31">
        <v>0</v>
      </c>
      <c r="Z934" s="31">
        <v>0</v>
      </c>
      <c r="AA934" s="42" t="s">
        <v>2254</v>
      </c>
      <c r="AB934" s="20" t="s">
        <v>2687</v>
      </c>
    </row>
    <row r="935" spans="2:28" ht="99.95" customHeight="1" x14ac:dyDescent="0.25">
      <c r="B935" s="32">
        <v>2022</v>
      </c>
      <c r="C935" s="33">
        <v>964</v>
      </c>
      <c r="D935" s="32">
        <v>900179430</v>
      </c>
      <c r="E935" s="32" t="s">
        <v>1554</v>
      </c>
      <c r="F935" s="32" t="s">
        <v>1555</v>
      </c>
      <c r="G935" s="32">
        <v>80226415</v>
      </c>
      <c r="H935" s="9" t="s">
        <v>2511</v>
      </c>
      <c r="I935" s="12">
        <v>44921</v>
      </c>
      <c r="J935" s="11">
        <v>180</v>
      </c>
      <c r="K935" s="12" t="s">
        <v>2591</v>
      </c>
      <c r="L935" s="12" t="s">
        <v>2591</v>
      </c>
      <c r="M935" s="13">
        <v>45912000</v>
      </c>
      <c r="N935" s="30">
        <v>0</v>
      </c>
      <c r="O935" s="30">
        <v>45912000</v>
      </c>
      <c r="P935" s="28"/>
      <c r="Q935" s="28"/>
      <c r="R935" s="28"/>
      <c r="S935" s="29"/>
      <c r="T935" s="29"/>
      <c r="U935" s="30">
        <v>0</v>
      </c>
      <c r="V935" s="30">
        <v>45912000</v>
      </c>
      <c r="W935" s="30">
        <v>0</v>
      </c>
      <c r="X935" s="30">
        <v>45912000</v>
      </c>
      <c r="Y935" s="31">
        <v>0</v>
      </c>
      <c r="Z935" s="31">
        <v>0</v>
      </c>
      <c r="AA935" s="42" t="s">
        <v>2254</v>
      </c>
      <c r="AB935" s="20" t="s">
        <v>2688</v>
      </c>
    </row>
    <row r="936" spans="2:28" ht="99.95" customHeight="1" x14ac:dyDescent="0.25">
      <c r="B936" s="32">
        <v>2022</v>
      </c>
      <c r="C936" s="33">
        <v>965</v>
      </c>
      <c r="D936" s="32">
        <v>830018014</v>
      </c>
      <c r="E936" s="32" t="s">
        <v>2512</v>
      </c>
      <c r="F936" s="32" t="s">
        <v>2513</v>
      </c>
      <c r="G936" s="32">
        <v>51725983</v>
      </c>
      <c r="H936" s="9" t="s">
        <v>2514</v>
      </c>
      <c r="I936" s="12">
        <v>44924</v>
      </c>
      <c r="J936" s="11">
        <v>90</v>
      </c>
      <c r="K936" s="12" t="s">
        <v>2591</v>
      </c>
      <c r="L936" s="12" t="s">
        <v>2591</v>
      </c>
      <c r="M936" s="13">
        <v>15000000</v>
      </c>
      <c r="N936" s="30">
        <v>0</v>
      </c>
      <c r="O936" s="30">
        <v>15000000</v>
      </c>
      <c r="P936" s="28"/>
      <c r="Q936" s="28"/>
      <c r="R936" s="28"/>
      <c r="S936" s="29"/>
      <c r="T936" s="29"/>
      <c r="U936" s="30">
        <v>0</v>
      </c>
      <c r="V936" s="30">
        <v>15000000</v>
      </c>
      <c r="W936" s="30">
        <v>0</v>
      </c>
      <c r="X936" s="30">
        <v>15000000</v>
      </c>
      <c r="Y936" s="31">
        <v>0</v>
      </c>
      <c r="Z936" s="31">
        <v>0</v>
      </c>
      <c r="AA936" s="42" t="s">
        <v>2254</v>
      </c>
      <c r="AB936" s="20" t="s">
        <v>2689</v>
      </c>
    </row>
    <row r="937" spans="2:28" ht="99.95" customHeight="1" x14ac:dyDescent="0.25">
      <c r="B937" s="32">
        <v>2022</v>
      </c>
      <c r="C937" s="33">
        <v>966</v>
      </c>
      <c r="D937" s="32">
        <v>900059270</v>
      </c>
      <c r="E937" s="32" t="s">
        <v>2515</v>
      </c>
      <c r="F937" s="32" t="s">
        <v>2516</v>
      </c>
      <c r="G937" s="32">
        <v>38234809</v>
      </c>
      <c r="H937" s="9" t="s">
        <v>2517</v>
      </c>
      <c r="I937" s="12">
        <v>44924</v>
      </c>
      <c r="J937" s="11">
        <v>90</v>
      </c>
      <c r="K937" s="12" t="s">
        <v>2591</v>
      </c>
      <c r="L937" s="12" t="s">
        <v>2591</v>
      </c>
      <c r="M937" s="13">
        <v>14999670</v>
      </c>
      <c r="N937" s="30">
        <v>0</v>
      </c>
      <c r="O937" s="30">
        <v>14999670</v>
      </c>
      <c r="P937" s="28"/>
      <c r="Q937" s="28"/>
      <c r="R937" s="28"/>
      <c r="S937" s="29"/>
      <c r="T937" s="29"/>
      <c r="U937" s="30">
        <v>0</v>
      </c>
      <c r="V937" s="30">
        <v>14999670</v>
      </c>
      <c r="W937" s="30">
        <v>0</v>
      </c>
      <c r="X937" s="30">
        <v>14999670</v>
      </c>
      <c r="Y937" s="31">
        <v>0</v>
      </c>
      <c r="Z937" s="31">
        <v>0</v>
      </c>
      <c r="AA937" s="42" t="s">
        <v>2254</v>
      </c>
      <c r="AB937" s="20" t="s">
        <v>2690</v>
      </c>
    </row>
    <row r="938" spans="2:28" ht="99.95" customHeight="1" x14ac:dyDescent="0.25">
      <c r="B938" s="32">
        <v>2022</v>
      </c>
      <c r="C938" s="33">
        <v>967</v>
      </c>
      <c r="D938" s="32">
        <v>830057016</v>
      </c>
      <c r="E938" s="32" t="s">
        <v>2518</v>
      </c>
      <c r="F938" s="32" t="s">
        <v>2519</v>
      </c>
      <c r="G938" s="32">
        <v>19076643</v>
      </c>
      <c r="H938" s="9" t="s">
        <v>2520</v>
      </c>
      <c r="I938" s="12">
        <v>44924</v>
      </c>
      <c r="J938" s="11">
        <v>90</v>
      </c>
      <c r="K938" s="12" t="s">
        <v>2591</v>
      </c>
      <c r="L938" s="12" t="s">
        <v>2591</v>
      </c>
      <c r="M938" s="13">
        <v>15000000</v>
      </c>
      <c r="N938" s="30">
        <v>0</v>
      </c>
      <c r="O938" s="30">
        <v>15000000</v>
      </c>
      <c r="P938" s="28"/>
      <c r="Q938" s="28"/>
      <c r="R938" s="28"/>
      <c r="S938" s="29"/>
      <c r="T938" s="29"/>
      <c r="U938" s="30">
        <v>0</v>
      </c>
      <c r="V938" s="30">
        <v>15000000</v>
      </c>
      <c r="W938" s="30">
        <v>0</v>
      </c>
      <c r="X938" s="30">
        <v>15000000</v>
      </c>
      <c r="Y938" s="31">
        <v>0</v>
      </c>
      <c r="Z938" s="31">
        <v>0</v>
      </c>
      <c r="AA938" s="42" t="s">
        <v>2254</v>
      </c>
      <c r="AB938" s="20" t="s">
        <v>2691</v>
      </c>
    </row>
    <row r="939" spans="2:28" ht="99.95" customHeight="1" x14ac:dyDescent="0.25">
      <c r="B939" s="32">
        <v>2022</v>
      </c>
      <c r="C939" s="33">
        <v>968</v>
      </c>
      <c r="D939" s="32">
        <v>830064583</v>
      </c>
      <c r="E939" s="32" t="s">
        <v>2521</v>
      </c>
      <c r="F939" s="32" t="s">
        <v>2522</v>
      </c>
      <c r="G939" s="32">
        <v>1023006281</v>
      </c>
      <c r="H939" s="9" t="s">
        <v>2523</v>
      </c>
      <c r="I939" s="12">
        <v>44924</v>
      </c>
      <c r="J939" s="11">
        <v>90</v>
      </c>
      <c r="K939" s="12" t="s">
        <v>2591</v>
      </c>
      <c r="L939" s="12" t="s">
        <v>2591</v>
      </c>
      <c r="M939" s="13">
        <v>15000000</v>
      </c>
      <c r="N939" s="30">
        <v>0</v>
      </c>
      <c r="O939" s="30">
        <v>15000000</v>
      </c>
      <c r="P939" s="28"/>
      <c r="Q939" s="28"/>
      <c r="R939" s="28"/>
      <c r="S939" s="29"/>
      <c r="T939" s="29"/>
      <c r="U939" s="30">
        <v>0</v>
      </c>
      <c r="V939" s="30">
        <v>15000000</v>
      </c>
      <c r="W939" s="30">
        <v>0</v>
      </c>
      <c r="X939" s="30">
        <v>15000000</v>
      </c>
      <c r="Y939" s="31">
        <v>0</v>
      </c>
      <c r="Z939" s="31">
        <v>0</v>
      </c>
      <c r="AA939" s="42" t="s">
        <v>2254</v>
      </c>
      <c r="AB939" s="20" t="s">
        <v>2692</v>
      </c>
    </row>
    <row r="940" spans="2:28" ht="99.95" customHeight="1" x14ac:dyDescent="0.25">
      <c r="B940" s="32">
        <v>2022</v>
      </c>
      <c r="C940" s="33">
        <v>969</v>
      </c>
      <c r="D940" s="32">
        <v>860030506</v>
      </c>
      <c r="E940" s="32" t="s">
        <v>2524</v>
      </c>
      <c r="F940" s="32" t="s">
        <v>2525</v>
      </c>
      <c r="G940" s="32">
        <v>79557159</v>
      </c>
      <c r="H940" s="9" t="s">
        <v>2526</v>
      </c>
      <c r="I940" s="12">
        <v>44923</v>
      </c>
      <c r="J940" s="11">
        <v>90</v>
      </c>
      <c r="K940" s="12" t="s">
        <v>2591</v>
      </c>
      <c r="L940" s="12" t="s">
        <v>2591</v>
      </c>
      <c r="M940" s="13">
        <v>14778491</v>
      </c>
      <c r="N940" s="30">
        <v>0</v>
      </c>
      <c r="O940" s="30">
        <v>14778491</v>
      </c>
      <c r="P940" s="28"/>
      <c r="Q940" s="28"/>
      <c r="R940" s="28"/>
      <c r="S940" s="29"/>
      <c r="T940" s="29"/>
      <c r="U940" s="30">
        <v>0</v>
      </c>
      <c r="V940" s="30">
        <v>14778491</v>
      </c>
      <c r="W940" s="30">
        <v>0</v>
      </c>
      <c r="X940" s="30">
        <v>14778491</v>
      </c>
      <c r="Y940" s="31">
        <v>0</v>
      </c>
      <c r="Z940" s="31">
        <v>0</v>
      </c>
      <c r="AA940" s="42" t="s">
        <v>2254</v>
      </c>
      <c r="AB940" s="20" t="s">
        <v>2693</v>
      </c>
    </row>
    <row r="941" spans="2:28" ht="99.95" customHeight="1" x14ac:dyDescent="0.25">
      <c r="B941" s="32">
        <v>2022</v>
      </c>
      <c r="C941" s="33">
        <v>970</v>
      </c>
      <c r="D941" s="32">
        <v>830089652</v>
      </c>
      <c r="E941" s="32" t="s">
        <v>2527</v>
      </c>
      <c r="F941" s="32" t="s">
        <v>2528</v>
      </c>
      <c r="G941" s="32">
        <v>20749358</v>
      </c>
      <c r="H941" s="9" t="s">
        <v>2529</v>
      </c>
      <c r="I941" s="12">
        <v>44924</v>
      </c>
      <c r="J941" s="11">
        <v>90</v>
      </c>
      <c r="K941" s="12" t="s">
        <v>2591</v>
      </c>
      <c r="L941" s="12" t="s">
        <v>2591</v>
      </c>
      <c r="M941" s="13">
        <v>15000000</v>
      </c>
      <c r="N941" s="30">
        <v>0</v>
      </c>
      <c r="O941" s="30">
        <v>15000000</v>
      </c>
      <c r="P941" s="28"/>
      <c r="Q941" s="28"/>
      <c r="R941" s="28"/>
      <c r="S941" s="29"/>
      <c r="T941" s="29"/>
      <c r="U941" s="30">
        <v>0</v>
      </c>
      <c r="V941" s="30">
        <v>15000000</v>
      </c>
      <c r="W941" s="30">
        <v>0</v>
      </c>
      <c r="X941" s="30">
        <v>15000000</v>
      </c>
      <c r="Y941" s="31">
        <v>0</v>
      </c>
      <c r="Z941" s="31">
        <v>0</v>
      </c>
      <c r="AA941" s="42" t="s">
        <v>2254</v>
      </c>
      <c r="AB941" s="20" t="s">
        <v>2694</v>
      </c>
    </row>
    <row r="942" spans="2:28" ht="99.95" customHeight="1" x14ac:dyDescent="0.25">
      <c r="B942" s="32">
        <v>2022</v>
      </c>
      <c r="C942" s="33">
        <v>971</v>
      </c>
      <c r="D942" s="32">
        <v>900551652</v>
      </c>
      <c r="E942" s="32" t="s">
        <v>2530</v>
      </c>
      <c r="F942" s="32" t="s">
        <v>2531</v>
      </c>
      <c r="G942" s="32">
        <v>1124526500</v>
      </c>
      <c r="H942" s="9" t="s">
        <v>2532</v>
      </c>
      <c r="I942" s="12">
        <v>44921</v>
      </c>
      <c r="J942" s="11">
        <v>60</v>
      </c>
      <c r="K942" s="12" t="s">
        <v>2591</v>
      </c>
      <c r="L942" s="12" t="s">
        <v>2591</v>
      </c>
      <c r="M942" s="13">
        <v>63499999</v>
      </c>
      <c r="N942" s="30">
        <v>0</v>
      </c>
      <c r="O942" s="30">
        <v>63499999</v>
      </c>
      <c r="P942" s="28"/>
      <c r="Q942" s="28"/>
      <c r="R942" s="28"/>
      <c r="S942" s="29"/>
      <c r="T942" s="29"/>
      <c r="U942" s="30">
        <v>0</v>
      </c>
      <c r="V942" s="30">
        <v>63499999</v>
      </c>
      <c r="W942" s="30">
        <v>0</v>
      </c>
      <c r="X942" s="30">
        <v>63499999</v>
      </c>
      <c r="Y942" s="31">
        <v>0</v>
      </c>
      <c r="Z942" s="31">
        <v>0</v>
      </c>
      <c r="AA942" s="42" t="s">
        <v>2254</v>
      </c>
      <c r="AB942" s="20" t="s">
        <v>2695</v>
      </c>
    </row>
    <row r="943" spans="2:28" ht="99.95" customHeight="1" x14ac:dyDescent="0.25">
      <c r="B943" s="32">
        <v>2022</v>
      </c>
      <c r="C943" s="33">
        <v>972</v>
      </c>
      <c r="D943" s="32">
        <v>830030200</v>
      </c>
      <c r="E943" s="32" t="s">
        <v>2533</v>
      </c>
      <c r="F943" s="32" t="s">
        <v>2534</v>
      </c>
      <c r="G943" s="32">
        <v>35512495</v>
      </c>
      <c r="H943" s="9" t="s">
        <v>2535</v>
      </c>
      <c r="I943" s="12">
        <v>44923</v>
      </c>
      <c r="J943" s="11">
        <v>90</v>
      </c>
      <c r="K943" s="12" t="s">
        <v>2591</v>
      </c>
      <c r="L943" s="12" t="s">
        <v>2591</v>
      </c>
      <c r="M943" s="13">
        <v>15000000</v>
      </c>
      <c r="N943" s="30">
        <v>0</v>
      </c>
      <c r="O943" s="30">
        <v>15000000</v>
      </c>
      <c r="P943" s="28"/>
      <c r="Q943" s="28"/>
      <c r="R943" s="28"/>
      <c r="S943" s="29"/>
      <c r="T943" s="29"/>
      <c r="U943" s="30">
        <v>0</v>
      </c>
      <c r="V943" s="30">
        <v>15000000</v>
      </c>
      <c r="W943" s="30">
        <v>0</v>
      </c>
      <c r="X943" s="30">
        <v>15000000</v>
      </c>
      <c r="Y943" s="31">
        <v>0</v>
      </c>
      <c r="Z943" s="31">
        <v>0</v>
      </c>
      <c r="AA943" s="42" t="s">
        <v>2254</v>
      </c>
      <c r="AB943" s="20" t="s">
        <v>2696</v>
      </c>
    </row>
    <row r="944" spans="2:28" ht="99.95" customHeight="1" x14ac:dyDescent="0.25">
      <c r="B944" s="32">
        <v>2022</v>
      </c>
      <c r="C944" s="33">
        <v>973</v>
      </c>
      <c r="D944" s="32">
        <v>800115478</v>
      </c>
      <c r="E944" s="32" t="s">
        <v>2536</v>
      </c>
      <c r="F944" s="32" t="s">
        <v>2537</v>
      </c>
      <c r="G944" s="32">
        <v>39793935</v>
      </c>
      <c r="H944" s="9" t="s">
        <v>2538</v>
      </c>
      <c r="I944" s="12">
        <v>44923</v>
      </c>
      <c r="J944" s="11">
        <v>90</v>
      </c>
      <c r="K944" s="12" t="s">
        <v>2591</v>
      </c>
      <c r="L944" s="12" t="s">
        <v>2591</v>
      </c>
      <c r="M944" s="13">
        <v>14990277</v>
      </c>
      <c r="N944" s="30">
        <v>0</v>
      </c>
      <c r="O944" s="30">
        <v>14990277</v>
      </c>
      <c r="P944" s="28"/>
      <c r="Q944" s="28"/>
      <c r="R944" s="28"/>
      <c r="S944" s="29"/>
      <c r="T944" s="29"/>
      <c r="U944" s="30">
        <v>0</v>
      </c>
      <c r="V944" s="30">
        <v>14990277</v>
      </c>
      <c r="W944" s="30">
        <v>0</v>
      </c>
      <c r="X944" s="30">
        <v>14990277</v>
      </c>
      <c r="Y944" s="31">
        <v>0</v>
      </c>
      <c r="Z944" s="31">
        <v>0</v>
      </c>
      <c r="AA944" s="42" t="s">
        <v>2254</v>
      </c>
      <c r="AB944" s="20" t="s">
        <v>2697</v>
      </c>
    </row>
    <row r="945" spans="2:28" ht="99.95" customHeight="1" x14ac:dyDescent="0.25">
      <c r="B945" s="32">
        <v>2022</v>
      </c>
      <c r="C945" s="33">
        <v>974</v>
      </c>
      <c r="D945" s="32">
        <v>830062925</v>
      </c>
      <c r="E945" s="32" t="s">
        <v>2539</v>
      </c>
      <c r="F945" s="32" t="s">
        <v>2540</v>
      </c>
      <c r="G945" s="32">
        <v>63309061</v>
      </c>
      <c r="H945" s="9" t="s">
        <v>2541</v>
      </c>
      <c r="I945" s="12">
        <v>44924</v>
      </c>
      <c r="J945" s="11">
        <v>90</v>
      </c>
      <c r="K945" s="12" t="s">
        <v>2591</v>
      </c>
      <c r="L945" s="12" t="s">
        <v>2591</v>
      </c>
      <c r="M945" s="13">
        <v>15000000</v>
      </c>
      <c r="N945" s="30">
        <v>0</v>
      </c>
      <c r="O945" s="30">
        <v>15000000</v>
      </c>
      <c r="P945" s="28"/>
      <c r="Q945" s="28"/>
      <c r="R945" s="28"/>
      <c r="S945" s="29"/>
      <c r="T945" s="29"/>
      <c r="U945" s="30">
        <v>0</v>
      </c>
      <c r="V945" s="30">
        <v>15000000</v>
      </c>
      <c r="W945" s="30">
        <v>0</v>
      </c>
      <c r="X945" s="30">
        <v>15000000</v>
      </c>
      <c r="Y945" s="31">
        <v>0</v>
      </c>
      <c r="Z945" s="31">
        <v>0</v>
      </c>
      <c r="AA945" s="42" t="s">
        <v>2254</v>
      </c>
      <c r="AB945" s="20" t="s">
        <v>2698</v>
      </c>
    </row>
    <row r="946" spans="2:28" ht="99.95" customHeight="1" x14ac:dyDescent="0.25">
      <c r="B946" s="32">
        <v>2022</v>
      </c>
      <c r="C946" s="33">
        <v>975</v>
      </c>
      <c r="D946" s="32">
        <v>830037068</v>
      </c>
      <c r="E946" s="32" t="s">
        <v>2542</v>
      </c>
      <c r="F946" s="32" t="s">
        <v>2543</v>
      </c>
      <c r="G946" s="32">
        <v>51774260</v>
      </c>
      <c r="H946" s="9" t="s">
        <v>2544</v>
      </c>
      <c r="I946" s="12">
        <v>44923</v>
      </c>
      <c r="J946" s="11">
        <v>90</v>
      </c>
      <c r="K946" s="12" t="s">
        <v>2591</v>
      </c>
      <c r="L946" s="12" t="s">
        <v>2591</v>
      </c>
      <c r="M946" s="13">
        <v>14999999</v>
      </c>
      <c r="N946" s="30">
        <v>0</v>
      </c>
      <c r="O946" s="30">
        <v>14999999</v>
      </c>
      <c r="P946" s="28"/>
      <c r="Q946" s="28"/>
      <c r="R946" s="28"/>
      <c r="S946" s="29"/>
      <c r="T946" s="29"/>
      <c r="U946" s="30">
        <v>0</v>
      </c>
      <c r="V946" s="30">
        <v>14999999</v>
      </c>
      <c r="W946" s="30">
        <v>0</v>
      </c>
      <c r="X946" s="30">
        <v>14999999</v>
      </c>
      <c r="Y946" s="31">
        <v>0</v>
      </c>
      <c r="Z946" s="31">
        <v>0</v>
      </c>
      <c r="AA946" s="42" t="s">
        <v>2254</v>
      </c>
      <c r="AB946" s="20" t="s">
        <v>2699</v>
      </c>
    </row>
    <row r="947" spans="2:28" ht="99.95" customHeight="1" x14ac:dyDescent="0.25">
      <c r="B947" s="32">
        <v>2022</v>
      </c>
      <c r="C947" s="33">
        <v>976</v>
      </c>
      <c r="D947" s="32">
        <v>830075852</v>
      </c>
      <c r="E947" s="32" t="s">
        <v>2545</v>
      </c>
      <c r="F947" s="32" t="s">
        <v>2546</v>
      </c>
      <c r="G947" s="32">
        <v>1032403041</v>
      </c>
      <c r="H947" s="9" t="s">
        <v>2547</v>
      </c>
      <c r="I947" s="12">
        <v>44923</v>
      </c>
      <c r="J947" s="11">
        <v>90</v>
      </c>
      <c r="K947" s="12" t="s">
        <v>2591</v>
      </c>
      <c r="L947" s="12" t="s">
        <v>2591</v>
      </c>
      <c r="M947" s="13">
        <v>14240098</v>
      </c>
      <c r="N947" s="30">
        <v>0</v>
      </c>
      <c r="O947" s="30">
        <v>14240098</v>
      </c>
      <c r="P947" s="28"/>
      <c r="Q947" s="28"/>
      <c r="R947" s="28"/>
      <c r="S947" s="29"/>
      <c r="T947" s="29"/>
      <c r="U947" s="30">
        <v>0</v>
      </c>
      <c r="V947" s="30">
        <v>14240098</v>
      </c>
      <c r="W947" s="30">
        <v>0</v>
      </c>
      <c r="X947" s="30">
        <v>14240098</v>
      </c>
      <c r="Y947" s="31">
        <v>0</v>
      </c>
      <c r="Z947" s="31">
        <v>0</v>
      </c>
      <c r="AA947" s="42" t="s">
        <v>2254</v>
      </c>
      <c r="AB947" s="20" t="s">
        <v>2700</v>
      </c>
    </row>
    <row r="948" spans="2:28" ht="99.95" customHeight="1" x14ac:dyDescent="0.25">
      <c r="B948" s="32">
        <v>2022</v>
      </c>
      <c r="C948" s="33">
        <v>977</v>
      </c>
      <c r="D948" s="32">
        <v>800189928</v>
      </c>
      <c r="E948" s="32" t="s">
        <v>2548</v>
      </c>
      <c r="F948" s="32" t="s">
        <v>2549</v>
      </c>
      <c r="G948" s="32">
        <v>1022964676</v>
      </c>
      <c r="H948" s="9" t="s">
        <v>2550</v>
      </c>
      <c r="I948" s="12">
        <v>44923</v>
      </c>
      <c r="J948" s="11">
        <v>90</v>
      </c>
      <c r="K948" s="12" t="s">
        <v>2591</v>
      </c>
      <c r="L948" s="12" t="s">
        <v>2591</v>
      </c>
      <c r="M948" s="13">
        <v>14920000</v>
      </c>
      <c r="N948" s="30">
        <v>0</v>
      </c>
      <c r="O948" s="30">
        <v>14920000</v>
      </c>
      <c r="P948" s="28"/>
      <c r="Q948" s="28"/>
      <c r="R948" s="28"/>
      <c r="S948" s="29"/>
      <c r="T948" s="29"/>
      <c r="U948" s="30">
        <v>0</v>
      </c>
      <c r="V948" s="30">
        <v>14920000</v>
      </c>
      <c r="W948" s="30">
        <v>0</v>
      </c>
      <c r="X948" s="30">
        <v>14920000</v>
      </c>
      <c r="Y948" s="31">
        <v>0</v>
      </c>
      <c r="Z948" s="31">
        <v>0</v>
      </c>
      <c r="AA948" s="42" t="s">
        <v>2254</v>
      </c>
      <c r="AB948" s="20" t="s">
        <v>2701</v>
      </c>
    </row>
    <row r="949" spans="2:28" ht="99.95" customHeight="1" x14ac:dyDescent="0.25">
      <c r="B949" s="32">
        <v>2022</v>
      </c>
      <c r="C949" s="33">
        <v>978</v>
      </c>
      <c r="D949" s="32">
        <v>830061092</v>
      </c>
      <c r="E949" s="32" t="s">
        <v>2551</v>
      </c>
      <c r="F949" s="32" t="s">
        <v>2552</v>
      </c>
      <c r="G949" s="32">
        <v>80469004</v>
      </c>
      <c r="H949" s="9" t="s">
        <v>2553</v>
      </c>
      <c r="I949" s="12">
        <v>44923</v>
      </c>
      <c r="J949" s="11">
        <v>90</v>
      </c>
      <c r="K949" s="12" t="s">
        <v>2591</v>
      </c>
      <c r="L949" s="12" t="s">
        <v>2591</v>
      </c>
      <c r="M949" s="13">
        <v>15000000</v>
      </c>
      <c r="N949" s="30">
        <v>0</v>
      </c>
      <c r="O949" s="30">
        <v>15000000</v>
      </c>
      <c r="P949" s="28"/>
      <c r="Q949" s="28"/>
      <c r="R949" s="28"/>
      <c r="S949" s="29"/>
      <c r="T949" s="29"/>
      <c r="U949" s="30">
        <v>0</v>
      </c>
      <c r="V949" s="30">
        <v>15000000</v>
      </c>
      <c r="W949" s="30">
        <v>0</v>
      </c>
      <c r="X949" s="30">
        <v>15000000</v>
      </c>
      <c r="Y949" s="31">
        <v>0</v>
      </c>
      <c r="Z949" s="31">
        <v>0</v>
      </c>
      <c r="AA949" s="42" t="s">
        <v>2254</v>
      </c>
      <c r="AB949" s="20" t="s">
        <v>2702</v>
      </c>
    </row>
    <row r="950" spans="2:28" ht="99.95" customHeight="1" x14ac:dyDescent="0.25">
      <c r="B950" s="32">
        <v>2022</v>
      </c>
      <c r="C950" s="33">
        <v>979</v>
      </c>
      <c r="D950" s="32">
        <v>830108664</v>
      </c>
      <c r="E950" s="32" t="s">
        <v>2554</v>
      </c>
      <c r="F950" s="32" t="s">
        <v>2555</v>
      </c>
      <c r="G950" s="32">
        <v>79371702</v>
      </c>
      <c r="H950" s="9" t="s">
        <v>2556</v>
      </c>
      <c r="I950" s="12">
        <v>44923</v>
      </c>
      <c r="J950" s="11">
        <v>90</v>
      </c>
      <c r="K950" s="12" t="s">
        <v>2591</v>
      </c>
      <c r="L950" s="12" t="s">
        <v>2591</v>
      </c>
      <c r="M950" s="13">
        <v>14275944</v>
      </c>
      <c r="N950" s="30">
        <v>0</v>
      </c>
      <c r="O950" s="30">
        <v>14275944</v>
      </c>
      <c r="P950" s="28"/>
      <c r="Q950" s="28"/>
      <c r="R950" s="28"/>
      <c r="S950" s="29"/>
      <c r="T950" s="29"/>
      <c r="U950" s="30">
        <v>0</v>
      </c>
      <c r="V950" s="30">
        <v>14275944</v>
      </c>
      <c r="W950" s="30">
        <v>0</v>
      </c>
      <c r="X950" s="30">
        <v>14275944</v>
      </c>
      <c r="Y950" s="31">
        <v>0</v>
      </c>
      <c r="Z950" s="31">
        <v>0</v>
      </c>
      <c r="AA950" s="42" t="s">
        <v>2254</v>
      </c>
      <c r="AB950" s="20" t="s">
        <v>2703</v>
      </c>
    </row>
    <row r="951" spans="2:28" ht="99.95" customHeight="1" x14ac:dyDescent="0.25">
      <c r="B951" s="32">
        <v>2022</v>
      </c>
      <c r="C951" s="33">
        <v>980</v>
      </c>
      <c r="D951" s="32">
        <v>830019302</v>
      </c>
      <c r="E951" s="32" t="s">
        <v>2557</v>
      </c>
      <c r="F951" s="32" t="s">
        <v>2558</v>
      </c>
      <c r="G951" s="32">
        <v>39531108</v>
      </c>
      <c r="H951" s="9" t="s">
        <v>2559</v>
      </c>
      <c r="I951" s="12">
        <v>44923</v>
      </c>
      <c r="J951" s="11">
        <v>90</v>
      </c>
      <c r="K951" s="12" t="s">
        <v>2591</v>
      </c>
      <c r="L951" s="12" t="s">
        <v>2591</v>
      </c>
      <c r="M951" s="13">
        <v>15000000</v>
      </c>
      <c r="N951" s="30">
        <v>0</v>
      </c>
      <c r="O951" s="30">
        <v>15000000</v>
      </c>
      <c r="P951" s="28"/>
      <c r="Q951" s="28"/>
      <c r="R951" s="28"/>
      <c r="S951" s="29"/>
      <c r="T951" s="29"/>
      <c r="U951" s="30">
        <v>0</v>
      </c>
      <c r="V951" s="30">
        <v>15000000</v>
      </c>
      <c r="W951" s="30">
        <v>0</v>
      </c>
      <c r="X951" s="30">
        <v>15000000</v>
      </c>
      <c r="Y951" s="31">
        <v>0</v>
      </c>
      <c r="Z951" s="31">
        <v>0</v>
      </c>
      <c r="AA951" s="42" t="s">
        <v>2254</v>
      </c>
      <c r="AB951" s="20" t="s">
        <v>2704</v>
      </c>
    </row>
    <row r="952" spans="2:28" ht="99.95" customHeight="1" x14ac:dyDescent="0.25">
      <c r="B952" s="32">
        <v>2022</v>
      </c>
      <c r="C952" s="33">
        <v>981</v>
      </c>
      <c r="D952" s="32">
        <v>800074266</v>
      </c>
      <c r="E952" s="32" t="s">
        <v>2560</v>
      </c>
      <c r="F952" s="32" t="s">
        <v>2561</v>
      </c>
      <c r="G952" s="32">
        <v>79837038</v>
      </c>
      <c r="H952" s="9" t="s">
        <v>2562</v>
      </c>
      <c r="I952" s="12">
        <v>44923</v>
      </c>
      <c r="J952" s="11">
        <v>90</v>
      </c>
      <c r="K952" s="12" t="s">
        <v>2591</v>
      </c>
      <c r="L952" s="12" t="s">
        <v>2591</v>
      </c>
      <c r="M952" s="13">
        <v>15000000</v>
      </c>
      <c r="N952" s="30">
        <v>0</v>
      </c>
      <c r="O952" s="30">
        <v>15000000</v>
      </c>
      <c r="P952" s="28"/>
      <c r="Q952" s="28"/>
      <c r="R952" s="28"/>
      <c r="S952" s="29"/>
      <c r="T952" s="29"/>
      <c r="U952" s="30">
        <v>0</v>
      </c>
      <c r="V952" s="30">
        <v>15000000</v>
      </c>
      <c r="W952" s="30">
        <v>0</v>
      </c>
      <c r="X952" s="30">
        <v>15000000</v>
      </c>
      <c r="Y952" s="31">
        <v>0</v>
      </c>
      <c r="Z952" s="31">
        <v>0</v>
      </c>
      <c r="AA952" s="42" t="s">
        <v>2254</v>
      </c>
      <c r="AB952" s="20" t="s">
        <v>2705</v>
      </c>
    </row>
    <row r="953" spans="2:28" ht="99.95" customHeight="1" x14ac:dyDescent="0.25">
      <c r="B953" s="32">
        <v>2022</v>
      </c>
      <c r="C953" s="33">
        <v>982</v>
      </c>
      <c r="D953" s="32">
        <v>900550989</v>
      </c>
      <c r="E953" s="32" t="s">
        <v>2563</v>
      </c>
      <c r="F953" s="32" t="s">
        <v>2564</v>
      </c>
      <c r="G953" s="32">
        <v>80134433</v>
      </c>
      <c r="H953" s="9" t="s">
        <v>2565</v>
      </c>
      <c r="I953" s="12">
        <v>44922</v>
      </c>
      <c r="J953" s="11">
        <v>90</v>
      </c>
      <c r="K953" s="12" t="s">
        <v>2591</v>
      </c>
      <c r="L953" s="12" t="s">
        <v>2591</v>
      </c>
      <c r="M953" s="13">
        <v>27757800</v>
      </c>
      <c r="N953" s="30">
        <v>0</v>
      </c>
      <c r="O953" s="30">
        <v>27757800</v>
      </c>
      <c r="P953" s="28"/>
      <c r="Q953" s="28"/>
      <c r="R953" s="28"/>
      <c r="S953" s="29"/>
      <c r="T953" s="29"/>
      <c r="U953" s="30">
        <v>0</v>
      </c>
      <c r="V953" s="30">
        <v>27757800</v>
      </c>
      <c r="W953" s="30">
        <v>0</v>
      </c>
      <c r="X953" s="30">
        <v>27757800</v>
      </c>
      <c r="Y953" s="31">
        <v>0</v>
      </c>
      <c r="Z953" s="31">
        <v>0</v>
      </c>
      <c r="AA953" s="42" t="s">
        <v>2254</v>
      </c>
      <c r="AB953" s="20" t="s">
        <v>2706</v>
      </c>
    </row>
    <row r="954" spans="2:28" ht="99.95" customHeight="1" x14ac:dyDescent="0.25">
      <c r="B954" s="32">
        <v>2022</v>
      </c>
      <c r="C954" s="33">
        <v>983</v>
      </c>
      <c r="D954" s="32">
        <v>830057855</v>
      </c>
      <c r="E954" s="32" t="s">
        <v>2566</v>
      </c>
      <c r="F954" s="32" t="s">
        <v>2567</v>
      </c>
      <c r="G954" s="32">
        <v>11318666</v>
      </c>
      <c r="H954" s="9" t="s">
        <v>2568</v>
      </c>
      <c r="I954" s="12">
        <v>44923</v>
      </c>
      <c r="J954" s="11">
        <v>90</v>
      </c>
      <c r="K954" s="12" t="s">
        <v>2591</v>
      </c>
      <c r="L954" s="12" t="s">
        <v>2591</v>
      </c>
      <c r="M954" s="13">
        <v>15000000</v>
      </c>
      <c r="N954" s="30">
        <v>15632816</v>
      </c>
      <c r="O954" s="30">
        <v>30632816</v>
      </c>
      <c r="P954" s="28"/>
      <c r="Q954" s="28"/>
      <c r="R954" s="28"/>
      <c r="S954" s="29"/>
      <c r="T954" s="29"/>
      <c r="U954" s="30">
        <v>0</v>
      </c>
      <c r="V954" s="30">
        <v>30632816</v>
      </c>
      <c r="W954" s="30">
        <v>0</v>
      </c>
      <c r="X954" s="30">
        <v>15000000</v>
      </c>
      <c r="Y954" s="31">
        <v>0</v>
      </c>
      <c r="Z954" s="31">
        <v>0</v>
      </c>
      <c r="AA954" s="42" t="s">
        <v>2254</v>
      </c>
      <c r="AB954" s="20" t="s">
        <v>2707</v>
      </c>
    </row>
    <row r="955" spans="2:28" ht="99.95" customHeight="1" x14ac:dyDescent="0.25">
      <c r="B955" s="32">
        <v>2022</v>
      </c>
      <c r="C955" s="33">
        <v>984</v>
      </c>
      <c r="D955" s="32">
        <v>1010227802</v>
      </c>
      <c r="E955" s="32" t="s">
        <v>2569</v>
      </c>
      <c r="F955" s="32" t="s">
        <v>39</v>
      </c>
      <c r="G955" s="32" t="s">
        <v>39</v>
      </c>
      <c r="H955" s="9" t="s">
        <v>2570</v>
      </c>
      <c r="I955" s="12">
        <v>44923</v>
      </c>
      <c r="J955" s="11">
        <v>90</v>
      </c>
      <c r="K955" s="12" t="s">
        <v>2591</v>
      </c>
      <c r="L955" s="12" t="s">
        <v>2591</v>
      </c>
      <c r="M955" s="13">
        <v>10266000</v>
      </c>
      <c r="N955" s="30">
        <v>0</v>
      </c>
      <c r="O955" s="30">
        <v>10266000</v>
      </c>
      <c r="P955" s="28"/>
      <c r="Q955" s="28"/>
      <c r="R955" s="28"/>
      <c r="S955" s="29"/>
      <c r="T955" s="29"/>
      <c r="U955" s="30">
        <v>0</v>
      </c>
      <c r="V955" s="30">
        <v>10266000</v>
      </c>
      <c r="W955" s="30">
        <v>0</v>
      </c>
      <c r="X955" s="30">
        <v>10266000</v>
      </c>
      <c r="Y955" s="31">
        <v>0</v>
      </c>
      <c r="Z955" s="31">
        <v>0</v>
      </c>
      <c r="AA955" s="42" t="s">
        <v>2254</v>
      </c>
      <c r="AB955" s="20" t="s">
        <v>2708</v>
      </c>
    </row>
    <row r="956" spans="2:28" ht="99.95" customHeight="1" x14ac:dyDescent="0.25">
      <c r="B956" s="32">
        <v>2022</v>
      </c>
      <c r="C956" s="33">
        <v>985</v>
      </c>
      <c r="D956" s="32">
        <v>1018489414</v>
      </c>
      <c r="E956" s="32" t="s">
        <v>552</v>
      </c>
      <c r="F956" s="32" t="s">
        <v>39</v>
      </c>
      <c r="G956" s="32" t="s">
        <v>39</v>
      </c>
      <c r="H956" s="9" t="s">
        <v>2571</v>
      </c>
      <c r="I956" s="12">
        <v>44923</v>
      </c>
      <c r="J956" s="11">
        <v>32</v>
      </c>
      <c r="K956" s="12" t="s">
        <v>2591</v>
      </c>
      <c r="L956" s="12" t="s">
        <v>2591</v>
      </c>
      <c r="M956" s="13">
        <v>4800000</v>
      </c>
      <c r="N956" s="30">
        <v>0</v>
      </c>
      <c r="O956" s="30">
        <v>4800000</v>
      </c>
      <c r="P956" s="28"/>
      <c r="Q956" s="28"/>
      <c r="R956" s="28"/>
      <c r="S956" s="29"/>
      <c r="T956" s="29"/>
      <c r="U956" s="30">
        <v>0</v>
      </c>
      <c r="V956" s="30">
        <v>4800000</v>
      </c>
      <c r="W956" s="30">
        <v>0</v>
      </c>
      <c r="X956" s="30">
        <v>4800000</v>
      </c>
      <c r="Y956" s="31">
        <v>0</v>
      </c>
      <c r="Z956" s="31">
        <v>0</v>
      </c>
      <c r="AA956" s="42" t="s">
        <v>2254</v>
      </c>
      <c r="AB956" s="20" t="s">
        <v>2709</v>
      </c>
    </row>
    <row r="957" spans="2:28" ht="99.95" customHeight="1" x14ac:dyDescent="0.25">
      <c r="B957" s="32">
        <v>2022</v>
      </c>
      <c r="C957" s="33">
        <v>986</v>
      </c>
      <c r="D957" s="32">
        <v>1053338015</v>
      </c>
      <c r="E957" s="32" t="s">
        <v>2572</v>
      </c>
      <c r="F957" s="32" t="s">
        <v>39</v>
      </c>
      <c r="G957" s="32" t="s">
        <v>39</v>
      </c>
      <c r="H957" s="9" t="s">
        <v>2573</v>
      </c>
      <c r="I957" s="12">
        <v>44923</v>
      </c>
      <c r="J957" s="11">
        <v>90</v>
      </c>
      <c r="K957" s="12" t="s">
        <v>2591</v>
      </c>
      <c r="L957" s="12" t="s">
        <v>2591</v>
      </c>
      <c r="M957" s="13">
        <v>10266000</v>
      </c>
      <c r="N957" s="30">
        <v>0</v>
      </c>
      <c r="O957" s="30">
        <v>10266000</v>
      </c>
      <c r="P957" s="28"/>
      <c r="Q957" s="28"/>
      <c r="R957" s="28"/>
      <c r="S957" s="29"/>
      <c r="T957" s="29"/>
      <c r="U957" s="30">
        <v>0</v>
      </c>
      <c r="V957" s="30">
        <v>10266000</v>
      </c>
      <c r="W957" s="30">
        <v>0</v>
      </c>
      <c r="X957" s="30">
        <v>10266000</v>
      </c>
      <c r="Y957" s="31">
        <v>0</v>
      </c>
      <c r="Z957" s="31">
        <v>0</v>
      </c>
      <c r="AA957" s="42" t="s">
        <v>2254</v>
      </c>
      <c r="AB957" s="20" t="s">
        <v>2710</v>
      </c>
    </row>
    <row r="958" spans="2:28" ht="99.95" customHeight="1" x14ac:dyDescent="0.25">
      <c r="B958" s="32">
        <v>2022</v>
      </c>
      <c r="C958" s="33">
        <v>987</v>
      </c>
      <c r="D958" s="32">
        <v>1010112444</v>
      </c>
      <c r="E958" s="32" t="s">
        <v>2574</v>
      </c>
      <c r="F958" s="32" t="s">
        <v>39</v>
      </c>
      <c r="G958" s="32" t="s">
        <v>39</v>
      </c>
      <c r="H958" s="9" t="s">
        <v>2575</v>
      </c>
      <c r="I958" s="12">
        <v>44923</v>
      </c>
      <c r="J958" s="11">
        <v>90</v>
      </c>
      <c r="K958" s="12" t="s">
        <v>2591</v>
      </c>
      <c r="L958" s="12" t="s">
        <v>2591</v>
      </c>
      <c r="M958" s="13">
        <v>9000000</v>
      </c>
      <c r="N958" s="30">
        <v>0</v>
      </c>
      <c r="O958" s="30">
        <v>9000000</v>
      </c>
      <c r="P958" s="28"/>
      <c r="Q958" s="28"/>
      <c r="R958" s="28"/>
      <c r="S958" s="29"/>
      <c r="T958" s="29"/>
      <c r="U958" s="30">
        <v>0</v>
      </c>
      <c r="V958" s="30">
        <v>9000000</v>
      </c>
      <c r="W958" s="30">
        <v>0</v>
      </c>
      <c r="X958" s="30">
        <v>9000000</v>
      </c>
      <c r="Y958" s="31">
        <v>0</v>
      </c>
      <c r="Z958" s="31">
        <v>0</v>
      </c>
      <c r="AA958" s="42" t="s">
        <v>2254</v>
      </c>
      <c r="AB958" s="20" t="s">
        <v>2711</v>
      </c>
    </row>
    <row r="959" spans="2:28" ht="99.95" customHeight="1" x14ac:dyDescent="0.25">
      <c r="B959" s="32">
        <v>2022</v>
      </c>
      <c r="C959" s="33">
        <v>988</v>
      </c>
      <c r="D959" s="32">
        <v>79134500</v>
      </c>
      <c r="E959" s="32" t="s">
        <v>830</v>
      </c>
      <c r="F959" s="32" t="s">
        <v>39</v>
      </c>
      <c r="G959" s="32" t="s">
        <v>39</v>
      </c>
      <c r="H959" s="9" t="s">
        <v>40</v>
      </c>
      <c r="I959" s="12">
        <v>44923</v>
      </c>
      <c r="J959" s="11">
        <v>120</v>
      </c>
      <c r="K959" s="12" t="s">
        <v>2591</v>
      </c>
      <c r="L959" s="12" t="s">
        <v>2591</v>
      </c>
      <c r="M959" s="13">
        <v>13184000</v>
      </c>
      <c r="N959" s="30">
        <v>0</v>
      </c>
      <c r="O959" s="30">
        <v>13184000</v>
      </c>
      <c r="P959" s="28"/>
      <c r="Q959" s="28"/>
      <c r="R959" s="28"/>
      <c r="S959" s="29"/>
      <c r="T959" s="29"/>
      <c r="U959" s="30">
        <v>0</v>
      </c>
      <c r="V959" s="30">
        <v>13184000</v>
      </c>
      <c r="W959" s="30">
        <v>0</v>
      </c>
      <c r="X959" s="30">
        <v>13184000</v>
      </c>
      <c r="Y959" s="31">
        <v>0</v>
      </c>
      <c r="Z959" s="31">
        <v>0</v>
      </c>
      <c r="AA959" s="42" t="s">
        <v>2254</v>
      </c>
      <c r="AB959" s="20" t="s">
        <v>2712</v>
      </c>
    </row>
    <row r="960" spans="2:28" ht="99.95" customHeight="1" x14ac:dyDescent="0.25">
      <c r="B960" s="32">
        <v>2022</v>
      </c>
      <c r="C960" s="33">
        <v>989</v>
      </c>
      <c r="D960" s="32">
        <v>52113159</v>
      </c>
      <c r="E960" s="32" t="s">
        <v>2576</v>
      </c>
      <c r="F960" s="32" t="s">
        <v>39</v>
      </c>
      <c r="G960" s="32" t="s">
        <v>39</v>
      </c>
      <c r="H960" s="9" t="s">
        <v>2577</v>
      </c>
      <c r="I960" s="12">
        <v>44924</v>
      </c>
      <c r="J960" s="11">
        <v>90</v>
      </c>
      <c r="K960" s="12" t="s">
        <v>2591</v>
      </c>
      <c r="L960" s="12" t="s">
        <v>2591</v>
      </c>
      <c r="M960" s="13">
        <v>9000000</v>
      </c>
      <c r="N960" s="30">
        <v>0</v>
      </c>
      <c r="O960" s="30">
        <v>9000000</v>
      </c>
      <c r="P960" s="28"/>
      <c r="Q960" s="28"/>
      <c r="R960" s="28"/>
      <c r="S960" s="29"/>
      <c r="T960" s="29"/>
      <c r="U960" s="30">
        <v>0</v>
      </c>
      <c r="V960" s="30">
        <v>9000000</v>
      </c>
      <c r="W960" s="30">
        <v>0</v>
      </c>
      <c r="X960" s="30">
        <v>9000000</v>
      </c>
      <c r="Y960" s="31">
        <v>0</v>
      </c>
      <c r="Z960" s="31">
        <v>0</v>
      </c>
      <c r="AA960" s="42" t="s">
        <v>2254</v>
      </c>
      <c r="AB960" s="20" t="s">
        <v>2713</v>
      </c>
    </row>
    <row r="961" spans="2:28" ht="99.95" customHeight="1" x14ac:dyDescent="0.25">
      <c r="B961" s="32">
        <v>2022</v>
      </c>
      <c r="C961" s="33">
        <v>990</v>
      </c>
      <c r="D961" s="32">
        <v>1023962415</v>
      </c>
      <c r="E961" s="32" t="s">
        <v>2578</v>
      </c>
      <c r="F961" s="32" t="s">
        <v>39</v>
      </c>
      <c r="G961" s="32" t="s">
        <v>39</v>
      </c>
      <c r="H961" s="9" t="s">
        <v>2579</v>
      </c>
      <c r="I961" s="12">
        <v>44923</v>
      </c>
      <c r="J961" s="11">
        <v>90</v>
      </c>
      <c r="K961" s="12" t="s">
        <v>2591</v>
      </c>
      <c r="L961" s="12" t="s">
        <v>2591</v>
      </c>
      <c r="M961" s="13">
        <v>9000000</v>
      </c>
      <c r="N961" s="30">
        <v>0</v>
      </c>
      <c r="O961" s="30">
        <v>9000000</v>
      </c>
      <c r="P961" s="28"/>
      <c r="Q961" s="28"/>
      <c r="R961" s="28"/>
      <c r="S961" s="29"/>
      <c r="T961" s="29"/>
      <c r="U961" s="30">
        <v>0</v>
      </c>
      <c r="V961" s="30">
        <v>9000000</v>
      </c>
      <c r="W961" s="30">
        <v>0</v>
      </c>
      <c r="X961" s="30">
        <v>9000000</v>
      </c>
      <c r="Y961" s="31">
        <v>0</v>
      </c>
      <c r="Z961" s="31">
        <v>0</v>
      </c>
      <c r="AA961" s="42" t="s">
        <v>2254</v>
      </c>
      <c r="AB961" s="20" t="s">
        <v>2714</v>
      </c>
    </row>
    <row r="962" spans="2:28" ht="99.95" customHeight="1" x14ac:dyDescent="0.25">
      <c r="B962" s="32">
        <v>2022</v>
      </c>
      <c r="C962" s="33">
        <v>991</v>
      </c>
      <c r="D962" s="32">
        <v>1116494579</v>
      </c>
      <c r="E962" s="32" t="s">
        <v>2580</v>
      </c>
      <c r="F962" s="32" t="s">
        <v>39</v>
      </c>
      <c r="G962" s="32" t="s">
        <v>39</v>
      </c>
      <c r="H962" s="9" t="s">
        <v>2581</v>
      </c>
      <c r="I962" s="12">
        <v>44923</v>
      </c>
      <c r="J962" s="11">
        <v>90</v>
      </c>
      <c r="K962" s="12" t="s">
        <v>2591</v>
      </c>
      <c r="L962" s="12" t="s">
        <v>2591</v>
      </c>
      <c r="M962" s="13">
        <v>9000000</v>
      </c>
      <c r="N962" s="30">
        <v>0</v>
      </c>
      <c r="O962" s="30">
        <v>9000000</v>
      </c>
      <c r="P962" s="28"/>
      <c r="Q962" s="28"/>
      <c r="R962" s="28"/>
      <c r="S962" s="29"/>
      <c r="T962" s="29"/>
      <c r="U962" s="30">
        <v>0</v>
      </c>
      <c r="V962" s="30">
        <v>9000000</v>
      </c>
      <c r="W962" s="30">
        <v>0</v>
      </c>
      <c r="X962" s="30">
        <v>9000000</v>
      </c>
      <c r="Y962" s="31">
        <v>0</v>
      </c>
      <c r="Z962" s="31">
        <v>0</v>
      </c>
      <c r="AA962" s="42" t="s">
        <v>2254</v>
      </c>
      <c r="AB962" s="20" t="s">
        <v>2715</v>
      </c>
    </row>
    <row r="963" spans="2:28" ht="99.95" customHeight="1" x14ac:dyDescent="0.25">
      <c r="B963" s="32">
        <v>2022</v>
      </c>
      <c r="C963" s="33">
        <v>992</v>
      </c>
      <c r="D963" s="32">
        <v>1101049547</v>
      </c>
      <c r="E963" s="32" t="s">
        <v>2582</v>
      </c>
      <c r="F963" s="32" t="s">
        <v>39</v>
      </c>
      <c r="G963" s="32" t="s">
        <v>39</v>
      </c>
      <c r="H963" s="9" t="s">
        <v>2575</v>
      </c>
      <c r="I963" s="12">
        <v>44923</v>
      </c>
      <c r="J963" s="11">
        <v>90</v>
      </c>
      <c r="K963" s="12" t="s">
        <v>2591</v>
      </c>
      <c r="L963" s="12" t="s">
        <v>2591</v>
      </c>
      <c r="M963" s="13">
        <v>9000000</v>
      </c>
      <c r="N963" s="30">
        <v>0</v>
      </c>
      <c r="O963" s="30">
        <v>9000000</v>
      </c>
      <c r="P963" s="28"/>
      <c r="Q963" s="28"/>
      <c r="R963" s="28"/>
      <c r="S963" s="29"/>
      <c r="T963" s="29"/>
      <c r="U963" s="30">
        <v>0</v>
      </c>
      <c r="V963" s="30">
        <v>9000000</v>
      </c>
      <c r="W963" s="30">
        <v>0</v>
      </c>
      <c r="X963" s="30">
        <v>9000000</v>
      </c>
      <c r="Y963" s="31">
        <v>0</v>
      </c>
      <c r="Z963" s="31">
        <v>0</v>
      </c>
      <c r="AA963" s="42" t="s">
        <v>2254</v>
      </c>
      <c r="AB963" s="20" t="s">
        <v>2716</v>
      </c>
    </row>
    <row r="964" spans="2:28" ht="99.95" customHeight="1" x14ac:dyDescent="0.25">
      <c r="B964" s="32">
        <v>2022</v>
      </c>
      <c r="C964" s="33">
        <v>993</v>
      </c>
      <c r="D964" s="32">
        <v>1064987844</v>
      </c>
      <c r="E964" s="32" t="s">
        <v>745</v>
      </c>
      <c r="F964" s="32" t="s">
        <v>39</v>
      </c>
      <c r="G964" s="32" t="s">
        <v>39</v>
      </c>
      <c r="H964" s="9" t="s">
        <v>2583</v>
      </c>
      <c r="I964" s="12">
        <v>44923</v>
      </c>
      <c r="J964" s="11">
        <v>90</v>
      </c>
      <c r="K964" s="12" t="s">
        <v>2591</v>
      </c>
      <c r="L964" s="12" t="s">
        <v>2591</v>
      </c>
      <c r="M964" s="13">
        <v>13596000</v>
      </c>
      <c r="N964" s="30">
        <v>0</v>
      </c>
      <c r="O964" s="30">
        <v>13596000</v>
      </c>
      <c r="P964" s="28"/>
      <c r="Q964" s="28"/>
      <c r="R964" s="28"/>
      <c r="S964" s="29"/>
      <c r="T964" s="29"/>
      <c r="U964" s="30">
        <v>0</v>
      </c>
      <c r="V964" s="30">
        <v>13596000</v>
      </c>
      <c r="W964" s="30">
        <v>0</v>
      </c>
      <c r="X964" s="30">
        <v>13596000</v>
      </c>
      <c r="Y964" s="31">
        <v>0</v>
      </c>
      <c r="Z964" s="31">
        <v>0</v>
      </c>
      <c r="AA964" s="42" t="s">
        <v>2254</v>
      </c>
      <c r="AB964" s="20" t="s">
        <v>2717</v>
      </c>
    </row>
    <row r="965" spans="2:28" ht="99.95" customHeight="1" x14ac:dyDescent="0.25">
      <c r="B965" s="32">
        <v>2022</v>
      </c>
      <c r="C965" s="33">
        <v>994</v>
      </c>
      <c r="D965" s="32">
        <v>830136900</v>
      </c>
      <c r="E965" s="32" t="s">
        <v>2584</v>
      </c>
      <c r="F965" s="32" t="s">
        <v>2585</v>
      </c>
      <c r="G965" s="32">
        <v>53132794</v>
      </c>
      <c r="H965" s="9" t="s">
        <v>2586</v>
      </c>
      <c r="I965" s="12">
        <v>44926</v>
      </c>
      <c r="J965" s="11">
        <v>120</v>
      </c>
      <c r="K965" s="12" t="s">
        <v>2591</v>
      </c>
      <c r="L965" s="12" t="s">
        <v>2591</v>
      </c>
      <c r="M965" s="13">
        <v>30199990</v>
      </c>
      <c r="N965" s="30">
        <v>0</v>
      </c>
      <c r="O965" s="30">
        <v>30199990</v>
      </c>
      <c r="P965" s="28"/>
      <c r="Q965" s="28"/>
      <c r="R965" s="28"/>
      <c r="S965" s="29"/>
      <c r="T965" s="29"/>
      <c r="U965" s="30">
        <v>0</v>
      </c>
      <c r="V965" s="30">
        <v>30199990</v>
      </c>
      <c r="W965" s="30">
        <v>0</v>
      </c>
      <c r="X965" s="30">
        <v>30199990</v>
      </c>
      <c r="Y965" s="31">
        <v>0</v>
      </c>
      <c r="Z965" s="31">
        <v>0</v>
      </c>
      <c r="AA965" s="42" t="s">
        <v>2254</v>
      </c>
      <c r="AB965" s="20" t="s">
        <v>2718</v>
      </c>
    </row>
    <row r="966" spans="2:28" ht="99.95" customHeight="1" x14ac:dyDescent="0.25">
      <c r="B966" s="32">
        <v>2022</v>
      </c>
      <c r="C966" s="33">
        <v>996</v>
      </c>
      <c r="D966" s="32">
        <v>900244364</v>
      </c>
      <c r="E966" s="32" t="s">
        <v>2587</v>
      </c>
      <c r="F966" s="32" t="s">
        <v>2588</v>
      </c>
      <c r="G966" s="32">
        <v>11830224</v>
      </c>
      <c r="H966" s="9" t="s">
        <v>2589</v>
      </c>
      <c r="I966" s="12">
        <v>44926</v>
      </c>
      <c r="J966" s="11">
        <v>180</v>
      </c>
      <c r="K966" s="12" t="s">
        <v>2591</v>
      </c>
      <c r="L966" s="12" t="s">
        <v>2591</v>
      </c>
      <c r="M966" s="13">
        <v>143000000</v>
      </c>
      <c r="N966" s="30">
        <v>0</v>
      </c>
      <c r="O966" s="30">
        <v>143000000</v>
      </c>
      <c r="P966" s="28"/>
      <c r="Q966" s="28"/>
      <c r="R966" s="28"/>
      <c r="S966" s="29"/>
      <c r="T966" s="29"/>
      <c r="U966" s="30">
        <v>0</v>
      </c>
      <c r="V966" s="30">
        <v>143000000</v>
      </c>
      <c r="W966" s="30">
        <v>0</v>
      </c>
      <c r="X966" s="30">
        <v>143000000</v>
      </c>
      <c r="Y966" s="31">
        <v>0</v>
      </c>
      <c r="Z966" s="31">
        <v>0</v>
      </c>
      <c r="AA966" s="42" t="s">
        <v>2254</v>
      </c>
      <c r="AB966" s="20" t="s">
        <v>2719</v>
      </c>
    </row>
    <row r="967" spans="2:28" ht="99.95" customHeight="1" x14ac:dyDescent="0.25">
      <c r="B967" s="9">
        <v>2022</v>
      </c>
      <c r="C967" s="10">
        <v>84636</v>
      </c>
      <c r="D967" s="9">
        <v>800103052</v>
      </c>
      <c r="E967" s="9" t="s">
        <v>882</v>
      </c>
      <c r="F967" s="9" t="s">
        <v>883</v>
      </c>
      <c r="G967" s="9">
        <v>79634149</v>
      </c>
      <c r="H967" s="11" t="s">
        <v>884</v>
      </c>
      <c r="I967" s="12">
        <v>44589</v>
      </c>
      <c r="J967" s="9">
        <v>27</v>
      </c>
      <c r="K967" s="12">
        <v>44593</v>
      </c>
      <c r="L967" s="28">
        <v>44619</v>
      </c>
      <c r="M967" s="13">
        <v>17623551</v>
      </c>
      <c r="N967" s="30">
        <v>0</v>
      </c>
      <c r="O967" s="30">
        <v>17623551</v>
      </c>
      <c r="P967" s="28"/>
      <c r="Q967" s="28"/>
      <c r="R967" s="28"/>
      <c r="S967" s="29"/>
      <c r="T967" s="29"/>
      <c r="U967" s="30">
        <v>0</v>
      </c>
      <c r="V967" s="30">
        <v>17623551</v>
      </c>
      <c r="W967" s="30">
        <v>17623551</v>
      </c>
      <c r="X967" s="30">
        <v>0</v>
      </c>
      <c r="Y967" s="31">
        <v>1</v>
      </c>
      <c r="Z967" s="34">
        <v>1</v>
      </c>
      <c r="AA967" s="42" t="s">
        <v>1358</v>
      </c>
      <c r="AB967" s="20" t="s">
        <v>1357</v>
      </c>
    </row>
    <row r="968" spans="2:28" ht="99.95" customHeight="1" x14ac:dyDescent="0.25">
      <c r="B968" s="9">
        <v>2022</v>
      </c>
      <c r="C968" s="10">
        <v>87875</v>
      </c>
      <c r="D968" s="9">
        <v>901373000</v>
      </c>
      <c r="E968" s="11" t="s">
        <v>1387</v>
      </c>
      <c r="F968" s="11" t="s">
        <v>1388</v>
      </c>
      <c r="G968" s="11">
        <v>537829</v>
      </c>
      <c r="H968" s="11" t="s">
        <v>1389</v>
      </c>
      <c r="I968" s="12">
        <v>44655</v>
      </c>
      <c r="J968" s="11">
        <v>5</v>
      </c>
      <c r="K968" s="12">
        <v>44677</v>
      </c>
      <c r="L968" s="28">
        <v>44681</v>
      </c>
      <c r="M968" s="35">
        <v>217989761</v>
      </c>
      <c r="N968" s="30">
        <v>0</v>
      </c>
      <c r="O968" s="30">
        <v>217989761</v>
      </c>
      <c r="P968" s="28"/>
      <c r="Q968" s="28"/>
      <c r="R968" s="28"/>
      <c r="S968" s="29"/>
      <c r="T968" s="29"/>
      <c r="U968" s="30">
        <v>0</v>
      </c>
      <c r="V968" s="30">
        <v>217989761</v>
      </c>
      <c r="W968" s="30">
        <v>217989761</v>
      </c>
      <c r="X968" s="30">
        <v>0</v>
      </c>
      <c r="Y968" s="31">
        <v>1</v>
      </c>
      <c r="Z968" s="34">
        <v>1</v>
      </c>
      <c r="AA968" s="42" t="s">
        <v>1358</v>
      </c>
      <c r="AB968" s="20" t="s">
        <v>1391</v>
      </c>
    </row>
    <row r="969" spans="2:28" ht="99.95" customHeight="1" x14ac:dyDescent="0.25">
      <c r="B969" s="11">
        <v>2022</v>
      </c>
      <c r="C969" s="11">
        <v>88011</v>
      </c>
      <c r="D969" s="11">
        <v>800058607</v>
      </c>
      <c r="E969" s="11" t="s">
        <v>1373</v>
      </c>
      <c r="F969" s="11" t="s">
        <v>1374</v>
      </c>
      <c r="G969" s="11">
        <v>51967655</v>
      </c>
      <c r="H969" s="11" t="s">
        <v>1375</v>
      </c>
      <c r="I969" s="12">
        <v>44657</v>
      </c>
      <c r="J969" s="11">
        <v>346</v>
      </c>
      <c r="K969" s="12">
        <v>44671</v>
      </c>
      <c r="L969" s="28">
        <v>45021</v>
      </c>
      <c r="M969" s="13">
        <v>218753872</v>
      </c>
      <c r="N969" s="30">
        <v>15632816</v>
      </c>
      <c r="O969" s="30">
        <v>234386688</v>
      </c>
      <c r="P969" s="28"/>
      <c r="Q969" s="28"/>
      <c r="R969" s="28"/>
      <c r="S969" s="29"/>
      <c r="T969" s="29"/>
      <c r="U969" s="30">
        <v>0</v>
      </c>
      <c r="V969" s="30">
        <v>234386688</v>
      </c>
      <c r="W969" s="30">
        <v>218753872</v>
      </c>
      <c r="X969" s="30">
        <v>15632816</v>
      </c>
      <c r="Y969" s="31">
        <v>0.93330331115050358</v>
      </c>
      <c r="Z969" s="34">
        <v>0.73699421965317924</v>
      </c>
      <c r="AA969" s="42" t="s">
        <v>1390</v>
      </c>
      <c r="AB969" s="20" t="s">
        <v>1384</v>
      </c>
    </row>
    <row r="970" spans="2:28" ht="99.95" customHeight="1" x14ac:dyDescent="0.25">
      <c r="B970" s="11">
        <v>2022</v>
      </c>
      <c r="C970" s="11">
        <v>88553</v>
      </c>
      <c r="D970" s="11">
        <v>830068543</v>
      </c>
      <c r="E970" s="11" t="s">
        <v>1376</v>
      </c>
      <c r="F970" s="11" t="s">
        <v>1377</v>
      </c>
      <c r="G970" s="11">
        <v>51636766</v>
      </c>
      <c r="H970" s="11" t="s">
        <v>1378</v>
      </c>
      <c r="I970" s="12">
        <v>44672</v>
      </c>
      <c r="J970" s="11">
        <v>255</v>
      </c>
      <c r="K970" s="12">
        <v>44687</v>
      </c>
      <c r="L970" s="28">
        <v>44946</v>
      </c>
      <c r="M970" s="36">
        <v>275287542</v>
      </c>
      <c r="N970" s="30">
        <v>0</v>
      </c>
      <c r="O970" s="30">
        <v>275287542</v>
      </c>
      <c r="P970" s="28"/>
      <c r="Q970" s="28"/>
      <c r="R970" s="28"/>
      <c r="S970" s="29"/>
      <c r="T970" s="29"/>
      <c r="U970" s="30">
        <v>0</v>
      </c>
      <c r="V970" s="30">
        <v>275287542</v>
      </c>
      <c r="W970" s="30">
        <v>188641854</v>
      </c>
      <c r="X970" s="30">
        <v>86645688</v>
      </c>
      <c r="Y970" s="31">
        <v>0.68525387174985197</v>
      </c>
      <c r="Z970" s="34">
        <v>0.93725490196078431</v>
      </c>
      <c r="AA970" s="42" t="s">
        <v>1390</v>
      </c>
      <c r="AB970" s="20" t="s">
        <v>1385</v>
      </c>
    </row>
    <row r="971" spans="2:28" ht="99.95" customHeight="1" x14ac:dyDescent="0.25">
      <c r="B971" s="11">
        <v>2022</v>
      </c>
      <c r="C971" s="11">
        <v>88600</v>
      </c>
      <c r="D971" s="11">
        <v>9014433606</v>
      </c>
      <c r="E971" s="11" t="s">
        <v>1379</v>
      </c>
      <c r="F971" s="11" t="s">
        <v>1380</v>
      </c>
      <c r="G971" s="11">
        <v>19450358</v>
      </c>
      <c r="H971" s="11" t="s">
        <v>1381</v>
      </c>
      <c r="I971" s="12">
        <v>44672</v>
      </c>
      <c r="J971" s="11">
        <v>239</v>
      </c>
      <c r="K971" s="12">
        <v>44683</v>
      </c>
      <c r="L971" s="28">
        <v>44925</v>
      </c>
      <c r="M971" s="13">
        <v>233275000</v>
      </c>
      <c r="N971" s="30">
        <v>100514652</v>
      </c>
      <c r="O971" s="30">
        <v>333789652</v>
      </c>
      <c r="P971" s="28"/>
      <c r="Q971" s="28"/>
      <c r="R971" s="28"/>
      <c r="S971" s="29"/>
      <c r="T971" s="29"/>
      <c r="U971" s="30">
        <v>0</v>
      </c>
      <c r="V971" s="30">
        <v>333789652</v>
      </c>
      <c r="W971" s="30">
        <v>171272736</v>
      </c>
      <c r="X971" s="30">
        <v>162516916</v>
      </c>
      <c r="Y971" s="31">
        <v>0.51311577508100814</v>
      </c>
      <c r="Z971" s="34">
        <v>0.62467866323907451</v>
      </c>
      <c r="AA971" s="42" t="s">
        <v>1390</v>
      </c>
      <c r="AB971" s="20" t="s">
        <v>1386</v>
      </c>
    </row>
    <row r="972" spans="2:28" ht="99.95" customHeight="1" x14ac:dyDescent="0.25">
      <c r="B972" s="11">
        <v>2022</v>
      </c>
      <c r="C972" s="11">
        <v>89598</v>
      </c>
      <c r="D972" s="11">
        <v>860530386</v>
      </c>
      <c r="E972" s="11" t="s">
        <v>1401</v>
      </c>
      <c r="F972" s="11" t="s">
        <v>1402</v>
      </c>
      <c r="G972" s="11">
        <v>232470</v>
      </c>
      <c r="H972" s="11" t="s">
        <v>1403</v>
      </c>
      <c r="I972" s="12">
        <v>44691</v>
      </c>
      <c r="J972" s="11">
        <v>52</v>
      </c>
      <c r="K972" s="12">
        <v>44693</v>
      </c>
      <c r="L972" s="28">
        <v>44745</v>
      </c>
      <c r="M972" s="13">
        <v>3902838</v>
      </c>
      <c r="N972" s="30">
        <v>0</v>
      </c>
      <c r="O972" s="30">
        <v>3902838</v>
      </c>
      <c r="P972" s="28"/>
      <c r="Q972" s="28"/>
      <c r="R972" s="28"/>
      <c r="S972" s="29"/>
      <c r="T972" s="29"/>
      <c r="U972" s="30">
        <v>0</v>
      </c>
      <c r="V972" s="30">
        <v>3902838</v>
      </c>
      <c r="W972" s="30">
        <v>3902838</v>
      </c>
      <c r="X972" s="30">
        <v>0</v>
      </c>
      <c r="Y972" s="31">
        <v>1</v>
      </c>
      <c r="Z972" s="34">
        <v>1</v>
      </c>
      <c r="AA972" s="42" t="s">
        <v>1358</v>
      </c>
      <c r="AB972" s="20" t="s">
        <v>1411</v>
      </c>
    </row>
    <row r="973" spans="2:28" ht="99.95" customHeight="1" x14ac:dyDescent="0.25">
      <c r="B973" s="11">
        <v>2022</v>
      </c>
      <c r="C973" s="11">
        <v>89599</v>
      </c>
      <c r="D973" s="11">
        <v>900032888</v>
      </c>
      <c r="E973" s="11" t="s">
        <v>1404</v>
      </c>
      <c r="F973" s="11" t="s">
        <v>1405</v>
      </c>
      <c r="G973" s="11">
        <v>1013578537</v>
      </c>
      <c r="H973" s="11" t="s">
        <v>1403</v>
      </c>
      <c r="I973" s="12">
        <v>44691</v>
      </c>
      <c r="J973" s="11">
        <v>44</v>
      </c>
      <c r="K973" s="12">
        <v>44691</v>
      </c>
      <c r="L973" s="28">
        <v>44735</v>
      </c>
      <c r="M973" s="13">
        <v>26457063</v>
      </c>
      <c r="N973" s="30">
        <v>0</v>
      </c>
      <c r="O973" s="30">
        <v>26457063</v>
      </c>
      <c r="P973" s="28"/>
      <c r="Q973" s="28"/>
      <c r="R973" s="28"/>
      <c r="S973" s="29"/>
      <c r="T973" s="29"/>
      <c r="U973" s="30">
        <v>0</v>
      </c>
      <c r="V973" s="30">
        <v>26457063</v>
      </c>
      <c r="W973" s="30">
        <v>26457063</v>
      </c>
      <c r="X973" s="30">
        <v>0</v>
      </c>
      <c r="Y973" s="31">
        <v>1</v>
      </c>
      <c r="Z973" s="34">
        <v>1</v>
      </c>
      <c r="AA973" s="42" t="s">
        <v>1358</v>
      </c>
      <c r="AB973" s="20" t="s">
        <v>1412</v>
      </c>
    </row>
    <row r="974" spans="2:28" ht="99.95" customHeight="1" x14ac:dyDescent="0.25">
      <c r="B974" s="11">
        <v>2022</v>
      </c>
      <c r="C974" s="11">
        <v>90532</v>
      </c>
      <c r="D974" s="11">
        <v>900032888</v>
      </c>
      <c r="E974" s="11" t="s">
        <v>1404</v>
      </c>
      <c r="F974" s="11" t="s">
        <v>1405</v>
      </c>
      <c r="G974" s="11">
        <v>1013578537</v>
      </c>
      <c r="H974" s="11" t="s">
        <v>1403</v>
      </c>
      <c r="I974" s="12">
        <v>44705</v>
      </c>
      <c r="J974" s="11">
        <v>34</v>
      </c>
      <c r="K974" s="12">
        <v>44726</v>
      </c>
      <c r="L974" s="28">
        <v>44759</v>
      </c>
      <c r="M974" s="13">
        <v>131812721</v>
      </c>
      <c r="N974" s="30">
        <v>0</v>
      </c>
      <c r="O974" s="30">
        <v>131812721</v>
      </c>
      <c r="P974" s="28"/>
      <c r="Q974" s="28"/>
      <c r="R974" s="28"/>
      <c r="S974" s="29"/>
      <c r="T974" s="29"/>
      <c r="U974" s="30">
        <v>0</v>
      </c>
      <c r="V974" s="30">
        <v>131812721</v>
      </c>
      <c r="W974" s="30">
        <v>131812721</v>
      </c>
      <c r="X974" s="30">
        <v>0</v>
      </c>
      <c r="Y974" s="31">
        <v>1</v>
      </c>
      <c r="Z974" s="34">
        <v>1</v>
      </c>
      <c r="AA974" s="42" t="s">
        <v>1358</v>
      </c>
      <c r="AB974" s="20" t="s">
        <v>1413</v>
      </c>
    </row>
    <row r="975" spans="2:28" ht="99.95" customHeight="1" x14ac:dyDescent="0.25">
      <c r="B975" s="11">
        <v>2022</v>
      </c>
      <c r="C975" s="11">
        <v>90533</v>
      </c>
      <c r="D975" s="11">
        <v>900032888</v>
      </c>
      <c r="E975" s="11" t="s">
        <v>1404</v>
      </c>
      <c r="F975" s="11" t="s">
        <v>1405</v>
      </c>
      <c r="G975" s="11">
        <v>1013578537</v>
      </c>
      <c r="H975" s="11" t="s">
        <v>1406</v>
      </c>
      <c r="I975" s="12">
        <v>44705</v>
      </c>
      <c r="J975" s="11">
        <v>34</v>
      </c>
      <c r="K975" s="12">
        <v>44726</v>
      </c>
      <c r="L975" s="28">
        <v>44759</v>
      </c>
      <c r="M975" s="13">
        <v>109843935</v>
      </c>
      <c r="N975" s="30">
        <v>0</v>
      </c>
      <c r="O975" s="30">
        <v>109843935</v>
      </c>
      <c r="P975" s="28"/>
      <c r="Q975" s="28"/>
      <c r="R975" s="28"/>
      <c r="S975" s="29"/>
      <c r="T975" s="29"/>
      <c r="U975" s="30">
        <v>0</v>
      </c>
      <c r="V975" s="30">
        <v>109843935</v>
      </c>
      <c r="W975" s="30">
        <v>109843935</v>
      </c>
      <c r="X975" s="30">
        <v>0</v>
      </c>
      <c r="Y975" s="31">
        <v>1</v>
      </c>
      <c r="Z975" s="34">
        <v>1</v>
      </c>
      <c r="AA975" s="42" t="s">
        <v>1358</v>
      </c>
      <c r="AB975" s="20" t="s">
        <v>1414</v>
      </c>
    </row>
    <row r="976" spans="2:28" ht="99.95" customHeight="1" x14ac:dyDescent="0.25">
      <c r="B976" s="9">
        <v>2022</v>
      </c>
      <c r="C976" s="10">
        <v>92248</v>
      </c>
      <c r="D976" s="11">
        <v>800230829</v>
      </c>
      <c r="E976" s="11" t="s">
        <v>1415</v>
      </c>
      <c r="F976" s="11" t="s">
        <v>1416</v>
      </c>
      <c r="G976" s="11">
        <v>16273806</v>
      </c>
      <c r="H976" s="11" t="s">
        <v>1429</v>
      </c>
      <c r="I976" s="12">
        <v>44734</v>
      </c>
      <c r="J976" s="9">
        <v>52</v>
      </c>
      <c r="K976" s="12">
        <v>44742</v>
      </c>
      <c r="L976" s="28">
        <v>44794</v>
      </c>
      <c r="M976" s="13">
        <v>41195348</v>
      </c>
      <c r="N976" s="30">
        <v>0</v>
      </c>
      <c r="O976" s="30">
        <v>41195348</v>
      </c>
      <c r="P976" s="28"/>
      <c r="Q976" s="28"/>
      <c r="R976" s="28"/>
      <c r="S976" s="29"/>
      <c r="T976" s="29"/>
      <c r="U976" s="30">
        <v>0</v>
      </c>
      <c r="V976" s="30">
        <v>41195348</v>
      </c>
      <c r="W976" s="30">
        <v>41195348</v>
      </c>
      <c r="X976" s="30">
        <v>0</v>
      </c>
      <c r="Y976" s="31">
        <v>1</v>
      </c>
      <c r="Z976" s="34">
        <v>1</v>
      </c>
      <c r="AA976" s="42" t="s">
        <v>1390</v>
      </c>
      <c r="AB976" s="20" t="s">
        <v>1444</v>
      </c>
    </row>
    <row r="977" spans="2:28" ht="99.95" customHeight="1" x14ac:dyDescent="0.25">
      <c r="B977" s="9">
        <v>2022</v>
      </c>
      <c r="C977" s="10">
        <v>92249</v>
      </c>
      <c r="D977" s="11">
        <v>800015583</v>
      </c>
      <c r="E977" s="11" t="s">
        <v>1430</v>
      </c>
      <c r="F977" s="11" t="s">
        <v>1431</v>
      </c>
      <c r="G977" s="11">
        <v>13822868</v>
      </c>
      <c r="H977" s="11" t="s">
        <v>1429</v>
      </c>
      <c r="I977" s="12">
        <v>44734</v>
      </c>
      <c r="J977" s="9">
        <v>52</v>
      </c>
      <c r="K977" s="12">
        <v>44742</v>
      </c>
      <c r="L977" s="28">
        <v>44794</v>
      </c>
      <c r="M977" s="13">
        <v>782364</v>
      </c>
      <c r="N977" s="30">
        <v>0</v>
      </c>
      <c r="O977" s="30">
        <v>782364</v>
      </c>
      <c r="P977" s="28"/>
      <c r="Q977" s="28"/>
      <c r="R977" s="28"/>
      <c r="S977" s="29"/>
      <c r="T977" s="29"/>
      <c r="U977" s="30">
        <v>0</v>
      </c>
      <c r="V977" s="30">
        <v>782364</v>
      </c>
      <c r="W977" s="30">
        <v>782364</v>
      </c>
      <c r="X977" s="30">
        <v>0</v>
      </c>
      <c r="Y977" s="31">
        <v>1</v>
      </c>
      <c r="Z977" s="34">
        <v>1</v>
      </c>
      <c r="AA977" s="42" t="s">
        <v>1358</v>
      </c>
      <c r="AB977" s="20" t="s">
        <v>1445</v>
      </c>
    </row>
    <row r="978" spans="2:28" ht="99.95" customHeight="1" x14ac:dyDescent="0.25">
      <c r="B978" s="9">
        <v>2022</v>
      </c>
      <c r="C978" s="10">
        <v>92250</v>
      </c>
      <c r="D978" s="11">
        <v>811021363</v>
      </c>
      <c r="E978" s="11" t="s">
        <v>1432</v>
      </c>
      <c r="F978" s="11" t="s">
        <v>1433</v>
      </c>
      <c r="G978" s="11">
        <v>71583463</v>
      </c>
      <c r="H978" s="11" t="s">
        <v>1429</v>
      </c>
      <c r="I978" s="12">
        <v>44734</v>
      </c>
      <c r="J978" s="9">
        <v>52</v>
      </c>
      <c r="K978" s="12">
        <v>44742</v>
      </c>
      <c r="L978" s="28">
        <v>44794</v>
      </c>
      <c r="M978" s="13">
        <v>15432804</v>
      </c>
      <c r="N978" s="30">
        <v>0</v>
      </c>
      <c r="O978" s="30">
        <v>15432804</v>
      </c>
      <c r="P978" s="28"/>
      <c r="Q978" s="28"/>
      <c r="R978" s="28"/>
      <c r="S978" s="29"/>
      <c r="T978" s="29"/>
      <c r="U978" s="30">
        <v>0</v>
      </c>
      <c r="V978" s="30">
        <v>15432804</v>
      </c>
      <c r="W978" s="30">
        <v>15432804</v>
      </c>
      <c r="X978" s="30">
        <v>0</v>
      </c>
      <c r="Y978" s="31">
        <v>1</v>
      </c>
      <c r="Z978" s="34">
        <v>1</v>
      </c>
      <c r="AA978" s="42" t="s">
        <v>1358</v>
      </c>
      <c r="AB978" s="20" t="s">
        <v>1446</v>
      </c>
    </row>
    <row r="979" spans="2:28" ht="99.95" customHeight="1" x14ac:dyDescent="0.25">
      <c r="B979" s="9">
        <v>2022</v>
      </c>
      <c r="C979" s="10">
        <v>92251</v>
      </c>
      <c r="D979" s="11">
        <v>830110570</v>
      </c>
      <c r="E979" s="11" t="s">
        <v>1434</v>
      </c>
      <c r="F979" s="11" t="s">
        <v>1435</v>
      </c>
      <c r="G979" s="11">
        <v>79341344</v>
      </c>
      <c r="H979" s="11" t="s">
        <v>1429</v>
      </c>
      <c r="I979" s="12">
        <v>44734</v>
      </c>
      <c r="J979" s="9">
        <v>52</v>
      </c>
      <c r="K979" s="12">
        <v>44742</v>
      </c>
      <c r="L979" s="28">
        <v>44794</v>
      </c>
      <c r="M979" s="13">
        <v>5164909</v>
      </c>
      <c r="N979" s="30">
        <v>0</v>
      </c>
      <c r="O979" s="30">
        <v>5164909</v>
      </c>
      <c r="P979" s="28"/>
      <c r="Q979" s="28"/>
      <c r="R979" s="28"/>
      <c r="S979" s="29"/>
      <c r="T979" s="29"/>
      <c r="U979" s="30">
        <v>0</v>
      </c>
      <c r="V979" s="30">
        <v>5164909</v>
      </c>
      <c r="W979" s="30">
        <v>5164909</v>
      </c>
      <c r="X979" s="30">
        <v>0</v>
      </c>
      <c r="Y979" s="31">
        <v>1</v>
      </c>
      <c r="Z979" s="34">
        <v>1</v>
      </c>
      <c r="AA979" s="42" t="s">
        <v>1358</v>
      </c>
      <c r="AB979" s="20" t="s">
        <v>1447</v>
      </c>
    </row>
    <row r="980" spans="2:28" ht="99.95" customHeight="1" x14ac:dyDescent="0.25">
      <c r="B980" s="9">
        <v>2022</v>
      </c>
      <c r="C980" s="10">
        <v>92252</v>
      </c>
      <c r="D980" s="11">
        <v>804000673</v>
      </c>
      <c r="E980" s="11" t="s">
        <v>1436</v>
      </c>
      <c r="F980" s="11" t="s">
        <v>1437</v>
      </c>
      <c r="G980" s="11">
        <v>91431735</v>
      </c>
      <c r="H980" s="11" t="s">
        <v>1438</v>
      </c>
      <c r="I980" s="12">
        <v>44734</v>
      </c>
      <c r="J980" s="9">
        <v>52</v>
      </c>
      <c r="K980" s="12">
        <v>44742</v>
      </c>
      <c r="L980" s="28">
        <v>44794</v>
      </c>
      <c r="M980" s="13">
        <v>214241364</v>
      </c>
      <c r="N980" s="30">
        <v>0</v>
      </c>
      <c r="O980" s="30">
        <v>214241364</v>
      </c>
      <c r="P980" s="28"/>
      <c r="Q980" s="28"/>
      <c r="R980" s="28"/>
      <c r="S980" s="29"/>
      <c r="T980" s="29"/>
      <c r="U980" s="30">
        <v>0</v>
      </c>
      <c r="V980" s="30">
        <v>214241364</v>
      </c>
      <c r="W980" s="30">
        <v>214241364</v>
      </c>
      <c r="X980" s="30">
        <v>0</v>
      </c>
      <c r="Y980" s="31">
        <v>1</v>
      </c>
      <c r="Z980" s="34">
        <v>1</v>
      </c>
      <c r="AA980" s="42" t="s">
        <v>1358</v>
      </c>
      <c r="AB980" s="20" t="s">
        <v>1448</v>
      </c>
    </row>
    <row r="981" spans="2:28" ht="99.95" customHeight="1" x14ac:dyDescent="0.25">
      <c r="B981" s="9">
        <v>2022</v>
      </c>
      <c r="C981" s="10">
        <v>93386</v>
      </c>
      <c r="D981" s="9">
        <v>890900608</v>
      </c>
      <c r="E981" s="11" t="s">
        <v>1482</v>
      </c>
      <c r="F981" s="11" t="s">
        <v>1483</v>
      </c>
      <c r="G981" s="11">
        <v>70568729</v>
      </c>
      <c r="H981" s="11" t="s">
        <v>1484</v>
      </c>
      <c r="I981" s="12">
        <v>44756</v>
      </c>
      <c r="J981" s="11">
        <v>23</v>
      </c>
      <c r="K981" s="12">
        <v>44763</v>
      </c>
      <c r="L981" s="28">
        <v>44786</v>
      </c>
      <c r="M981" s="13">
        <v>8343806</v>
      </c>
      <c r="N981" s="30">
        <v>0</v>
      </c>
      <c r="O981" s="30">
        <v>8343806</v>
      </c>
      <c r="P981" s="28"/>
      <c r="Q981" s="28"/>
      <c r="R981" s="28"/>
      <c r="S981" s="29"/>
      <c r="T981" s="29"/>
      <c r="U981" s="30">
        <v>0</v>
      </c>
      <c r="V981" s="30">
        <v>8343806</v>
      </c>
      <c r="W981" s="30">
        <v>8343806</v>
      </c>
      <c r="X981" s="30">
        <v>0</v>
      </c>
      <c r="Y981" s="31">
        <v>1</v>
      </c>
      <c r="Z981" s="34">
        <v>1</v>
      </c>
      <c r="AA981" s="42" t="s">
        <v>1358</v>
      </c>
      <c r="AB981" s="20" t="s">
        <v>1516</v>
      </c>
    </row>
    <row r="982" spans="2:28" ht="99.95" customHeight="1" x14ac:dyDescent="0.25">
      <c r="B982" s="9">
        <v>2022</v>
      </c>
      <c r="C982" s="10">
        <v>93390</v>
      </c>
      <c r="D982" s="9">
        <v>900155107</v>
      </c>
      <c r="E982" s="11" t="s">
        <v>1485</v>
      </c>
      <c r="F982" s="11" t="s">
        <v>1486</v>
      </c>
      <c r="G982" s="11">
        <v>350920</v>
      </c>
      <c r="H982" s="11" t="s">
        <v>1484</v>
      </c>
      <c r="I982" s="12">
        <v>44756</v>
      </c>
      <c r="J982" s="11">
        <v>23</v>
      </c>
      <c r="K982" s="12">
        <v>44763</v>
      </c>
      <c r="L982" s="28">
        <v>44786</v>
      </c>
      <c r="M982" s="13">
        <v>2394304</v>
      </c>
      <c r="N982" s="30">
        <v>0</v>
      </c>
      <c r="O982" s="30">
        <v>2394304</v>
      </c>
      <c r="P982" s="28"/>
      <c r="Q982" s="28"/>
      <c r="R982" s="28"/>
      <c r="S982" s="29"/>
      <c r="T982" s="29"/>
      <c r="U982" s="30">
        <v>0</v>
      </c>
      <c r="V982" s="30">
        <v>2394304</v>
      </c>
      <c r="W982" s="30">
        <v>2394304</v>
      </c>
      <c r="X982" s="30">
        <v>0</v>
      </c>
      <c r="Y982" s="31">
        <v>1</v>
      </c>
      <c r="Z982" s="34">
        <v>1</v>
      </c>
      <c r="AA982" s="42" t="s">
        <v>1358</v>
      </c>
      <c r="AB982" s="20" t="s">
        <v>1517</v>
      </c>
    </row>
    <row r="983" spans="2:28" ht="99.95" customHeight="1" x14ac:dyDescent="0.25">
      <c r="B983" s="9">
        <v>2022</v>
      </c>
      <c r="C983" s="10">
        <v>93464</v>
      </c>
      <c r="D983" s="9">
        <v>830037946</v>
      </c>
      <c r="E983" s="11" t="s">
        <v>1487</v>
      </c>
      <c r="F983" s="11" t="s">
        <v>1488</v>
      </c>
      <c r="G983" s="11">
        <v>17052933</v>
      </c>
      <c r="H983" s="11" t="s">
        <v>1484</v>
      </c>
      <c r="I983" s="12">
        <v>44757</v>
      </c>
      <c r="J983" s="11">
        <v>27</v>
      </c>
      <c r="K983" s="12">
        <v>44760</v>
      </c>
      <c r="L983" s="28">
        <v>44787</v>
      </c>
      <c r="M983" s="13">
        <v>1142400</v>
      </c>
      <c r="N983" s="30">
        <v>0</v>
      </c>
      <c r="O983" s="30">
        <v>1142400</v>
      </c>
      <c r="P983" s="28"/>
      <c r="Q983" s="28"/>
      <c r="R983" s="28"/>
      <c r="S983" s="29"/>
      <c r="T983" s="29"/>
      <c r="U983" s="30">
        <v>0</v>
      </c>
      <c r="V983" s="30">
        <v>1142400</v>
      </c>
      <c r="W983" s="30">
        <v>1142400</v>
      </c>
      <c r="X983" s="30">
        <v>0</v>
      </c>
      <c r="Y983" s="31">
        <v>1</v>
      </c>
      <c r="Z983" s="34">
        <v>1</v>
      </c>
      <c r="AA983" s="42" t="s">
        <v>1358</v>
      </c>
      <c r="AB983" s="20" t="s">
        <v>1518</v>
      </c>
    </row>
    <row r="984" spans="2:28" ht="99.95" customHeight="1" x14ac:dyDescent="0.25">
      <c r="B984" s="9">
        <v>2022</v>
      </c>
      <c r="C984" s="10">
        <v>93806</v>
      </c>
      <c r="D984" s="9">
        <v>900155107</v>
      </c>
      <c r="E984" s="11" t="s">
        <v>1485</v>
      </c>
      <c r="F984" s="11" t="s">
        <v>1486</v>
      </c>
      <c r="G984" s="11">
        <v>350920</v>
      </c>
      <c r="H984" s="11" t="s">
        <v>1489</v>
      </c>
      <c r="I984" s="12">
        <v>44767</v>
      </c>
      <c r="J984" s="11">
        <v>29</v>
      </c>
      <c r="K984" s="12">
        <v>44768</v>
      </c>
      <c r="L984" s="28">
        <v>44797</v>
      </c>
      <c r="M984" s="13">
        <v>1030128</v>
      </c>
      <c r="N984" s="30">
        <v>0</v>
      </c>
      <c r="O984" s="30">
        <v>1030128</v>
      </c>
      <c r="P984" s="28"/>
      <c r="Q984" s="28"/>
      <c r="R984" s="28"/>
      <c r="S984" s="29"/>
      <c r="T984" s="29"/>
      <c r="U984" s="30">
        <v>0</v>
      </c>
      <c r="V984" s="30">
        <v>1030128</v>
      </c>
      <c r="W984" s="30">
        <v>1030128</v>
      </c>
      <c r="X984" s="30">
        <v>0</v>
      </c>
      <c r="Y984" s="31">
        <v>1</v>
      </c>
      <c r="Z984" s="34">
        <v>1</v>
      </c>
      <c r="AA984" s="42" t="s">
        <v>1358</v>
      </c>
      <c r="AB984" s="20" t="s">
        <v>1519</v>
      </c>
    </row>
    <row r="985" spans="2:28" ht="99.95" customHeight="1" x14ac:dyDescent="0.25">
      <c r="B985" s="11">
        <v>2022</v>
      </c>
      <c r="C985" s="11">
        <v>94280</v>
      </c>
      <c r="D985" s="11">
        <v>804000673</v>
      </c>
      <c r="E985" s="11" t="s">
        <v>1436</v>
      </c>
      <c r="F985" s="11" t="s">
        <v>1437</v>
      </c>
      <c r="G985" s="11">
        <v>91431735</v>
      </c>
      <c r="H985" s="11" t="s">
        <v>1613</v>
      </c>
      <c r="I985" s="12">
        <v>44777</v>
      </c>
      <c r="J985" s="9">
        <v>46</v>
      </c>
      <c r="K985" s="12">
        <v>44791</v>
      </c>
      <c r="L985" s="28">
        <v>44837</v>
      </c>
      <c r="M985" s="13">
        <v>10852335</v>
      </c>
      <c r="N985" s="30">
        <v>0</v>
      </c>
      <c r="O985" s="30">
        <v>10852335</v>
      </c>
      <c r="P985" s="28"/>
      <c r="Q985" s="28"/>
      <c r="R985" s="28"/>
      <c r="S985" s="29"/>
      <c r="T985" s="29"/>
      <c r="U985" s="30">
        <v>0</v>
      </c>
      <c r="V985" s="30">
        <v>10852335</v>
      </c>
      <c r="W985" s="30">
        <v>10852335</v>
      </c>
      <c r="X985" s="30">
        <v>0</v>
      </c>
      <c r="Y985" s="31">
        <v>1</v>
      </c>
      <c r="Z985" s="34">
        <v>1</v>
      </c>
      <c r="AA985" s="42" t="s">
        <v>1358</v>
      </c>
      <c r="AB985" s="20" t="s">
        <v>1741</v>
      </c>
    </row>
    <row r="986" spans="2:28" ht="99.95" customHeight="1" x14ac:dyDescent="0.25">
      <c r="B986" s="11">
        <v>2022</v>
      </c>
      <c r="C986" s="11">
        <v>94281</v>
      </c>
      <c r="D986" s="11">
        <v>804000673</v>
      </c>
      <c r="E986" s="11" t="s">
        <v>1436</v>
      </c>
      <c r="F986" s="11" t="s">
        <v>1437</v>
      </c>
      <c r="G986" s="11">
        <v>91431735</v>
      </c>
      <c r="H986" s="11" t="s">
        <v>1614</v>
      </c>
      <c r="I986" s="12">
        <v>44777</v>
      </c>
      <c r="J986" s="9">
        <v>46</v>
      </c>
      <c r="K986" s="12">
        <v>44791</v>
      </c>
      <c r="L986" s="28">
        <v>44837</v>
      </c>
      <c r="M986" s="13">
        <v>34925076</v>
      </c>
      <c r="N986" s="30">
        <v>0</v>
      </c>
      <c r="O986" s="30">
        <v>34925076</v>
      </c>
      <c r="P986" s="28"/>
      <c r="Q986" s="28"/>
      <c r="R986" s="28"/>
      <c r="S986" s="29"/>
      <c r="T986" s="29"/>
      <c r="U986" s="30">
        <v>0</v>
      </c>
      <c r="V986" s="30">
        <v>34925076</v>
      </c>
      <c r="W986" s="30">
        <v>34925076</v>
      </c>
      <c r="X986" s="30">
        <v>0</v>
      </c>
      <c r="Y986" s="31">
        <v>1</v>
      </c>
      <c r="Z986" s="34">
        <v>1</v>
      </c>
      <c r="AA986" s="42" t="s">
        <v>1358</v>
      </c>
      <c r="AB986" s="20" t="s">
        <v>1742</v>
      </c>
    </row>
    <row r="987" spans="2:28" ht="99.95" customHeight="1" x14ac:dyDescent="0.25">
      <c r="B987" s="11">
        <v>2022</v>
      </c>
      <c r="C987" s="11">
        <v>94663</v>
      </c>
      <c r="D987" s="11">
        <v>830122983</v>
      </c>
      <c r="E987" s="11" t="s">
        <v>1615</v>
      </c>
      <c r="F987" s="11" t="s">
        <v>1616</v>
      </c>
      <c r="G987" s="11">
        <v>41462883</v>
      </c>
      <c r="H987" s="11" t="s">
        <v>1617</v>
      </c>
      <c r="I987" s="12">
        <v>44789</v>
      </c>
      <c r="J987" s="9">
        <v>28</v>
      </c>
      <c r="K987" s="12">
        <v>44791</v>
      </c>
      <c r="L987" s="28">
        <v>44819</v>
      </c>
      <c r="M987" s="13">
        <v>8999814</v>
      </c>
      <c r="N987" s="30">
        <v>0</v>
      </c>
      <c r="O987" s="30">
        <v>8999814</v>
      </c>
      <c r="P987" s="28"/>
      <c r="Q987" s="28"/>
      <c r="R987" s="28"/>
      <c r="S987" s="29"/>
      <c r="T987" s="29"/>
      <c r="U987" s="30">
        <v>0</v>
      </c>
      <c r="V987" s="30">
        <v>8999814</v>
      </c>
      <c r="W987" s="30">
        <v>8999814</v>
      </c>
      <c r="X987" s="30">
        <v>0</v>
      </c>
      <c r="Y987" s="31">
        <v>1</v>
      </c>
      <c r="Z987" s="34">
        <v>1</v>
      </c>
      <c r="AA987" s="42" t="s">
        <v>1358</v>
      </c>
      <c r="AB987" s="20" t="s">
        <v>1743</v>
      </c>
    </row>
    <row r="988" spans="2:28" ht="99.95" customHeight="1" x14ac:dyDescent="0.25">
      <c r="B988" s="9">
        <v>2022</v>
      </c>
      <c r="C988" s="10">
        <v>95823</v>
      </c>
      <c r="D988" s="11">
        <v>860007336</v>
      </c>
      <c r="E988" s="11" t="s">
        <v>1845</v>
      </c>
      <c r="F988" s="11" t="s">
        <v>1846</v>
      </c>
      <c r="G988" s="11" t="s">
        <v>1847</v>
      </c>
      <c r="H988" s="9" t="s">
        <v>1848</v>
      </c>
      <c r="I988" s="12">
        <v>44813</v>
      </c>
      <c r="J988" s="11">
        <v>10</v>
      </c>
      <c r="K988" s="12">
        <v>44833</v>
      </c>
      <c r="L988" s="28">
        <v>44842</v>
      </c>
      <c r="M988" s="13">
        <v>1999101</v>
      </c>
      <c r="N988" s="30">
        <v>0</v>
      </c>
      <c r="O988" s="30">
        <v>1999101</v>
      </c>
      <c r="P988" s="28"/>
      <c r="Q988" s="28"/>
      <c r="R988" s="28"/>
      <c r="S988" s="29"/>
      <c r="T988" s="29"/>
      <c r="U988" s="30">
        <v>0</v>
      </c>
      <c r="V988" s="30">
        <v>1999101</v>
      </c>
      <c r="W988" s="30">
        <v>1999101</v>
      </c>
      <c r="X988" s="30">
        <v>0</v>
      </c>
      <c r="Y988" s="31">
        <v>1</v>
      </c>
      <c r="Z988" s="34">
        <v>1</v>
      </c>
      <c r="AA988" s="42" t="s">
        <v>1358</v>
      </c>
      <c r="AB988" s="20" t="s">
        <v>1933</v>
      </c>
    </row>
    <row r="989" spans="2:28" ht="99.95" customHeight="1" x14ac:dyDescent="0.25">
      <c r="B989" s="9">
        <v>2022</v>
      </c>
      <c r="C989" s="10">
        <v>95935</v>
      </c>
      <c r="D989" s="11">
        <v>900459737</v>
      </c>
      <c r="E989" s="11" t="s">
        <v>1849</v>
      </c>
      <c r="F989" s="11" t="s">
        <v>1850</v>
      </c>
      <c r="G989" s="11">
        <v>42878451</v>
      </c>
      <c r="H989" s="9" t="s">
        <v>1851</v>
      </c>
      <c r="I989" s="12">
        <v>44817</v>
      </c>
      <c r="J989" s="11">
        <v>208</v>
      </c>
      <c r="K989" s="12">
        <v>44818</v>
      </c>
      <c r="L989" s="28">
        <v>45028</v>
      </c>
      <c r="M989" s="13">
        <v>30000000</v>
      </c>
      <c r="N989" s="30">
        <v>0</v>
      </c>
      <c r="O989" s="30">
        <v>30000000</v>
      </c>
      <c r="P989" s="28"/>
      <c r="Q989" s="28"/>
      <c r="R989" s="28"/>
      <c r="S989" s="29"/>
      <c r="T989" s="29"/>
      <c r="U989" s="30">
        <v>0</v>
      </c>
      <c r="V989" s="30">
        <v>30000000</v>
      </c>
      <c r="W989" s="30">
        <v>9175315</v>
      </c>
      <c r="X989" s="30">
        <v>20824685</v>
      </c>
      <c r="Y989" s="31">
        <v>0.30584383333333337</v>
      </c>
      <c r="Z989" s="34">
        <v>0.51923076923076927</v>
      </c>
      <c r="AA989" s="42" t="s">
        <v>1390</v>
      </c>
      <c r="AB989" s="20" t="s">
        <v>1934</v>
      </c>
    </row>
    <row r="990" spans="2:28" ht="99.95" customHeight="1" x14ac:dyDescent="0.25">
      <c r="B990" s="9">
        <v>2022</v>
      </c>
      <c r="C990" s="10">
        <v>98229</v>
      </c>
      <c r="D990" s="11">
        <v>890900608</v>
      </c>
      <c r="E990" s="11" t="s">
        <v>1482</v>
      </c>
      <c r="F990" s="11" t="s">
        <v>1483</v>
      </c>
      <c r="G990" s="11">
        <v>70568729</v>
      </c>
      <c r="H990" s="11" t="s">
        <v>2051</v>
      </c>
      <c r="I990" s="12">
        <v>44862</v>
      </c>
      <c r="J990" s="11">
        <v>27</v>
      </c>
      <c r="K990" s="12">
        <v>44866</v>
      </c>
      <c r="L990" s="28">
        <v>44892</v>
      </c>
      <c r="M990" s="13">
        <v>5027030</v>
      </c>
      <c r="N990" s="30">
        <v>0</v>
      </c>
      <c r="O990" s="30">
        <v>5027030</v>
      </c>
      <c r="P990" s="28"/>
      <c r="Q990" s="28"/>
      <c r="R990" s="28"/>
      <c r="S990" s="29"/>
      <c r="T990" s="29"/>
      <c r="U990" s="30">
        <v>0</v>
      </c>
      <c r="V990" s="30">
        <v>5027030</v>
      </c>
      <c r="W990" s="30">
        <v>5027030</v>
      </c>
      <c r="X990" s="30">
        <v>0</v>
      </c>
      <c r="Y990" s="31">
        <v>1</v>
      </c>
      <c r="Z990" s="34">
        <v>1</v>
      </c>
      <c r="AA990" s="42" t="s">
        <v>1358</v>
      </c>
      <c r="AB990" s="20" t="s">
        <v>2119</v>
      </c>
    </row>
    <row r="991" spans="2:28" ht="99.95" customHeight="1" x14ac:dyDescent="0.25">
      <c r="B991" s="9">
        <v>2022</v>
      </c>
      <c r="C991" s="10">
        <v>99940</v>
      </c>
      <c r="D991" s="11">
        <v>900365660</v>
      </c>
      <c r="E991" s="11" t="s">
        <v>2200</v>
      </c>
      <c r="F991" s="11" t="s">
        <v>2201</v>
      </c>
      <c r="G991" s="11">
        <v>10003534</v>
      </c>
      <c r="H991" s="11" t="s">
        <v>2202</v>
      </c>
      <c r="I991" s="12">
        <v>44886</v>
      </c>
      <c r="J991" s="9">
        <v>27</v>
      </c>
      <c r="K991" s="12">
        <v>44889</v>
      </c>
      <c r="L991" s="28">
        <v>44915</v>
      </c>
      <c r="M991" s="13">
        <v>3002761</v>
      </c>
      <c r="N991" s="30">
        <v>0</v>
      </c>
      <c r="O991" s="30">
        <v>3002761</v>
      </c>
      <c r="P991" s="28"/>
      <c r="Q991" s="28"/>
      <c r="R991" s="28"/>
      <c r="S991" s="29"/>
      <c r="T991" s="29"/>
      <c r="U991" s="30">
        <v>0</v>
      </c>
      <c r="V991" s="30">
        <v>3002761</v>
      </c>
      <c r="W991" s="30">
        <v>3002761</v>
      </c>
      <c r="X991" s="30">
        <v>0</v>
      </c>
      <c r="Y991" s="31">
        <v>1</v>
      </c>
      <c r="Z991" s="34">
        <v>1</v>
      </c>
      <c r="AA991" s="42" t="s">
        <v>1358</v>
      </c>
      <c r="AB991" s="20" t="s">
        <v>2252</v>
      </c>
    </row>
    <row r="992" spans="2:28" ht="99.95" customHeight="1" x14ac:dyDescent="0.25">
      <c r="B992" s="9">
        <v>2022</v>
      </c>
      <c r="C992" s="10">
        <v>101401</v>
      </c>
      <c r="D992" s="9">
        <v>830037946</v>
      </c>
      <c r="E992" s="9" t="s">
        <v>1487</v>
      </c>
      <c r="F992" s="9" t="s">
        <v>1488</v>
      </c>
      <c r="G992" s="9">
        <v>17052933</v>
      </c>
      <c r="H992" s="9" t="s">
        <v>2590</v>
      </c>
      <c r="I992" s="12">
        <v>44901</v>
      </c>
      <c r="J992" s="11">
        <v>29</v>
      </c>
      <c r="K992" s="12">
        <v>44902</v>
      </c>
      <c r="L992" s="28">
        <v>44931</v>
      </c>
      <c r="M992" s="13">
        <v>26494377</v>
      </c>
      <c r="N992" s="30">
        <v>0</v>
      </c>
      <c r="O992" s="30">
        <v>26494377</v>
      </c>
      <c r="P992" s="28"/>
      <c r="Q992" s="28"/>
      <c r="R992" s="28"/>
      <c r="S992" s="29"/>
      <c r="T992" s="29"/>
      <c r="U992" s="30">
        <v>0</v>
      </c>
      <c r="V992" s="30">
        <v>26494377</v>
      </c>
      <c r="W992" s="30">
        <v>26342960</v>
      </c>
      <c r="X992" s="30">
        <v>151417</v>
      </c>
      <c r="Y992" s="31">
        <v>0.99428493827199627</v>
      </c>
      <c r="Z992" s="34">
        <v>0.82758620689655171</v>
      </c>
      <c r="AA992" s="42" t="s">
        <v>1390</v>
      </c>
      <c r="AB992" s="20" t="s">
        <v>2720</v>
      </c>
    </row>
  </sheetData>
  <autoFilter ref="B4:AB992" xr:uid="{00000000-0001-0000-0000-000000000000}"/>
  <sortState xmlns:xlrd2="http://schemas.microsoft.com/office/spreadsheetml/2017/richdata2" ref="B5:AB487">
    <sortCondition ref="C5:C487"/>
  </sortState>
  <mergeCells count="2">
    <mergeCell ref="B2:Z2"/>
    <mergeCell ref="B3:Z3"/>
  </mergeCells>
  <conditionalFormatting sqref="X5:X479 X491 X493:X504">
    <cfRule type="containsText" dxfId="56" priority="454" operator="containsText" text="ANULADO">
      <formula>NOT(ISERROR(SEARCH(("ANULADO"),(Y5))))</formula>
    </cfRule>
  </conditionalFormatting>
  <conditionalFormatting sqref="X480">
    <cfRule type="containsText" dxfId="55" priority="453" operator="containsText" text="ANULADO">
      <formula>NOT(ISERROR(SEARCH(("ANULADO"),(Y480))))</formula>
    </cfRule>
  </conditionalFormatting>
  <conditionalFormatting sqref="X481">
    <cfRule type="containsText" dxfId="54" priority="452" operator="containsText" text="ANULADO">
      <formula>NOT(ISERROR(SEARCH(("ANULADO"),(Y481))))</formula>
    </cfRule>
  </conditionalFormatting>
  <conditionalFormatting sqref="X492">
    <cfRule type="containsText" dxfId="53" priority="451" operator="containsText" text="ANULADO">
      <formula>NOT(ISERROR(SEARCH(("ANULADO"),(Y492))))</formula>
    </cfRule>
  </conditionalFormatting>
  <conditionalFormatting sqref="X482">
    <cfRule type="containsText" dxfId="52" priority="450" operator="containsText" text="ANULADO">
      <formula>NOT(ISERROR(SEARCH(("ANULADO"),(Y482))))</formula>
    </cfRule>
  </conditionalFormatting>
  <conditionalFormatting sqref="X483">
    <cfRule type="containsText" dxfId="51" priority="449" operator="containsText" text="ANULADO">
      <formula>NOT(ISERROR(SEARCH(("ANULADO"),(Y483))))</formula>
    </cfRule>
  </conditionalFormatting>
  <conditionalFormatting sqref="X484">
    <cfRule type="containsText" dxfId="50" priority="448" operator="containsText" text="ANULADO">
      <formula>NOT(ISERROR(SEARCH(("ANULADO"),(Y484))))</formula>
    </cfRule>
  </conditionalFormatting>
  <conditionalFormatting sqref="X485">
    <cfRule type="containsText" dxfId="49" priority="447" operator="containsText" text="ANULADO">
      <formula>NOT(ISERROR(SEARCH(("ANULADO"),(Y485))))</formula>
    </cfRule>
  </conditionalFormatting>
  <conditionalFormatting sqref="X486">
    <cfRule type="containsText" dxfId="48" priority="446" operator="containsText" text="ANULADO">
      <formula>NOT(ISERROR(SEARCH(("ANULADO"),(Y486))))</formula>
    </cfRule>
  </conditionalFormatting>
  <conditionalFormatting sqref="X488">
    <cfRule type="containsText" dxfId="47" priority="445" operator="containsText" text="ANULADO">
      <formula>NOT(ISERROR(SEARCH(("ANULADO"),(Y488))))</formula>
    </cfRule>
  </conditionalFormatting>
  <conditionalFormatting sqref="X487">
    <cfRule type="containsText" dxfId="46" priority="444" operator="containsText" text="ANULADO">
      <formula>NOT(ISERROR(SEARCH(("ANULADO"),(Y487))))</formula>
    </cfRule>
  </conditionalFormatting>
  <conditionalFormatting sqref="X489">
    <cfRule type="containsText" dxfId="45" priority="443" operator="containsText" text="ANULADO">
      <formula>NOT(ISERROR(SEARCH(("ANULADO"),(Y489))))</formula>
    </cfRule>
  </conditionalFormatting>
  <conditionalFormatting sqref="X490">
    <cfRule type="containsText" dxfId="44" priority="442" operator="containsText" text="ANULADO">
      <formula>NOT(ISERROR(SEARCH(("ANULADO"),(Y490))))</formula>
    </cfRule>
  </conditionalFormatting>
  <conditionalFormatting sqref="C5:C479">
    <cfRule type="duplicateValues" dxfId="43" priority="134"/>
  </conditionalFormatting>
  <conditionalFormatting sqref="D115">
    <cfRule type="duplicateValues" dxfId="42" priority="133"/>
  </conditionalFormatting>
  <conditionalFormatting sqref="D316">
    <cfRule type="duplicateValues" dxfId="41" priority="132"/>
  </conditionalFormatting>
  <conditionalFormatting sqref="C487">
    <cfRule type="duplicateValues" dxfId="40" priority="131"/>
  </conditionalFormatting>
  <conditionalFormatting sqref="C496">
    <cfRule type="duplicateValues" dxfId="39" priority="130"/>
  </conditionalFormatting>
  <conditionalFormatting sqref="C498">
    <cfRule type="duplicateValues" dxfId="38" priority="129"/>
  </conditionalFormatting>
  <conditionalFormatting sqref="C497">
    <cfRule type="duplicateValues" dxfId="37" priority="128"/>
  </conditionalFormatting>
  <conditionalFormatting sqref="C499">
    <cfRule type="duplicateValues" dxfId="36" priority="127"/>
  </conditionalFormatting>
  <conditionalFormatting sqref="C500">
    <cfRule type="duplicateValues" dxfId="35" priority="126"/>
  </conditionalFormatting>
  <conditionalFormatting sqref="C501">
    <cfRule type="duplicateValues" dxfId="34" priority="125"/>
  </conditionalFormatting>
  <conditionalFormatting sqref="C502">
    <cfRule type="duplicateValues" dxfId="33" priority="124"/>
  </conditionalFormatting>
  <conditionalFormatting sqref="C503">
    <cfRule type="duplicateValues" dxfId="32" priority="123"/>
  </conditionalFormatting>
  <conditionalFormatting sqref="C504:C505">
    <cfRule type="duplicateValues" dxfId="31" priority="122"/>
  </conditionalFormatting>
  <conditionalFormatting sqref="C506">
    <cfRule type="duplicateValues" dxfId="30" priority="119"/>
  </conditionalFormatting>
  <conditionalFormatting sqref="C507:C509">
    <cfRule type="duplicateValues" dxfId="29" priority="118"/>
  </conditionalFormatting>
  <conditionalFormatting sqref="C510">
    <cfRule type="duplicateValues" dxfId="28" priority="117"/>
  </conditionalFormatting>
  <conditionalFormatting sqref="C511">
    <cfRule type="duplicateValues" dxfId="27" priority="116"/>
  </conditionalFormatting>
  <conditionalFormatting sqref="C512">
    <cfRule type="duplicateValues" dxfId="26" priority="120"/>
  </conditionalFormatting>
  <conditionalFormatting sqref="C513:C519">
    <cfRule type="duplicateValues" dxfId="25" priority="115"/>
  </conditionalFormatting>
  <conditionalFormatting sqref="C520">
    <cfRule type="duplicateValues" dxfId="24" priority="114"/>
  </conditionalFormatting>
  <conditionalFormatting sqref="C521">
    <cfRule type="duplicateValues" dxfId="23" priority="113"/>
  </conditionalFormatting>
  <conditionalFormatting sqref="C522">
    <cfRule type="duplicateValues" dxfId="22" priority="112"/>
  </conditionalFormatting>
  <conditionalFormatting sqref="C523">
    <cfRule type="duplicateValues" dxfId="21" priority="111"/>
  </conditionalFormatting>
  <conditionalFormatting sqref="C524:C528">
    <cfRule type="duplicateValues" dxfId="20" priority="121"/>
  </conditionalFormatting>
  <conditionalFormatting sqref="C529:C530">
    <cfRule type="duplicateValues" dxfId="19" priority="110"/>
  </conditionalFormatting>
  <conditionalFormatting sqref="C531:C534">
    <cfRule type="duplicateValues" dxfId="18" priority="109"/>
  </conditionalFormatting>
  <conditionalFormatting sqref="C662:C712">
    <cfRule type="duplicateValues" dxfId="17" priority="108"/>
  </conditionalFormatting>
  <conditionalFormatting sqref="C713:C739">
    <cfRule type="duplicateValues" dxfId="16" priority="107"/>
  </conditionalFormatting>
  <conditionalFormatting sqref="C740">
    <cfRule type="duplicateValues" dxfId="15" priority="106"/>
  </conditionalFormatting>
  <conditionalFormatting sqref="C741">
    <cfRule type="duplicateValues" dxfId="14" priority="105"/>
  </conditionalFormatting>
  <conditionalFormatting sqref="C742">
    <cfRule type="duplicateValues" dxfId="13" priority="104"/>
  </conditionalFormatting>
  <conditionalFormatting sqref="C743:C744">
    <cfRule type="duplicateValues" dxfId="12" priority="103"/>
  </conditionalFormatting>
  <conditionalFormatting sqref="C745:C756">
    <cfRule type="duplicateValues" dxfId="11" priority="102"/>
  </conditionalFormatting>
  <conditionalFormatting sqref="C757:C758">
    <cfRule type="duplicateValues" dxfId="10" priority="101"/>
  </conditionalFormatting>
  <conditionalFormatting sqref="C759:C808">
    <cfRule type="duplicateValues" dxfId="9" priority="100"/>
  </conditionalFormatting>
  <conditionalFormatting sqref="C809">
    <cfRule type="duplicateValues" dxfId="8" priority="99"/>
  </conditionalFormatting>
  <conditionalFormatting sqref="C813:C832">
    <cfRule type="duplicateValues" dxfId="7" priority="98"/>
  </conditionalFormatting>
  <conditionalFormatting sqref="C833:C861">
    <cfRule type="duplicateValues" dxfId="6" priority="97"/>
  </conditionalFormatting>
  <conditionalFormatting sqref="C862">
    <cfRule type="duplicateValues" dxfId="5" priority="96"/>
  </conditionalFormatting>
  <conditionalFormatting sqref="C863:C867">
    <cfRule type="duplicateValues" dxfId="4" priority="94"/>
  </conditionalFormatting>
  <conditionalFormatting sqref="C927">
    <cfRule type="duplicateValues" dxfId="3" priority="93"/>
  </conditionalFormatting>
  <conditionalFormatting sqref="C978">
    <cfRule type="duplicateValues" dxfId="2" priority="92"/>
  </conditionalFormatting>
  <conditionalFormatting sqref="C979:C991 C868:C926 C928:C977">
    <cfRule type="duplicateValues" dxfId="1" priority="95"/>
  </conditionalFormatting>
  <conditionalFormatting sqref="C992">
    <cfRule type="duplicateValues" dxfId="0" priority="91"/>
  </conditionalFormatting>
  <hyperlinks>
    <hyperlink ref="AB177" r:id="rId1" xr:uid="{249B9C0D-10DE-48A1-A5FE-060B3AB44E4F}"/>
    <hyperlink ref="AB332" r:id="rId2" xr:uid="{4B6CC1BA-99D4-40D1-BE50-A578BBE98F7F}"/>
    <hyperlink ref="AB256" r:id="rId3" xr:uid="{A3950672-5204-4229-B567-0965989FF758}"/>
    <hyperlink ref="AB257" r:id="rId4" xr:uid="{9F8534FA-D1C0-4998-8347-D232B5B311AF}"/>
    <hyperlink ref="AB365" r:id="rId5" xr:uid="{E40BB1CE-B538-4C09-A913-18BF45C4B35B}"/>
    <hyperlink ref="AB408" r:id="rId6" xr:uid="{1765874B-FCB2-4276-B80B-FACF679983FB}"/>
    <hyperlink ref="AB13" r:id="rId7" xr:uid="{739D4445-1B65-4ED7-9E0C-4E134878FC09}"/>
    <hyperlink ref="AB77" r:id="rId8" xr:uid="{B33DE087-A33E-4BE4-A1A1-24C9A57E8A1A}"/>
    <hyperlink ref="AB84" r:id="rId9" xr:uid="{BA1642BE-71E8-4F41-9619-2A34E6776FAE}"/>
    <hyperlink ref="AB86" r:id="rId10" xr:uid="{858B5D6A-F4C3-4250-A587-2EF42C8ED350}"/>
    <hyperlink ref="AB90" r:id="rId11" xr:uid="{EDEB9103-4D3C-4369-9417-D42850CAF012}"/>
    <hyperlink ref="AB91" r:id="rId12" xr:uid="{F6B602BF-CC13-4E9F-B0F0-49F82F09EA7D}"/>
    <hyperlink ref="AB92" r:id="rId13" xr:uid="{3A99BD3A-BF8D-4327-8334-62E974A80DF0}"/>
    <hyperlink ref="AB94" r:id="rId14" xr:uid="{7BC55E3C-60F8-4ED4-96F1-D51CF3FF31E6}"/>
    <hyperlink ref="AB98" r:id="rId15" xr:uid="{7935C155-E175-47C1-9345-077D9FF63DF1}"/>
    <hyperlink ref="AB103" r:id="rId16" xr:uid="{F797EF83-8A91-4788-9805-8917EB7DA228}"/>
    <hyperlink ref="AB126" r:id="rId17" xr:uid="{74EEB154-4EFB-447C-9902-AB623497890E}"/>
    <hyperlink ref="AB131" r:id="rId18" xr:uid="{47648F78-06A3-410E-A974-29F9E51EA42C}"/>
    <hyperlink ref="AB136" r:id="rId19" xr:uid="{D01A8BAB-FAF5-4513-AD1A-C0F38EB67B19}"/>
    <hyperlink ref="AB335" r:id="rId20" xr:uid="{0EF4F49F-F4DA-4DBA-8BF0-1A6191AFFC2D}"/>
    <hyperlink ref="AB414" r:id="rId21" xr:uid="{AED274B3-D8B6-488D-A865-2BE67C3A368A}"/>
    <hyperlink ref="AB427" r:id="rId22" xr:uid="{3E39944B-28CD-4EBA-A828-DACE272C84DB}"/>
    <hyperlink ref="AB428" r:id="rId23" xr:uid="{F211FB4A-2B8C-4C36-9BA4-B6BF51FF5ED2}"/>
    <hyperlink ref="AB35" r:id="rId24" xr:uid="{B85B44DE-5244-412B-920C-DDB0487EB101}"/>
    <hyperlink ref="AB46" r:id="rId25" xr:uid="{C233DFA2-91F1-418A-BF83-C83DA094D6DA}"/>
    <hyperlink ref="AB34" r:id="rId26" xr:uid="{6D4FA3DA-E20E-4331-B148-DADB64102B4C}"/>
    <hyperlink ref="AB89" r:id="rId27" xr:uid="{3E06DF18-6F35-4F62-9DAA-BD6CE478DB47}"/>
    <hyperlink ref="AB93" r:id="rId28" xr:uid="{8F69EECA-2F6E-47ED-961C-AA3AD6B18F78}"/>
    <hyperlink ref="AB102" r:id="rId29" xr:uid="{8E3AC180-171F-4ADB-BF96-E37045FB937B}"/>
    <hyperlink ref="AB104" r:id="rId30" xr:uid="{4155C3E4-6393-4085-B333-2E33AF3EF270}"/>
    <hyperlink ref="AB106" r:id="rId31" xr:uid="{2F139662-1AB8-4D7B-8D60-CF6E8FFA7DDD}"/>
    <hyperlink ref="AB181" r:id="rId32" xr:uid="{71BA0C62-2A5D-4CF9-8344-7B02A6476489}"/>
    <hyperlink ref="AB188" r:id="rId33" xr:uid="{C804A22E-3523-439D-9E89-10F29B6DD778}"/>
    <hyperlink ref="AB388" r:id="rId34" xr:uid="{F0C984D9-3621-4B56-A5C5-6DEF86F02E0D}"/>
    <hyperlink ref="AB389" r:id="rId35" xr:uid="{D3CCB63F-FC9F-47E1-97B0-672114A90EF8}"/>
    <hyperlink ref="AB390" r:id="rId36" xr:uid="{9CA8C648-6CA3-4EEE-89B0-69667AF20AAE}"/>
    <hyperlink ref="AB391" r:id="rId37" xr:uid="{916D423C-DA65-415F-B30F-65588335A8D5}"/>
    <hyperlink ref="AB393" r:id="rId38" xr:uid="{06436921-99D4-4ADC-AB9F-105CBEB5A830}"/>
    <hyperlink ref="AB417" r:id="rId39" xr:uid="{8A3E8338-D095-41B0-BC2B-28D735E1BB99}"/>
    <hyperlink ref="AB418" r:id="rId40" xr:uid="{24D7390E-C353-4EE3-A7FF-07406691479B}"/>
    <hyperlink ref="AB419" r:id="rId41" xr:uid="{E6461755-98CF-4FF5-A09B-DFDFE3D1A97B}"/>
    <hyperlink ref="AB421" r:id="rId42" xr:uid="{45F78B91-E98B-481E-8D94-731E07D8EF02}"/>
    <hyperlink ref="AB426" r:id="rId43" xr:uid="{AA335897-9196-4CBD-84AA-9A5D4CDBA72A}"/>
    <hyperlink ref="AB5" r:id="rId44" xr:uid="{A50FF071-3CA3-437E-8B8B-5FD2DF04F247}"/>
    <hyperlink ref="AB6" r:id="rId45" xr:uid="{7C36CFEF-1545-4983-BF27-9840711CA54A}"/>
    <hyperlink ref="AB7" r:id="rId46" xr:uid="{CC44E96D-AF15-4ECB-B0FA-38C4E13B65E2}"/>
    <hyperlink ref="AB8" r:id="rId47" xr:uid="{43F7273D-06ED-443A-9FC8-74A823D34482}"/>
    <hyperlink ref="AB9" r:id="rId48" xr:uid="{28010032-3B0D-4F5A-923E-4F7F5A320317}"/>
    <hyperlink ref="AB12" r:id="rId49" xr:uid="{F26A39E5-E381-4F51-BCFB-F28F05213A01}"/>
    <hyperlink ref="AB14" r:id="rId50" xr:uid="{892C07F5-6D17-4FBB-BAB1-1FCFA5AB09C0}"/>
    <hyperlink ref="AB17" r:id="rId51" xr:uid="{BF48A6B4-346B-480E-AE05-67A8556D984B}"/>
    <hyperlink ref="AB20" r:id="rId52" xr:uid="{98909F54-A69D-4565-8E86-B49DB079BC11}"/>
    <hyperlink ref="AB87" r:id="rId53" xr:uid="{25559FF1-04E2-4BF0-ABF2-F3BD505337C6}"/>
    <hyperlink ref="AB149" r:id="rId54" xr:uid="{353B0EE4-0AB3-4AA9-93E9-C56482990908}"/>
    <hyperlink ref="AB176" r:id="rId55" xr:uid="{A1CC5DBD-52EA-49ED-B245-89A3BE821296}"/>
    <hyperlink ref="AB198" r:id="rId56" xr:uid="{A7EEB20C-C76B-4A81-B4DE-56DB9A2CEF16}"/>
    <hyperlink ref="AB204" r:id="rId57" xr:uid="{A5B77643-0CE3-494C-9094-A21D0187CE0F}"/>
    <hyperlink ref="AB224" r:id="rId58" xr:uid="{887788EC-9BA8-4D49-AB88-94C5F7B2DAED}"/>
    <hyperlink ref="AB242" r:id="rId59" xr:uid="{8B1D20E7-FC4F-4A62-BB71-46015D9000C2}"/>
    <hyperlink ref="AB254" r:id="rId60" xr:uid="{23FD8A50-FE41-45AB-BE6D-9CBD8BE63A51}"/>
    <hyperlink ref="AB255" r:id="rId61" xr:uid="{7A45B6A7-DD5B-493E-A0FC-69B59C585C85}"/>
    <hyperlink ref="AB258" r:id="rId62" xr:uid="{A29C1181-D271-4D51-8F9D-33B7D892BC89}"/>
    <hyperlink ref="AB261" r:id="rId63" xr:uid="{DA9A520C-CD06-4B67-933B-FBD830F39361}"/>
    <hyperlink ref="AB290" r:id="rId64" xr:uid="{990ED69E-ACC4-4F86-82D0-735A00140FCB}"/>
    <hyperlink ref="AB293" r:id="rId65" xr:uid="{5D5A3DEC-DB98-44BB-8D72-98780AE250C2}"/>
    <hyperlink ref="AB333" r:id="rId66" xr:uid="{E816DE77-18E4-4D24-80A5-9A15A1A11FC1}"/>
    <hyperlink ref="AB337" r:id="rId67" xr:uid="{46E9EA1E-71A0-4B69-B7CC-A5A39DD3E2C0}"/>
    <hyperlink ref="AB338" r:id="rId68" xr:uid="{B707D3A7-A8AB-4028-BE1C-983127D8AAC2}"/>
    <hyperlink ref="AB339" r:id="rId69" xr:uid="{E5A653C0-1337-4148-8B74-8BB002A8BCB1}"/>
    <hyperlink ref="AB366" r:id="rId70" xr:uid="{BF0F9A1D-5001-4C9C-B7EA-5126644CDE5B}"/>
    <hyperlink ref="AB380" r:id="rId71" xr:uid="{BFFBCE4E-B553-4459-91AA-C685B7F0AA49}"/>
    <hyperlink ref="AB363" r:id="rId72" xr:uid="{4374A58D-AE6F-47BA-B553-5A67FBDABFCD}"/>
    <hyperlink ref="AB381" r:id="rId73" xr:uid="{D09F51AB-6DB8-42B7-A7E1-285D9927CE36}"/>
    <hyperlink ref="AB382" r:id="rId74" xr:uid="{1AB22831-16CB-4D57-8D5C-506BE40AF93C}"/>
    <hyperlink ref="AB384" r:id="rId75" xr:uid="{5D76AF14-3EB4-417A-AF8C-23D9E129C625}"/>
    <hyperlink ref="AB399" r:id="rId76" xr:uid="{D4D066FB-0176-42F5-AAFC-D990E2D08F77}"/>
    <hyperlink ref="AB410" r:id="rId77" xr:uid="{363E302F-F2E0-401C-80EA-7E80B013A447}"/>
    <hyperlink ref="AB411" r:id="rId78" xr:uid="{691C9ADA-5107-4B4A-9BF8-72F951F39492}"/>
    <hyperlink ref="AB96" r:id="rId79" xr:uid="{3F2E3396-A204-4C59-A389-8A7CB7B65947}"/>
    <hyperlink ref="AB47" r:id="rId80" xr:uid="{F872D50A-6A77-4966-90E6-DDAC1FC2A820}"/>
    <hyperlink ref="AB334" r:id="rId81" xr:uid="{4BDE189C-15EE-4FA7-83BA-2D3CEA9AA620}"/>
    <hyperlink ref="AB36" r:id="rId82" xr:uid="{7DA0299F-E2D8-4E33-A47A-7424A256770A}"/>
    <hyperlink ref="AB52" r:id="rId83" xr:uid="{73A05B15-D081-4A70-A1BC-DCA49F950E76}"/>
    <hyperlink ref="AB383" r:id="rId84" xr:uid="{312325AF-0A5F-4A68-B14A-210BDD0D7868}"/>
    <hyperlink ref="AB385" r:id="rId85" xr:uid="{A27768AE-F5FF-464F-B75D-10C10AD0F51E}"/>
    <hyperlink ref="AB386" r:id="rId86" xr:uid="{302DF8AD-CDB4-40FB-A5A1-A194B175A8E7}"/>
    <hyperlink ref="AB23" r:id="rId87" xr:uid="{A67F7EF4-2729-4694-9C6C-C2B1504848A7}"/>
    <hyperlink ref="AB117" r:id="rId88" xr:uid="{4C2A944D-E082-462A-842B-05C7DD9C78E1}"/>
    <hyperlink ref="AB118" r:id="rId89" xr:uid="{E843CC2C-0B39-4D92-959D-75D37FB3C628}"/>
    <hyperlink ref="AB215" r:id="rId90" xr:uid="{15B14923-ED47-43A4-B620-D3C9EF35FCB5}"/>
    <hyperlink ref="AB219" r:id="rId91" xr:uid="{44E64842-ED0D-4775-A0A5-631B464CB9B8}"/>
    <hyperlink ref="AB271" r:id="rId92" xr:uid="{279E7F0D-96EB-4705-B853-921B24A20FBF}"/>
    <hyperlink ref="AB273" r:id="rId93" xr:uid="{37ED9827-4B14-4CD8-98D8-B633322D65A4}"/>
    <hyperlink ref="AB274" r:id="rId94" xr:uid="{C9E20B57-8031-41EC-BAA7-0D43B3DE8D3C}"/>
    <hyperlink ref="AB10" r:id="rId95" xr:uid="{54CC090C-DB8F-4C83-AC6F-07F132EB3BAC}"/>
    <hyperlink ref="AB349" r:id="rId96" xr:uid="{AFF3EE96-E4CC-4B6B-8E02-7FD3E685CB13}"/>
    <hyperlink ref="AB187" r:id="rId97" xr:uid="{F4F91FFC-73A7-4426-A3E4-50F391EBE76F}"/>
    <hyperlink ref="AB40" r:id="rId98" xr:uid="{8A149458-153E-4178-96F0-AD5C10B03AA3}"/>
    <hyperlink ref="AB38" r:id="rId99" xr:uid="{023098F3-DD0F-4C82-BB25-84D3DE212F1B}"/>
    <hyperlink ref="AB42" r:id="rId100" xr:uid="{774D7005-F716-41DB-AC62-27E0B47760DE}"/>
    <hyperlink ref="AB76" r:id="rId101" xr:uid="{51FCD203-2150-495B-AF0E-EB8B8D57778C}"/>
    <hyperlink ref="AB247" r:id="rId102" xr:uid="{341A6239-13A6-44F5-9EE0-9549CB07AE57}"/>
    <hyperlink ref="AB423" r:id="rId103" xr:uid="{744DA2F5-2D72-44B8-A407-713670566B30}"/>
    <hyperlink ref="AB202" r:id="rId104" xr:uid="{0519B225-CDC4-4568-B5EC-45612901A9C0}"/>
    <hyperlink ref="AB336" r:id="rId105" xr:uid="{C936CE7F-3609-4BF1-A878-0E2927644961}"/>
    <hyperlink ref="AB50" r:id="rId106" xr:uid="{6FF45798-7576-45A8-8392-2FB13EA5A31B}"/>
    <hyperlink ref="AB51" r:id="rId107" xr:uid="{7D6BB546-E196-46C8-83DF-4F53EB9ADAB5}"/>
    <hyperlink ref="AB70" r:id="rId108" xr:uid="{80CF40C4-3A70-406E-9394-9604A526E0B0}"/>
    <hyperlink ref="AB301" r:id="rId109" xr:uid="{C8DD9D65-B3F2-44C2-8FE5-E62336AE5FC6}"/>
    <hyperlink ref="AB306" r:id="rId110" xr:uid="{355933FA-C3A6-4087-AB8A-C4CE9A93A9DD}"/>
    <hyperlink ref="AB304" r:id="rId111" xr:uid="{1EC5FEF5-82AA-46A9-87A4-8A3C1D62D92B}"/>
    <hyperlink ref="AB353" r:id="rId112" xr:uid="{21041412-13E7-4017-B9A2-EE022CB3538E}"/>
    <hyperlink ref="AB112" r:id="rId113" xr:uid="{D5854E14-37CE-4F42-82B1-F4A5E20E2C1D}"/>
    <hyperlink ref="AB222" r:id="rId114" xr:uid="{68A712A3-F78C-44A2-8F5D-73FE5856E46B}"/>
    <hyperlink ref="AB214" r:id="rId115" xr:uid="{D20A397F-ECF4-49D9-B836-9882AD24E59F}"/>
    <hyperlink ref="AB134" r:id="rId116" xr:uid="{00E8203A-2239-4DB3-A3BC-792030CA7D4D}"/>
    <hyperlink ref="AB135" r:id="rId117" xr:uid="{F28C1833-CFB2-44D2-B84D-76A0E2DDA5DA}"/>
    <hyperlink ref="AB466" r:id="rId118" xr:uid="{D63BAA28-D0D4-488B-BF9F-DD36204F374D}"/>
    <hyperlink ref="AB137" r:id="rId119" xr:uid="{06D1C3A1-9FC4-4C27-9049-4446B9508B94}"/>
    <hyperlink ref="AB165" r:id="rId120" xr:uid="{F5D1F337-BDAB-407F-BBBC-8F71D4020A3C}"/>
    <hyperlink ref="AB173" r:id="rId121" xr:uid="{C2D9C002-86CC-42D7-8AD6-66A246D10030}"/>
    <hyperlink ref="AB276" r:id="rId122" xr:uid="{68E981FA-3846-483B-BC89-669C98C4832F}"/>
    <hyperlink ref="AB27" r:id="rId123" xr:uid="{212EEF73-DA49-48FB-B0EB-A5F3C1537C6C}"/>
    <hyperlink ref="AB29" r:id="rId124" xr:uid="{8DB3BBA9-657B-44DD-AAD2-2598D9EA8207}"/>
    <hyperlink ref="AB31" r:id="rId125" xr:uid="{A0EA21EF-4AF6-48A8-8568-F229C3F6E48D}"/>
    <hyperlink ref="AB45" r:id="rId126" xr:uid="{D21F4046-F264-49BD-937C-2BCBDF123F7B}"/>
    <hyperlink ref="AB49" r:id="rId127" xr:uid="{FCD16C36-CF68-49B9-BAD3-75C21F1B0DF4}"/>
    <hyperlink ref="AB56" r:id="rId128" xr:uid="{7E80B7AE-8A05-4557-8EFB-8CFEEE6AED43}"/>
    <hyperlink ref="AB60" r:id="rId129" xr:uid="{16604E4B-F381-4071-A591-86502BE7E1E3}"/>
    <hyperlink ref="AB61" r:id="rId130" xr:uid="{229B5E89-758E-4609-A5F2-A0B414842393}"/>
    <hyperlink ref="AB62" r:id="rId131" xr:uid="{C4C45455-8334-4456-A8B8-8AAD06D3A807}"/>
    <hyperlink ref="AB65" r:id="rId132" xr:uid="{9D5E980D-1CD7-4A19-AA5B-7F355F52D530}"/>
    <hyperlink ref="AB78" r:id="rId133" xr:uid="{1F0A01F3-9B47-4CA4-86CD-3CBC47CACFBA}"/>
    <hyperlink ref="AB80" r:id="rId134" xr:uid="{7BBD424B-6D76-450A-9725-15CEBA95A7F4}"/>
    <hyperlink ref="AB99" r:id="rId135" xr:uid="{440D71AB-ECC2-4C3E-84C9-3CE06CDBB72B}"/>
    <hyperlink ref="AB100" r:id="rId136" xr:uid="{4E442E1C-5BD6-407B-8060-051CE0C2B788}"/>
    <hyperlink ref="AB108" r:id="rId137" xr:uid="{0AEE5E21-A8D9-4AD5-A3CB-626705A6BDBB}"/>
    <hyperlink ref="AB114" r:id="rId138" xr:uid="{3B1D84CC-3560-41D0-97F4-365CDD39E919}"/>
    <hyperlink ref="AB115" r:id="rId139" xr:uid="{B6B8BF82-1364-4F11-854D-6C72C9A27F47}"/>
    <hyperlink ref="AB120" r:id="rId140" xr:uid="{11E5158F-40FC-4B15-959E-C5D6CB43C371}"/>
    <hyperlink ref="AB121" r:id="rId141" xr:uid="{9F348513-C7C2-4F47-80EE-C1EDE90CA1B7}"/>
    <hyperlink ref="AB122" r:id="rId142" xr:uid="{8EE50C92-81E1-47BF-8962-B849CA1E059D}"/>
    <hyperlink ref="AB404" r:id="rId143" xr:uid="{2A4BFDE6-6D27-40FF-B25F-36A16EBF0E5E}"/>
    <hyperlink ref="AB195" r:id="rId144" xr:uid="{25AA276A-F5E6-44AA-AFD7-4E2C098E2169}"/>
    <hyperlink ref="AB196" r:id="rId145" xr:uid="{6B448A64-C9E1-4C8A-B4B5-F639FCC7D202}"/>
    <hyperlink ref="AB216" r:id="rId146" xr:uid="{6B958250-E7DE-426F-914B-357E9D15F77E}"/>
    <hyperlink ref="AB218" r:id="rId147" xr:uid="{C7DA96E0-1970-4CC5-B095-54028E25255B}"/>
    <hyperlink ref="AB234" r:id="rId148" xr:uid="{34176663-A143-46D9-B0DB-FF586DCF48AC}"/>
    <hyperlink ref="AB244" r:id="rId149" xr:uid="{8C9F62B1-4D4E-480A-A2FA-83BC986CDD59}"/>
    <hyperlink ref="AB245" r:id="rId150" xr:uid="{7CDB8C8A-905F-438A-8715-1724AA7586B1}"/>
    <hyperlink ref="AB248" r:id="rId151" xr:uid="{E0B24141-1957-4CF5-A656-C1C9AA79416F}"/>
    <hyperlink ref="AB250" r:id="rId152" xr:uid="{65696657-0E91-4CA7-9C5E-9568519CE33F}"/>
    <hyperlink ref="AB440" r:id="rId153" xr:uid="{0C05E663-167B-42D2-BE91-519F8D157FCF}"/>
    <hyperlink ref="AB262" r:id="rId154" xr:uid="{A0533840-A581-4F47-9B89-6DC17D1848D2}"/>
    <hyperlink ref="AB266" r:id="rId155" xr:uid="{AE27B672-9F24-459E-8549-278702253326}"/>
    <hyperlink ref="AB287" r:id="rId156" xr:uid="{AB15100A-B7A0-4573-98DA-4B25381D3A5C}"/>
    <hyperlink ref="AB356" r:id="rId157" xr:uid="{027A6D77-BF71-41AF-B9DF-EDA6838FCBF0}"/>
    <hyperlink ref="AB307" r:id="rId158" xr:uid="{4D6C6B43-8157-4B6B-9F68-0178C5B4D9D7}"/>
    <hyperlink ref="AB298" r:id="rId159" xr:uid="{C35ECE6B-55C7-4927-BC7E-3B8D7070EAD4}"/>
    <hyperlink ref="AB328" r:id="rId160" xr:uid="{15E078AB-9453-4D68-8F39-E9411BB8B811}"/>
    <hyperlink ref="AB330" r:id="rId161" xr:uid="{6D7512D6-B1CC-491D-A890-C12B2ADF595B}"/>
    <hyperlink ref="AB361" r:id="rId162" xr:uid="{70C0821F-4023-467D-961B-590C6F01538F}"/>
    <hyperlink ref="AB367" r:id="rId163" xr:uid="{7264C626-0730-44D0-862F-D9EE4C48F1A2}"/>
    <hyperlink ref="AB372" r:id="rId164" xr:uid="{E85DB092-07D4-4C1E-9653-D36319C3FFF4}"/>
    <hyperlink ref="AB397" r:id="rId165" xr:uid="{F6E417BF-C3B8-4A7D-82BD-9B01DFDD2B1F}"/>
    <hyperlink ref="AB400" r:id="rId166" xr:uid="{01794513-BE0A-4C2C-A081-D10E9863DB9C}"/>
    <hyperlink ref="AB48" r:id="rId167" xr:uid="{AB0A4AA0-F5DF-4DD0-AF5F-D90DB75FF79B}"/>
    <hyperlink ref="AB180" r:id="rId168" xr:uid="{49696732-4F30-4DE8-BC4A-5FB596AFA7D5}"/>
    <hyperlink ref="AB182" r:id="rId169" xr:uid="{736159F9-AE88-4A3D-81FD-F41C565F5555}"/>
    <hyperlink ref="AB212" r:id="rId170" xr:uid="{ECEE8390-6DF7-4A8A-99C1-F2C805054DD9}"/>
    <hyperlink ref="AB322" r:id="rId171" xr:uid="{88EEBFE9-9C64-4699-B529-AFF0269FD097}"/>
    <hyperlink ref="AB323" r:id="rId172" xr:uid="{2C0479E3-E861-472E-A93E-BC714B2BCCA9}"/>
    <hyperlink ref="AB341" r:id="rId173" xr:uid="{69D663DA-5446-4878-8715-8D9874F70F7C}"/>
    <hyperlink ref="AB355" r:id="rId174" xr:uid="{1F238477-9DC0-408F-AD5F-BDDE35C5CD83}"/>
    <hyperlink ref="AB392" r:id="rId175" xr:uid="{86D31F8A-92B7-4BC0-AD68-997E78C267E0}"/>
    <hyperlink ref="AB394" r:id="rId176" xr:uid="{3086C6C3-FB34-44D6-B8A9-386C5EC90C3B}"/>
    <hyperlink ref="AB21" r:id="rId177" xr:uid="{68EF9F46-CF76-4C87-A132-8E3D2B0E50DD}"/>
    <hyperlink ref="AB22" r:id="rId178" xr:uid="{1A5E5A30-FB1D-4CE6-89CB-92CB34AE998A}"/>
    <hyperlink ref="AB24" r:id="rId179" xr:uid="{1D701631-9646-4396-8DDA-11B67FF22576}"/>
    <hyperlink ref="AB43" r:id="rId180" xr:uid="{B0804EE9-9E29-4A4D-B31E-75DF21A09FA8}"/>
    <hyperlink ref="AB53" r:id="rId181" xr:uid="{4903D262-760D-46F9-8F2A-DA2D67BE21A7}"/>
    <hyperlink ref="AB54" r:id="rId182" xr:uid="{A0AA8B4C-3A39-4E71-92F6-70877276ACED}"/>
    <hyperlink ref="AB55" r:id="rId183" xr:uid="{8457D971-4E91-45F1-B235-709653B8E9D9}"/>
    <hyperlink ref="AB57" r:id="rId184" xr:uid="{1CF5E44B-45AA-4ABE-A252-EF5F277C1930}"/>
    <hyperlink ref="AB59" r:id="rId185" xr:uid="{449391EE-2D59-42BA-AD80-615C2DF8ABF1}"/>
    <hyperlink ref="AB81" r:id="rId186" xr:uid="{E9DA2628-4672-4321-9913-206D46FB71FA}"/>
    <hyperlink ref="AB82" r:id="rId187" xr:uid="{1273AA96-D8DE-4A0D-9AB2-4E7A6CB54ED7}"/>
    <hyperlink ref="AB83" r:id="rId188" xr:uid="{D647BACE-80B8-45B2-90B1-E5948A8AB9E6}"/>
    <hyperlink ref="AB85" r:id="rId189" xr:uid="{91D3F076-04EC-460E-95FF-560F198AA4F8}"/>
    <hyperlink ref="AB95" r:id="rId190" xr:uid="{FE9BF5D8-CBE5-48DC-9B43-CF5B43437CEE}"/>
    <hyperlink ref="AB101" r:id="rId191" xr:uid="{5D598639-8D3A-4069-8B3A-7F6B555DFA7F}"/>
    <hyperlink ref="AB105" r:id="rId192" xr:uid="{599E9FDE-276B-4D8C-ABD4-56EDB34B9CE7}"/>
    <hyperlink ref="AB107" r:id="rId193" xr:uid="{9BFAF02C-7A4A-4CB6-8EDF-12941F89794C}"/>
    <hyperlink ref="AB111" r:id="rId194" xr:uid="{639F574D-A910-4569-9AD8-C1CBA2C40715}"/>
    <hyperlink ref="AB119" r:id="rId195" xr:uid="{44346C3E-DF39-4D96-AE64-2FE32F12AB58}"/>
    <hyperlink ref="AB127" r:id="rId196" xr:uid="{ACF70251-182C-4B6F-A925-3267794334E6}"/>
    <hyperlink ref="AB128" r:id="rId197" xr:uid="{4B480620-6A7E-480F-B123-D15289C3E245}"/>
    <hyperlink ref="AB133" r:id="rId198" xr:uid="{9E91D49D-17DF-4B6F-B48E-756DA3EF52CA}"/>
    <hyperlink ref="AB145" r:id="rId199" xr:uid="{4265CF60-C263-4BF5-B4BD-315334226F61}"/>
    <hyperlink ref="AB146" r:id="rId200" xr:uid="{15C61781-196A-45CB-8185-2CA8CE1895EB}"/>
    <hyperlink ref="AB147" r:id="rId201" xr:uid="{8A8E34F4-FEB1-4D17-A4D1-2A47F6195B1A}"/>
    <hyperlink ref="AB148" r:id="rId202" xr:uid="{12C4CA6A-2EF5-46E8-AA47-550943FC0B25}"/>
    <hyperlink ref="AB152" r:id="rId203" xr:uid="{0C00377B-7933-4A38-BF16-A5BB4468F1CF}"/>
    <hyperlink ref="AB156" r:id="rId204" xr:uid="{3963B164-DCF1-415C-A1CF-B962ACB2DF85}"/>
    <hyperlink ref="AB158" r:id="rId205" xr:uid="{875A3765-1C36-4DFD-9875-84AD3531CE97}"/>
    <hyperlink ref="AB159" r:id="rId206" xr:uid="{70858E05-2ABA-40FC-8DF0-04E3DF9BA77A}"/>
    <hyperlink ref="AB161" r:id="rId207" xr:uid="{B58DB997-5FDD-40A0-9FFB-5AF060C00A12}"/>
    <hyperlink ref="AB162" r:id="rId208" xr:uid="{A11F0240-F1BE-4A4C-9E88-D0DB8A536905}"/>
    <hyperlink ref="AB166" r:id="rId209" xr:uid="{4A912132-64CE-49E2-9D96-4B200182C4D3}"/>
    <hyperlink ref="AB167" r:id="rId210" xr:uid="{CF1DBCBC-8CA4-479E-9501-5F5D3543166C}"/>
    <hyperlink ref="AB168" r:id="rId211" xr:uid="{DAA80AAC-224F-4064-87E0-0C93F0A1A63C}"/>
    <hyperlink ref="AB169" r:id="rId212" xr:uid="{44EA4AAE-67AA-4395-BBAC-7F8AA9EDEBDB}"/>
    <hyperlink ref="AB170" r:id="rId213" xr:uid="{28D8F826-72D5-4B84-A925-F91D32E2D2A3}"/>
    <hyperlink ref="AB175" r:id="rId214" xr:uid="{CCEB9308-8CAF-40BE-A07C-F05C14230BC2}"/>
    <hyperlink ref="AB178" r:id="rId215" xr:uid="{16E0DF03-55E5-4093-9700-0832FC3E7A79}"/>
    <hyperlink ref="AB179" r:id="rId216" xr:uid="{5F150F34-F72D-46C5-A9F7-CD3DFF5A7312}"/>
    <hyperlink ref="AB184" r:id="rId217" xr:uid="{7FDC2265-2A09-45F9-8C67-15538B5C2704}"/>
    <hyperlink ref="AB189" r:id="rId218" xr:uid="{E11843EE-58FB-4A8F-A7B4-CE272CB142C8}"/>
    <hyperlink ref="AB193" r:id="rId219" xr:uid="{7E912851-D915-4748-BBAF-229CE7C65C21}"/>
    <hyperlink ref="AB197" r:id="rId220" xr:uid="{0898D7BF-44BD-4B86-B9F9-B83C33AE4B37}"/>
    <hyperlink ref="AB205" r:id="rId221" xr:uid="{FFD2559E-D440-4DBE-9AA3-1F3F655AE867}"/>
    <hyperlink ref="AB206" r:id="rId222" xr:uid="{A40A902E-D611-4D1C-A11F-8021A0143408}"/>
    <hyperlink ref="AB207" r:id="rId223" xr:uid="{C1D22015-16A4-4104-B905-62326F4EC961}"/>
    <hyperlink ref="AB208" r:id="rId224" xr:uid="{F5D5D6D1-2DE6-4AA7-B1CE-BC00CB2397A7}"/>
    <hyperlink ref="AB209" r:id="rId225" xr:uid="{FB8502EB-FACD-4AFA-A317-5F77E00FF13E}"/>
    <hyperlink ref="AB210" r:id="rId226" xr:uid="{79C1807D-4978-4C87-BAAF-FB183DE9EC7E}"/>
    <hyperlink ref="AB211" r:id="rId227" xr:uid="{53B3CA4F-6A5C-4AA9-A2CC-D21F92BE73A0}"/>
    <hyperlink ref="AB213" r:id="rId228" xr:uid="{E5F9288B-FC6F-44C4-9327-B14067E9692B}"/>
    <hyperlink ref="AB217" r:id="rId229" xr:uid="{42C56934-A53E-487F-A4D6-2DE6FCA4A12C}"/>
    <hyperlink ref="AB220" r:id="rId230" xr:uid="{0506A3D8-3653-45D3-85A0-F4329D3B9D00}"/>
    <hyperlink ref="AB225" r:id="rId231" xr:uid="{D72F7553-6E07-464A-9368-AEBDB9A686C4}"/>
    <hyperlink ref="AB241" r:id="rId232" xr:uid="{6177136E-14AF-4C6A-9A4D-CCA41EE92382}"/>
    <hyperlink ref="AB246" r:id="rId233" xr:uid="{178A0181-D1BF-4A2D-9BAE-544CEF0EBD74}"/>
    <hyperlink ref="AB259" r:id="rId234" xr:uid="{19115989-1AC9-48F8-A8CD-F647CB90B69A}"/>
    <hyperlink ref="AB260" r:id="rId235" xr:uid="{FBEF75C9-FCC9-4D78-86CE-2162E8100042}"/>
    <hyperlink ref="AB263" r:id="rId236" xr:uid="{C0149EA8-E550-4385-93C4-DC813C734D0C}"/>
    <hyperlink ref="AB270" r:id="rId237" xr:uid="{C2D2AB7D-78DE-47BC-BF6E-EE2BFBFD5FE9}"/>
    <hyperlink ref="AB284" r:id="rId238" xr:uid="{1E9DDE33-1D16-4D62-A26D-8602B6A66EC2}"/>
    <hyperlink ref="AB286" r:id="rId239" xr:uid="{6025A803-C6AA-4E3D-99BB-BB98C2C6B9AE}"/>
    <hyperlink ref="AB288" r:id="rId240" xr:uid="{644BA517-D032-4534-AC8E-EAA5FF686157}"/>
    <hyperlink ref="AB292" r:id="rId241" xr:uid="{D528350B-A4F6-4C2C-A593-D8DBD45609CB}"/>
    <hyperlink ref="AB294" r:id="rId242" xr:uid="{C06595E4-E6E2-4A06-AABF-C0EDC45AFE6B}"/>
    <hyperlink ref="AB296" r:id="rId243" xr:uid="{7B24F83A-1263-4A02-9D61-DD078A7D44A6}"/>
    <hyperlink ref="AB324" r:id="rId244" xr:uid="{1610F083-7A8A-4187-A3B8-B549B1137208}"/>
    <hyperlink ref="AB325" r:id="rId245" xr:uid="{00726F14-E39B-438C-8268-F7A34F6A00B9}"/>
    <hyperlink ref="AB326" r:id="rId246" xr:uid="{3EAD4A77-21CF-443A-9521-BECE6486A1E6}"/>
    <hyperlink ref="AB329" r:id="rId247" xr:uid="{4C2A9C9F-C8F2-4157-9FF9-11603D24BA95}"/>
    <hyperlink ref="AB340" r:id="rId248" xr:uid="{AF6194BB-4F0A-4F36-8B7D-A7D5F1C6C128}"/>
    <hyperlink ref="AB346" r:id="rId249" xr:uid="{E75CD820-1ACC-44DB-8118-413A14F0E906}"/>
    <hyperlink ref="AB352" r:id="rId250" xr:uid="{F3F30D1A-3ED9-478D-B2C1-D422F09DB25F}"/>
    <hyperlink ref="AB354" r:id="rId251" xr:uid="{26043EE4-638A-4B59-93F2-DB8B43A50121}"/>
    <hyperlink ref="AB362" r:id="rId252" xr:uid="{78B4DEC1-48DB-4CF8-B1A3-5AA51CBE9BFE}"/>
    <hyperlink ref="AB364" r:id="rId253" xr:uid="{8274420E-EF9B-4861-87CA-ADA07A9D0E32}"/>
    <hyperlink ref="AB368" r:id="rId254" xr:uid="{A3DB6F55-8EDC-4D4F-8642-BEB9D2FE3A78}"/>
    <hyperlink ref="AB369" r:id="rId255" xr:uid="{27AAF616-7A7E-4D65-B691-F35266B97DC5}"/>
    <hyperlink ref="AB370" r:id="rId256" xr:uid="{0E2B79BE-2E74-40E8-897E-05A079B738FF}"/>
    <hyperlink ref="AB371" r:id="rId257" xr:uid="{10E12659-A781-4985-9A1C-57F8049A8AA4}"/>
    <hyperlink ref="AB374" r:id="rId258" xr:uid="{1BDC469D-25DC-40D3-8F35-871652A16B8A}"/>
    <hyperlink ref="AB387" r:id="rId259" xr:uid="{A324B72B-0D59-4A69-A283-331B2C137196}"/>
    <hyperlink ref="AB395" r:id="rId260" xr:uid="{DE993B03-935B-4FF8-88F0-24566D9E45BB}"/>
    <hyperlink ref="AB396" r:id="rId261" xr:uid="{28E639A7-AFB2-46A2-9DBC-A81DEF78CCDD}"/>
    <hyperlink ref="AB398" r:id="rId262" xr:uid="{607FA3DC-A883-4B92-8224-4CE9A84749D3}"/>
    <hyperlink ref="AB406" r:id="rId263" xr:uid="{69A835AE-5593-44B5-8AA3-CE6C6CC49256}"/>
    <hyperlink ref="AB407" r:id="rId264" xr:uid="{69DE4E0E-8C92-448D-9C7D-DE67903569B2}"/>
    <hyperlink ref="AB409" r:id="rId265" xr:uid="{13C2FAE7-9650-4830-AD68-6270A34046B2}"/>
    <hyperlink ref="AB415" r:id="rId266" xr:uid="{B2EE2168-3450-4241-933B-E5EA13A253E4}"/>
    <hyperlink ref="AB420" r:id="rId267" xr:uid="{6559017F-5708-432D-8947-FE4BC8B3A3A9}"/>
    <hyperlink ref="AB430" r:id="rId268" xr:uid="{0D66ED6E-0AB3-44C1-A374-41BA68A68CB1}"/>
    <hyperlink ref="AB431" r:id="rId269" xr:uid="{CE81FD98-CA2C-414C-BE46-56066C5D3C4E}"/>
    <hyperlink ref="AB432" r:id="rId270" xr:uid="{41EF24FF-6822-47CF-BF30-7639B3CC1872}"/>
    <hyperlink ref="AB433" r:id="rId271" xr:uid="{6410A509-BA3A-4C42-8E40-46B01980B124}"/>
    <hyperlink ref="AB435" r:id="rId272" xr:uid="{BEFCE9DF-6677-4A8B-95BC-D535EB516AB1}"/>
    <hyperlink ref="AB441" r:id="rId273" xr:uid="{760479EC-7A41-4825-8727-872FB379E882}"/>
    <hyperlink ref="AB443" r:id="rId274" xr:uid="{9BBB1B92-E814-4C0D-9D0F-4B228A463579}"/>
    <hyperlink ref="AB452" r:id="rId275" xr:uid="{F965835B-C4AF-4A20-9D70-FA6F555B945B}"/>
    <hyperlink ref="AB63" r:id="rId276" xr:uid="{01A5A632-679C-43A8-B361-000C1E83DCD2}"/>
    <hyperlink ref="AB11" r:id="rId277" xr:uid="{0B987863-D29E-4891-9D30-5A336D76ED7E}"/>
    <hyperlink ref="AB15" r:id="rId278" xr:uid="{F0E1BB21-B8E2-4D32-AA54-F9295D86BEA8}"/>
    <hyperlink ref="AB16" r:id="rId279" xr:uid="{20B027AE-968F-414F-8CC2-055889525B29}"/>
    <hyperlink ref="AB18" r:id="rId280" xr:uid="{D0DCC893-CED0-434C-AD94-0B0C1F98A4C5}"/>
    <hyperlink ref="AB19" r:id="rId281" xr:uid="{6CD414AF-CCD8-4D45-BF94-CD5653F433E7}"/>
    <hyperlink ref="AB25" r:id="rId282" xr:uid="{0F49564C-03A3-40D3-8B0F-3E391D192558}"/>
    <hyperlink ref="AB26" r:id="rId283" xr:uid="{050E7CD8-5810-4C05-BCBF-1AA2BD10B6F3}"/>
    <hyperlink ref="AB28" r:id="rId284" xr:uid="{A5D97EE3-AF31-4026-B917-D6D2FAC54A05}"/>
    <hyperlink ref="AB30" r:id="rId285" xr:uid="{D70BFEB0-D4DE-4BA0-83C4-4CAC021AD925}"/>
    <hyperlink ref="AB32" r:id="rId286" xr:uid="{CF158BDD-AF2A-4F6C-BEEE-9491A35E5F11}"/>
    <hyperlink ref="AB33" r:id="rId287" xr:uid="{5FDFDE15-94E0-42C6-91F4-4B243C283442}"/>
    <hyperlink ref="AB37" r:id="rId288" xr:uid="{FEF1C4D9-092B-4272-BA1A-A3D217F1C62A}"/>
    <hyperlink ref="AB39" r:id="rId289" xr:uid="{3797561F-6410-4E4B-B655-0E997D6352C0}"/>
    <hyperlink ref="AB41" r:id="rId290" xr:uid="{B7EA0A0E-50D4-40C8-8A60-461C35D0DB35}"/>
    <hyperlink ref="AB44" r:id="rId291" xr:uid="{356A86E2-39D1-4A6B-A659-30D92FFD41D1}"/>
    <hyperlink ref="AB58" r:id="rId292" xr:uid="{B8589EEC-B4AD-45A3-9054-3C6A517E5703}"/>
    <hyperlink ref="AB64" r:id="rId293" xr:uid="{C7A3E379-8DB0-4F47-93C4-84E425A80F6D}"/>
    <hyperlink ref="AB67" r:id="rId294" xr:uid="{14BF4CB6-DB0A-4E4A-8263-12360BEC2B26}"/>
    <hyperlink ref="AB68" r:id="rId295" xr:uid="{7AE6340E-1BC9-48E9-B4BC-54480187AB37}"/>
    <hyperlink ref="AB69" r:id="rId296" xr:uid="{22E42E3C-767A-4BF2-8464-1B8D62BF0266}"/>
    <hyperlink ref="AB71" r:id="rId297" xr:uid="{FA290730-2D9A-4D89-8381-0CB97E8D7E05}"/>
    <hyperlink ref="AB72" r:id="rId298" xr:uid="{D772D74D-A8B3-462B-8289-759AE3573CC2}"/>
    <hyperlink ref="AB74" r:id="rId299" xr:uid="{DC36D6E2-494B-4FD7-8D3B-EB591A74DE3D}"/>
    <hyperlink ref="AB73" r:id="rId300" xr:uid="{CD2F273C-0A05-4501-B908-DCB12B291A10}"/>
    <hyperlink ref="AB79" r:id="rId301" xr:uid="{B9C3D000-3F48-4CDA-BE14-0DCDF657DD56}"/>
    <hyperlink ref="AB88" r:id="rId302" xr:uid="{80F828F7-0998-41DF-999D-F2BE7574802B}"/>
    <hyperlink ref="AB97" r:id="rId303" xr:uid="{66CAD12D-C990-4F5F-81D3-7B579A6C0DAD}"/>
    <hyperlink ref="AB109" r:id="rId304" xr:uid="{774534CF-1BB3-43CD-BAD5-D76A4A0680C7}"/>
    <hyperlink ref="AB110" r:id="rId305" xr:uid="{D4DAEC96-E024-4DA7-840E-544C8EC37FE8}"/>
    <hyperlink ref="AB113" r:id="rId306" xr:uid="{22098794-EAA9-4C7E-9D0E-A522724F454B}"/>
    <hyperlink ref="AB116" r:id="rId307" xr:uid="{1C7CC3AC-DC94-4764-879A-8EB5B9563ACE}"/>
    <hyperlink ref="AB123" r:id="rId308" xr:uid="{EACDC622-306E-478F-AB44-219E64421823}"/>
    <hyperlink ref="AB124" r:id="rId309" xr:uid="{1A875378-0865-41A3-A99C-A45DD750DAE3}"/>
    <hyperlink ref="AB125" r:id="rId310" xr:uid="{8BFD98B5-CF2B-49DD-A857-1A3BDA9A3D40}"/>
    <hyperlink ref="AB129" r:id="rId311" xr:uid="{1DDAD59D-58F6-4724-B6FD-EBB22EA686F7}"/>
    <hyperlink ref="AB130" r:id="rId312" xr:uid="{4A113716-037A-4EEB-AC77-680B17B8E10A}"/>
    <hyperlink ref="AB132" r:id="rId313" xr:uid="{C25069DE-050A-4894-B63C-90D3E23B578B}"/>
    <hyperlink ref="AB138" r:id="rId314" xr:uid="{74DD7A14-AB12-46EB-8EE6-5AF4B05205F8}"/>
    <hyperlink ref="AB139" r:id="rId315" xr:uid="{09520386-E6E3-42FD-BFCE-8513BBBC745B}"/>
    <hyperlink ref="AB140" r:id="rId316" xr:uid="{EE0BC78D-B0A8-4288-A32E-F7BA58D0D837}"/>
    <hyperlink ref="AB141" r:id="rId317" xr:uid="{0A5EEE14-3A80-445A-BD96-DF86DB7538AE}"/>
    <hyperlink ref="AB142" r:id="rId318" xr:uid="{852E5707-E24D-48CA-AD98-3CE65A33931D}"/>
    <hyperlink ref="AB143" r:id="rId319" xr:uid="{7E347076-7D56-43C6-87EF-35D347F3119F}"/>
    <hyperlink ref="AB144" r:id="rId320" xr:uid="{38D6DDE9-A1F7-4FA1-A8E2-49A51589F36B}"/>
    <hyperlink ref="AB150" r:id="rId321" xr:uid="{F554186E-A950-430C-A045-15BDDD7B4364}"/>
    <hyperlink ref="AB151" r:id="rId322" xr:uid="{E47229F0-9337-435C-93F3-42216FC64A91}"/>
    <hyperlink ref="AB153" r:id="rId323" xr:uid="{D3D92D26-247A-49B3-93FA-A3738303D0B7}"/>
    <hyperlink ref="AB154" r:id="rId324" xr:uid="{460634E7-F633-46CF-9801-F572D60B60A5}"/>
    <hyperlink ref="AB155" r:id="rId325" xr:uid="{1AB7C0FD-9B7A-4026-B3BF-7ECD3C27DC5A}"/>
    <hyperlink ref="AB157" r:id="rId326" xr:uid="{ECE42612-6DED-48F7-B008-2EEB9744ECF3}"/>
    <hyperlink ref="AB160" r:id="rId327" xr:uid="{C04EECFD-5999-45BD-97A0-0CAECE196D55}"/>
    <hyperlink ref="AB163" r:id="rId328" xr:uid="{1CDDAB7C-FB73-4B29-8910-DFAD46A6127A}"/>
    <hyperlink ref="AB164" r:id="rId329" xr:uid="{96CB7DE1-2223-4435-BE7C-292B64AC52F3}"/>
    <hyperlink ref="AB171" r:id="rId330" xr:uid="{A93C8FBC-D3FE-4BF5-A72F-2C82ED4DA5EC}"/>
    <hyperlink ref="AB172" r:id="rId331" xr:uid="{905C10FA-D4C8-4FC2-911D-754F6920389A}"/>
    <hyperlink ref="AB174" r:id="rId332" xr:uid="{A6B2A8DA-C042-481B-B011-56F19588834D}"/>
    <hyperlink ref="AB183" r:id="rId333" xr:uid="{1D7773E5-9C41-4F15-9938-001815CD23F2}"/>
    <hyperlink ref="AB185" r:id="rId334" xr:uid="{FC700CF1-1D91-4DB8-83DE-1FFACB21EF7F}"/>
    <hyperlink ref="AB186" r:id="rId335" xr:uid="{24ECE1C3-96BE-41BD-BBEB-2C93EFE3F75C}"/>
    <hyperlink ref="AB190" r:id="rId336" xr:uid="{5EEAC7A3-C59D-451E-A42B-DB596DA0FECC}"/>
    <hyperlink ref="AB191" r:id="rId337" xr:uid="{611AB601-B27B-44BB-9577-5120AED05E0F}"/>
    <hyperlink ref="AB192" r:id="rId338" xr:uid="{3552EE3D-2FA6-4DFE-B4C8-7CC9C5092CCD}"/>
    <hyperlink ref="AB194" r:id="rId339" xr:uid="{BB628333-9CBA-4E12-9A37-290B18E30BE7}"/>
    <hyperlink ref="AB199" r:id="rId340" xr:uid="{37481B4F-C589-4246-8252-2A5F0C64DB8C}"/>
    <hyperlink ref="AB200" r:id="rId341" xr:uid="{BFD04CD2-F5E1-4910-8715-7B4C03F59499}"/>
    <hyperlink ref="AB201" r:id="rId342" xr:uid="{E2F03E07-7371-4BAC-8D45-C8016F3C0F15}"/>
    <hyperlink ref="AB203" r:id="rId343" xr:uid="{07C97524-D8B6-40C1-8FC9-B1A99B0B0F3D}"/>
    <hyperlink ref="AB221" r:id="rId344" xr:uid="{3F223CE8-85E3-4F8F-A3C2-A3DF85C98318}"/>
    <hyperlink ref="AB223" r:id="rId345" xr:uid="{D9F98BCA-0CF7-4221-A2BB-6E0698D4282B}"/>
    <hyperlink ref="AB226" r:id="rId346" xr:uid="{A47ABB2D-C591-45AC-B768-DD7355CECAFB}"/>
    <hyperlink ref="AB227" r:id="rId347" xr:uid="{98C12AF1-CF91-48A6-ABC0-5EAC71952A74}"/>
    <hyperlink ref="AB228" r:id="rId348" xr:uid="{B2915CFB-19D7-414A-9AF8-055D4B43D3E0}"/>
    <hyperlink ref="AB229" r:id="rId349" xr:uid="{5459656A-8C0E-4ADC-901A-87C6FA27BF86}"/>
    <hyperlink ref="AB230" r:id="rId350" xr:uid="{3D48A03F-2417-4A7C-AF30-17BBF9C3F900}"/>
    <hyperlink ref="AB231" r:id="rId351" xr:uid="{60B3CF44-3217-4D41-9601-8DD599FDDDB1}"/>
    <hyperlink ref="AB232" r:id="rId352" xr:uid="{37BE6B3C-1B38-47CF-9726-6CACC11241D6}"/>
    <hyperlink ref="AB233" r:id="rId353" xr:uid="{625B0A17-06B9-4555-BC86-F473C561787F}"/>
    <hyperlink ref="AB235" r:id="rId354" xr:uid="{99C89C66-ED4B-4A14-86B6-0134374693F9}"/>
    <hyperlink ref="AB236" r:id="rId355" xr:uid="{0CC09E3F-4FE1-44A9-9096-706BEB0121C8}"/>
    <hyperlink ref="AB237" r:id="rId356" xr:uid="{51EA0CC5-5571-4EA7-A996-B1ABCC0B549C}"/>
    <hyperlink ref="AB238" r:id="rId357" xr:uid="{B04E314E-ECA4-474D-A319-BF13F21D4636}"/>
    <hyperlink ref="AB239" r:id="rId358" xr:uid="{04FDB5C0-5ECD-4A30-BF29-701AF03E8421}"/>
    <hyperlink ref="AB240" r:id="rId359" xr:uid="{C3C0A437-4022-4AF1-AA22-3D0C9213BAA6}"/>
    <hyperlink ref="AB249" r:id="rId360" xr:uid="{02B16B28-8E5D-4D92-8A86-B1F4C25492D9}"/>
    <hyperlink ref="AB251" r:id="rId361" xr:uid="{2E5CE84F-AAA1-45D5-977D-CF586C2C07A0}"/>
    <hyperlink ref="AB252" r:id="rId362" xr:uid="{694A36BC-5885-4833-8CDD-DC6C91A25D89}"/>
    <hyperlink ref="AB253" r:id="rId363" xr:uid="{4DB023C1-A2FB-4FE7-8C81-B9B46323FD5E}"/>
    <hyperlink ref="AB264" r:id="rId364" xr:uid="{51BF805E-15F1-4998-9945-68116B3C3551}"/>
    <hyperlink ref="AB265" r:id="rId365" xr:uid="{EA4DC355-226B-4979-B678-4D142BABFAD1}"/>
    <hyperlink ref="AB267" r:id="rId366" xr:uid="{B9F8E4F3-C264-4717-AF64-89617947C2BF}"/>
    <hyperlink ref="AB268" r:id="rId367" xr:uid="{9F321E96-DB12-44F2-B0AB-8B1F27E8C6B1}"/>
    <hyperlink ref="AB269" r:id="rId368" xr:uid="{5E4FDD90-D90F-48FD-B6A2-C02E6CA304C9}"/>
    <hyperlink ref="AB272" r:id="rId369" xr:uid="{1AEA0098-133C-4EE8-9C3C-F3144FBD4470}"/>
    <hyperlink ref="AB275" r:id="rId370" xr:uid="{C72114FB-ED37-4A0F-9639-163233E267C2}"/>
    <hyperlink ref="AB277" r:id="rId371" xr:uid="{E28F7888-241F-47E1-903B-F0B181D5994F}"/>
    <hyperlink ref="AB278" r:id="rId372" xr:uid="{CBF930EB-4B3A-4666-A0C5-9C9ECCC13A4C}"/>
    <hyperlink ref="AB279" r:id="rId373" xr:uid="{B0DCD0BA-D36B-4E80-8824-90934BA24E54}"/>
    <hyperlink ref="AB280" r:id="rId374" xr:uid="{54F166BA-6F3F-4440-8A29-B3BB9D4E0C93}"/>
    <hyperlink ref="AB281" r:id="rId375" xr:uid="{B9968D3C-D1F8-455E-8F3B-E67F8143C316}"/>
    <hyperlink ref="AB282" r:id="rId376" xr:uid="{9BBC515F-474E-4FA7-AF66-7A4E5151404E}"/>
    <hyperlink ref="AB283" r:id="rId377" xr:uid="{DDF571C5-4C73-4D1E-956E-D87000740501}"/>
    <hyperlink ref="AB285" r:id="rId378" xr:uid="{5231C045-9203-4885-B2E9-8A6848D3552C}"/>
    <hyperlink ref="AB289" r:id="rId379" xr:uid="{8CDF2D8C-DDBD-4A8B-8FCC-C7A4A29CDF6B}"/>
    <hyperlink ref="AB291" r:id="rId380" xr:uid="{27F32D08-6631-4551-BBCA-6ACA330C738E}"/>
    <hyperlink ref="AB295" r:id="rId381" xr:uid="{3A58FCAA-439E-480F-9AE0-F93FF01E55F9}"/>
    <hyperlink ref="AB297" r:id="rId382" xr:uid="{6BCEE124-A436-4788-BA2A-11029826D2DA}"/>
    <hyperlink ref="AB299" r:id="rId383" xr:uid="{08B953E9-3422-4064-B56A-A7BCFEDD486C}"/>
    <hyperlink ref="AB300" r:id="rId384" xr:uid="{5905187A-FE3F-4A6D-8FE4-F08B6FC7ED11}"/>
    <hyperlink ref="AB302" r:id="rId385" xr:uid="{0D77BAD5-F317-48D4-8DB9-93B9FABE387D}"/>
    <hyperlink ref="AB303" r:id="rId386" xr:uid="{EB4C3E8C-93A8-423F-A92C-0F9761692C08}"/>
    <hyperlink ref="AB305" r:id="rId387" xr:uid="{F139C27D-8679-430F-86FC-953594592664}"/>
    <hyperlink ref="AB308" r:id="rId388" xr:uid="{C0ECF5BE-0B6A-4662-A507-316F760155FB}"/>
    <hyperlink ref="AB309" r:id="rId389" xr:uid="{331111D8-6F20-4E62-AF90-ED41EE21BD2F}"/>
    <hyperlink ref="AB310" r:id="rId390" xr:uid="{4E143C74-D50E-401F-B817-6123C7A0706B}"/>
    <hyperlink ref="AB311" r:id="rId391" xr:uid="{B30BEFC9-F8C1-4C50-A012-0F0496A4B9BA}"/>
    <hyperlink ref="AB314" r:id="rId392" xr:uid="{F202E8F0-097E-4F40-B030-408E4CC01703}"/>
    <hyperlink ref="AB315" r:id="rId393" xr:uid="{F7A50C5D-847B-4CCD-9615-E0CC4A649187}"/>
    <hyperlink ref="AB318" r:id="rId394" xr:uid="{39B1133B-0F6A-4300-AD1A-5BC74B0613A3}"/>
    <hyperlink ref="AB319" r:id="rId395" xr:uid="{D71960F3-57C3-4963-BEB7-B8401CF59B03}"/>
    <hyperlink ref="AB317" r:id="rId396" xr:uid="{447A8973-BC77-4313-915F-6013D15474B7}"/>
    <hyperlink ref="AB312" r:id="rId397" xr:uid="{80CD96E6-D6A2-44D7-ADA9-D5472AB67C04}"/>
    <hyperlink ref="AB313" r:id="rId398" xr:uid="{42F00ADA-EB65-47D9-A697-D799E103FA65}"/>
    <hyperlink ref="AB320" r:id="rId399" xr:uid="{FEDC581A-F102-49EE-91FA-F67C1EBCBFCD}"/>
    <hyperlink ref="AB321" r:id="rId400" xr:uid="{C5E5CEF0-59EB-4172-8E08-F0AED6BEAA64}"/>
    <hyperlink ref="AB327" r:id="rId401" xr:uid="{F23F0C37-83F3-4369-B229-F1EECCBB5B1D}"/>
    <hyperlink ref="AB331" r:id="rId402" xr:uid="{6BE53EF1-B561-4B96-9A78-8DBE3EF55A7A}"/>
    <hyperlink ref="AB342" r:id="rId403" xr:uid="{2575DFE0-9790-4022-8B09-0C6E716346BC}"/>
    <hyperlink ref="AB343" r:id="rId404" xr:uid="{7D3CD017-E7FB-4390-9332-18208A34D553}"/>
    <hyperlink ref="AB344" r:id="rId405" xr:uid="{E6F9D760-1425-49FF-A59E-B1625AFE6C96}"/>
    <hyperlink ref="AB347" r:id="rId406" xr:uid="{F225A930-D044-4369-98B3-3AD6F6ACFE98}"/>
    <hyperlink ref="AB348" r:id="rId407" xr:uid="{A55F08D7-993F-48F3-9660-F6F585860806}"/>
    <hyperlink ref="AB350" r:id="rId408" xr:uid="{9B2B5789-0F01-429B-A72E-3BB04B3690A0}"/>
    <hyperlink ref="AB351" r:id="rId409" xr:uid="{A3BB7ECF-DFBC-4C2A-885E-EAF5FD959BB7}"/>
    <hyperlink ref="AB357" r:id="rId410" xr:uid="{73F4CB0B-6EBF-49A4-A029-B175D21B1AFC}"/>
    <hyperlink ref="AB358" r:id="rId411" xr:uid="{1B4F6653-479C-4F4C-90E8-2EFA5B1F5737}"/>
    <hyperlink ref="AB359" r:id="rId412" xr:uid="{DB8F143E-7C81-47BD-8EB4-13E6CD9DFBB7}"/>
    <hyperlink ref="AB360" r:id="rId413" xr:uid="{1B870B83-1859-4EB5-8E42-00EF5C2B85B5}"/>
    <hyperlink ref="AB373" r:id="rId414" xr:uid="{F876EE81-14ED-48F0-8AB2-372D292B2C00}"/>
    <hyperlink ref="AB375" r:id="rId415" xr:uid="{92BC754C-EE09-4670-9020-CCCE1151C777}"/>
    <hyperlink ref="AB376" r:id="rId416" xr:uid="{F75C04CB-508F-4CC1-920D-94CFA2D69706}"/>
    <hyperlink ref="AB377" r:id="rId417" xr:uid="{899A6F5C-306C-436A-A01A-FB486FD41BE6}"/>
    <hyperlink ref="AB378" r:id="rId418" xr:uid="{99E05564-6DD2-4273-94A2-F55F4FB2EFD7}"/>
    <hyperlink ref="AB379" r:id="rId419" xr:uid="{2632400A-5E18-4748-9E57-2BC147D5E638}"/>
    <hyperlink ref="AB401" r:id="rId420" xr:uid="{D2969862-F7A4-4651-8039-7AB687D44F50}"/>
    <hyperlink ref="AB402" r:id="rId421" xr:uid="{C6DCD52E-B8CE-41A6-98D7-E21ADD605856}"/>
    <hyperlink ref="AB403" r:id="rId422" xr:uid="{D07C0D65-CA23-4189-990B-953B2FD3C1CB}"/>
    <hyperlink ref="AB405" r:id="rId423" xr:uid="{B87ACA9C-73BE-46DA-9F10-50900B0E28B4}"/>
    <hyperlink ref="AB412" r:id="rId424" xr:uid="{4A9D16F1-2910-450B-89A1-3015AC8CCE97}"/>
    <hyperlink ref="AB413" r:id="rId425" xr:uid="{2BD3BAD4-77F5-4FBF-8C05-2CCFF7A95338}"/>
    <hyperlink ref="AB416" r:id="rId426" xr:uid="{145E2D1D-E1A5-49D0-A2C6-83319CC1B138}"/>
    <hyperlink ref="AB422" r:id="rId427" xr:uid="{3894079C-5A52-4DB3-B2C5-87E21ED78EDF}"/>
    <hyperlink ref="AB424" r:id="rId428" xr:uid="{C63F6872-B42F-4C85-BCB2-24D6B30F6DFF}"/>
    <hyperlink ref="AB425" r:id="rId429" xr:uid="{E9DF8A0C-447E-4F9D-81B9-BBCE5B245BD8}"/>
    <hyperlink ref="AB429" r:id="rId430" xr:uid="{0958F530-C6EF-4DEB-AAF0-764BE087EF6B}"/>
    <hyperlink ref="AB434" r:id="rId431" xr:uid="{9F646DC5-E76D-4260-BF6E-D7DFF33007CA}"/>
    <hyperlink ref="AB436" r:id="rId432" xr:uid="{F9561B86-A8E9-4BDD-A9EC-6D25FDD120AD}"/>
    <hyperlink ref="AB437" r:id="rId433" xr:uid="{5CBD6E2F-1548-4F86-9E4C-B8BEC0D04295}"/>
    <hyperlink ref="AB438" r:id="rId434" xr:uid="{E02025EE-2276-46F6-9C1A-E90E8D9F01F6}"/>
    <hyperlink ref="AB439" r:id="rId435" xr:uid="{4A78A09C-994A-4A04-8DF3-986EBD6875C6}"/>
    <hyperlink ref="AB442" r:id="rId436" xr:uid="{7CA49CC4-7ABD-4EFF-B34C-9720961D207A}"/>
    <hyperlink ref="AB444" r:id="rId437" xr:uid="{5D401690-4E74-4294-82DE-BC8A505C61C4}"/>
    <hyperlink ref="AB445" r:id="rId438" xr:uid="{8B1FFF9A-9F26-46F7-AEAD-E4FD19608835}"/>
    <hyperlink ref="AB446" r:id="rId439" xr:uid="{6DE07AD8-CE73-4674-BEE0-45D9F3E9F707}"/>
    <hyperlink ref="AB447" r:id="rId440" xr:uid="{F1379FF4-6C30-4C07-9A1A-D1C1D3011EFB}"/>
    <hyperlink ref="AB448" r:id="rId441" xr:uid="{8DC66025-E28B-49B6-AE69-650FDE39987F}"/>
    <hyperlink ref="AB449" r:id="rId442" xr:uid="{5B8705E6-E151-4218-96B9-7C829A79CCB1}"/>
    <hyperlink ref="AB450" r:id="rId443" xr:uid="{0DD12AEB-A5BA-4448-98A3-EAB965BEC197}"/>
    <hyperlink ref="AB451" r:id="rId444" xr:uid="{255EE726-75F9-40F3-B360-CA64D5CAE717}"/>
    <hyperlink ref="AB453" r:id="rId445" xr:uid="{73FF7164-610C-41CB-85C8-B67EA5A64093}"/>
    <hyperlink ref="AB454" r:id="rId446" xr:uid="{0588D8A7-333E-4D76-9EA6-D88A9A5A932A}"/>
    <hyperlink ref="AB455" r:id="rId447" xr:uid="{E9CDB6FB-942C-4CE3-B22D-E796782C3699}"/>
    <hyperlink ref="AB456" r:id="rId448" xr:uid="{96450549-26A8-4DA6-8DA5-1B6D56A03121}"/>
    <hyperlink ref="AB457" r:id="rId449" xr:uid="{4886426A-388F-488D-9B1C-210945B70D00}"/>
    <hyperlink ref="AB458" r:id="rId450" xr:uid="{12FD96B1-8844-479C-B981-69E080DCD69A}"/>
    <hyperlink ref="AB459" r:id="rId451" xr:uid="{03678766-FC7E-4D9B-A267-9FD3E72EAA8F}"/>
    <hyperlink ref="AB460" r:id="rId452" xr:uid="{7F1DBC80-4608-4909-B081-2D59A03376A2}"/>
    <hyperlink ref="AB461" r:id="rId453" xr:uid="{1BD88B01-05A3-4F08-B71B-03AFF743A729}"/>
    <hyperlink ref="AB462" r:id="rId454" xr:uid="{6A4E63BF-6147-424F-BFC4-016508710D45}"/>
    <hyperlink ref="AB463" r:id="rId455" xr:uid="{E4C024CF-72CA-41C7-A230-849189D19566}"/>
    <hyperlink ref="AB464" r:id="rId456" xr:uid="{740F6DFD-2D23-4371-99D8-473B23432A49}"/>
    <hyperlink ref="AB465" r:id="rId457" xr:uid="{808534D9-0ABE-495F-A60A-5B449A20D96E}"/>
    <hyperlink ref="AB467" r:id="rId458" xr:uid="{02B31681-4583-4576-99B4-EA88FC9073D9}"/>
    <hyperlink ref="AB468" r:id="rId459" xr:uid="{19C57593-05FB-4AC9-8623-12725A721AC2}"/>
    <hyperlink ref="AB469" r:id="rId460" xr:uid="{6BC7476A-9ED6-4687-BAAD-EAB02D6D2288}"/>
    <hyperlink ref="AB470" r:id="rId461" xr:uid="{929F4A99-E846-4E0A-A5B2-F2C520CCE7E6}"/>
    <hyperlink ref="AB471" r:id="rId462" xr:uid="{CDB52F4B-EFA2-4B8A-874E-9B32D184582F}"/>
    <hyperlink ref="AB472" r:id="rId463" xr:uid="{AFE794B1-C22C-4992-A52F-7862FEC633A8}"/>
    <hyperlink ref="AB473" r:id="rId464" xr:uid="{5DEAA32A-EBFE-4569-A857-D0275F5F7C83}"/>
    <hyperlink ref="AB967" r:id="rId465" xr:uid="{0C19DC03-592A-42A3-B771-FC698A3E6479}"/>
    <hyperlink ref="AB474" r:id="rId466" xr:uid="{9FD283E3-37A7-463C-84DE-A6A9ADEC157D}"/>
    <hyperlink ref="AB475" r:id="rId467" xr:uid="{F6B0F1CB-3D83-481E-B579-DF4AFA201FAB}"/>
    <hyperlink ref="AB476" r:id="rId468" xr:uid="{6180873D-7962-43D0-8E6D-0E6D7A86A6F6}"/>
    <hyperlink ref="AB477" r:id="rId469" xr:uid="{1EFC6D50-52A1-4228-9C2A-7F064ADE0707}"/>
    <hyperlink ref="AB478" r:id="rId470" xr:uid="{CBB72BE3-1A94-46C8-8FE2-49BB31DCD303}"/>
    <hyperlink ref="AB66" r:id="rId471" xr:uid="{C182B0E5-BD6E-4E23-A18F-7360E25AEDD1}"/>
    <hyperlink ref="AB316" r:id="rId472" xr:uid="{F8852E4C-3AB7-474B-809C-58522E2BB53C}"/>
    <hyperlink ref="AB75" r:id="rId473" xr:uid="{B33499C5-026E-4506-A357-25EDEF777D56}"/>
    <hyperlink ref="AB243" r:id="rId474" xr:uid="{9541C6EF-4F06-46A2-9C5B-ABD9B4ADB3D6}"/>
    <hyperlink ref="AB479" r:id="rId475" xr:uid="{6F10E7F8-FAEC-4C90-B166-24B0918D5306}"/>
    <hyperlink ref="AB480" r:id="rId476" xr:uid="{471A2633-0CD3-46E9-B40B-0839F1B09AE4}"/>
    <hyperlink ref="AB481" r:id="rId477" xr:uid="{CD2775A7-A105-4DF5-854F-4790B715F085}"/>
    <hyperlink ref="AB969" r:id="rId478" xr:uid="{0C1F842E-9472-4E67-876F-11832EFC8BA3}"/>
    <hyperlink ref="AB970" r:id="rId479" xr:uid="{CF6049DB-B350-4C78-A01E-F4AA3C73FFBD}"/>
    <hyperlink ref="AB971" r:id="rId480" xr:uid="{150B097C-378D-4DC2-B6FC-40AA6A3450F3}"/>
    <hyperlink ref="AB968" r:id="rId481" xr:uid="{CC8C3855-3F8A-4878-979D-F9B67C181BB1}"/>
    <hyperlink ref="AB482" r:id="rId482" xr:uid="{D84B389E-96B9-42F5-856B-819FC1426D8D}"/>
    <hyperlink ref="AB483" r:id="rId483" xr:uid="{4042442A-EFBF-44DF-954A-AB7BD70D7130}"/>
    <hyperlink ref="AB484" r:id="rId484" xr:uid="{7DAABEE4-9DF4-4EB8-918C-86FE417BF7C8}"/>
    <hyperlink ref="AB972" r:id="rId485" xr:uid="{50F518BF-2887-4548-BB73-3E790AA86B79}"/>
    <hyperlink ref="AB973" r:id="rId486" xr:uid="{C8F15750-2BE9-4F51-BEFD-2D2A9F072FC9}"/>
    <hyperlink ref="AB485" r:id="rId487" xr:uid="{515C1E6B-5752-4275-992F-E4F80752342F}"/>
    <hyperlink ref="AB974" r:id="rId488" xr:uid="{40287D4E-D85A-4E78-8E46-6E09ECC141E1}"/>
    <hyperlink ref="AB975" r:id="rId489" xr:uid="{FF791027-841F-41CC-923A-FFB096961C82}"/>
    <hyperlink ref="AB486" r:id="rId490" xr:uid="{6592C156-9C8D-449F-9C89-0A0EA3930A3D}"/>
    <hyperlink ref="AB487" r:id="rId491" xr:uid="{E6B9DCEF-DFA4-4282-BDBF-829B9A1E334C}"/>
    <hyperlink ref="AB976" r:id="rId492" xr:uid="{8B5BDF6C-4181-46CD-A9E5-A9F054132801}"/>
    <hyperlink ref="AB977" r:id="rId493" xr:uid="{C5C307C8-2844-415D-8C74-2F73C41F35F7}"/>
    <hyperlink ref="AB978" r:id="rId494" xr:uid="{B3F0D728-DA42-4A38-BCE1-687530D12CA1}"/>
    <hyperlink ref="AB979" r:id="rId495" xr:uid="{7429D0B2-560E-4467-8981-8E919D1A01A2}"/>
    <hyperlink ref="AB980" r:id="rId496" xr:uid="{C29E67B3-8C63-4612-AD16-B30BAE0A6DCB}"/>
    <hyperlink ref="AB489" r:id="rId497" xr:uid="{269BB916-8DAB-4B4D-A655-21EF2264CDFC}"/>
    <hyperlink ref="AB490" r:id="rId498" xr:uid="{36F69C20-8104-4E5A-A688-A77D305C3729}"/>
    <hyperlink ref="AB493" r:id="rId499" xr:uid="{8ECDEA80-61AF-4F0A-8AEC-7389483FCCBF}"/>
    <hyperlink ref="AB497" r:id="rId500" xr:uid="{008AE680-B134-4BD7-A65A-16F021898BDB}"/>
    <hyperlink ref="AB496" r:id="rId501" xr:uid="{55C574F4-FE6D-4FDA-91E3-B9E7FB8D4535}"/>
    <hyperlink ref="AB494" r:id="rId502" xr:uid="{A6A1D5F5-2489-4401-A5EC-7D766DF88028}"/>
    <hyperlink ref="AB491" r:id="rId503" xr:uid="{F4EF6D58-2996-494C-BF07-9393B31BF7C7}"/>
    <hyperlink ref="AB488" r:id="rId504" xr:uid="{D1B8F348-EF0B-41F4-8C64-3A27B2402EDF}"/>
    <hyperlink ref="AB495" r:id="rId505" xr:uid="{EEB987D3-954B-4107-A21C-8801D52A4EA4}"/>
    <hyperlink ref="AB981" r:id="rId506" xr:uid="{34B1CC26-8728-42FF-94DF-D7C2DB59ED20}"/>
    <hyperlink ref="AB498" r:id="rId507" xr:uid="{30F2E709-0155-4E56-A0A0-B28B2E6F05FD}"/>
    <hyperlink ref="AB492" r:id="rId508" xr:uid="{94FCD962-71D7-4049-BB91-F8F74873E0D1}"/>
    <hyperlink ref="AB982" r:id="rId509" xr:uid="{F6D2B65C-FB51-4C28-9030-C7938B07168B}"/>
    <hyperlink ref="AB983" r:id="rId510" xr:uid="{93551BCE-76B8-4CEC-8C0E-DB0ABE93FF29}"/>
    <hyperlink ref="AB500" r:id="rId511" xr:uid="{6348F50C-653F-4159-B216-1C5FEF51AE94}"/>
    <hyperlink ref="AB503" r:id="rId512" xr:uid="{EB55613F-399B-47CC-9206-C0818FDB343E}"/>
    <hyperlink ref="AB505" r:id="rId513" xr:uid="{6A0E18E2-34D5-4EC9-B46D-534EDBFA2A66}"/>
    <hyperlink ref="AB984" r:id="rId514" xr:uid="{E73653ED-106E-4F67-824F-38FB98E3A748}"/>
    <hyperlink ref="AB499" r:id="rId515" xr:uid="{367360F3-5AD7-48EA-B29E-7C86C48AD1E8}"/>
    <hyperlink ref="AB501" r:id="rId516" xr:uid="{D49F0521-A4F9-453F-9DB3-3716ACB1F595}"/>
    <hyperlink ref="AB502" r:id="rId517" xr:uid="{EE1EB610-2798-4AB2-A852-981761A4ECCB}"/>
    <hyperlink ref="AB504" r:id="rId518" xr:uid="{A2FA10DB-4D6D-4216-B7B9-35F37A136261}"/>
    <hyperlink ref="AB506" r:id="rId519" xr:uid="{98F1C136-C837-49C1-8932-1C4C7576F60E}"/>
    <hyperlink ref="AB507" r:id="rId520" xr:uid="{33B87E64-17B3-42D4-986B-B3371B0A99F1}"/>
    <hyperlink ref="AB508" r:id="rId521" xr:uid="{C4DE9466-813D-4058-81B8-46593A055833}"/>
    <hyperlink ref="AB509" r:id="rId522" xr:uid="{59552586-DC87-4389-8184-3DE05A4F9138}"/>
    <hyperlink ref="AB510" r:id="rId523" xr:uid="{4A50158E-B590-403E-968B-F9C1B1B22E27}"/>
    <hyperlink ref="AB512" r:id="rId524" xr:uid="{F5FDA8DF-AB59-45E2-97D4-9D105F1A348A}"/>
    <hyperlink ref="AB515" r:id="rId525" xr:uid="{E927B1B7-CCBF-41AA-915B-86C7B2CF9C75}"/>
    <hyperlink ref="AB517" r:id="rId526" xr:uid="{953613C9-11BB-4B5E-B176-CF532365B73A}"/>
    <hyperlink ref="AB518" r:id="rId527" xr:uid="{CBDBD86F-F6E3-4086-BA3F-569172AD13C5}"/>
    <hyperlink ref="AB521" r:id="rId528" xr:uid="{3DBE7998-B341-4F4C-9613-2D54C97E0D5A}"/>
    <hyperlink ref="AB523" r:id="rId529" xr:uid="{C166B01A-40EF-4500-A0F8-4C875D5E59CF}"/>
    <hyperlink ref="AB511" r:id="rId530" xr:uid="{1F3070A3-ADB1-4EFD-8E28-C3EC38C6E4E2}"/>
    <hyperlink ref="AB514" r:id="rId531" xr:uid="{62BA7A9A-9680-4DEA-B2BF-4BB5113AAAAF}"/>
    <hyperlink ref="AB516" r:id="rId532" xr:uid="{235B41F5-07F8-4D6D-B97C-C65CD0A859CB}"/>
    <hyperlink ref="AB519" r:id="rId533" xr:uid="{B6680FAD-229F-4960-AA0C-92E11EAE05E4}"/>
    <hyperlink ref="AB520" r:id="rId534" xr:uid="{248BFF12-BFD3-4EEE-9449-5991F576A431}"/>
    <hyperlink ref="AB985" r:id="rId535" xr:uid="{7D9C0237-B30D-4CC0-8931-28140C818014}"/>
    <hyperlink ref="AB986" r:id="rId536" xr:uid="{53DA92F2-31AB-4AA2-8F8F-7DF1CEA4FEFA}"/>
    <hyperlink ref="AB566" r:id="rId537" xr:uid="{C7AB4321-0D50-4258-8A59-93FCBDF4F5D4}"/>
    <hyperlink ref="AB987" r:id="rId538" xr:uid="{EF8FBFA1-9AF0-4D6E-B2F3-0F5347A6BB67}"/>
    <hyperlink ref="AB573" r:id="rId539" xr:uid="{BC59C012-1DAA-45BA-80C2-6DCA0B6FBC11}"/>
    <hyperlink ref="AB583" r:id="rId540" xr:uid="{D52899CC-0E0E-4F16-B673-ACAE19E2533E}"/>
    <hyperlink ref="AB593" r:id="rId541" xr:uid="{C59126E6-A0F3-4FD7-A990-E4A77A1E3C8C}"/>
    <hyperlink ref="AB634" r:id="rId542" xr:uid="{A725B41E-56FC-40BE-A88C-8EB4F851B146}"/>
    <hyperlink ref="AB596" r:id="rId543" xr:uid="{32795327-7B47-4457-A362-5280A12DD1A9}"/>
    <hyperlink ref="AB619" r:id="rId544" xr:uid="{C5F60653-7230-45D0-8382-F6D8A7AA44C5}"/>
    <hyperlink ref="AB610" r:id="rId545" xr:uid="{4DF06907-E925-44CE-B2B6-B05E134D8FDB}"/>
    <hyperlink ref="AB642" r:id="rId546" xr:uid="{1323C0FF-70E7-4F85-9541-039AF88D72AF}"/>
    <hyperlink ref="AB522" r:id="rId547" xr:uid="{5E7729A7-B544-4B4D-82E5-DD07CAE83608}"/>
    <hyperlink ref="AB524" r:id="rId548" xr:uid="{5021978A-9697-4EC6-AEF6-25881F2F5048}"/>
    <hyperlink ref="AB525" r:id="rId549" xr:uid="{FC904CB7-A546-4630-A171-1FAA6B4AA24E}"/>
    <hyperlink ref="AB527" r:id="rId550" xr:uid="{5E5884AD-F0F3-4160-AE60-CF45B1D981DE}"/>
    <hyperlink ref="AB528" r:id="rId551" xr:uid="{51E360F6-E1D4-4F46-ABED-F1F6D82BF8A0}"/>
    <hyperlink ref="AB529" r:id="rId552" xr:uid="{FF2EFB60-8D85-45DA-88F2-CD6916E89285}"/>
    <hyperlink ref="AB530" r:id="rId553" xr:uid="{84A4573B-857A-4E96-B7BC-158EF9394D91}"/>
    <hyperlink ref="AB531" r:id="rId554" xr:uid="{322B66ED-4302-4650-AC3B-538AEA9BE9D2}"/>
    <hyperlink ref="AB532" r:id="rId555" xr:uid="{E0275E99-E12A-401D-933A-E611255171C5}"/>
    <hyperlink ref="AB533" r:id="rId556" xr:uid="{1D01D5EF-5642-4FE5-BE31-8D10574ED590}"/>
    <hyperlink ref="AB534" r:id="rId557" xr:uid="{D283CCEA-F0AD-44F4-8925-4AC140ADECBF}"/>
    <hyperlink ref="AB535" r:id="rId558" xr:uid="{808F3920-ED8C-4F21-BCC0-87B3D5A12462}"/>
    <hyperlink ref="AB536" r:id="rId559" xr:uid="{AEC37F33-46FA-475D-8E0F-8AAC2C88B75D}"/>
    <hyperlink ref="AB537" r:id="rId560" xr:uid="{362A5C91-BD83-4437-AA7D-E55D7CAC63D9}"/>
    <hyperlink ref="AB538" r:id="rId561" xr:uid="{4206AC35-8FD5-4C31-A254-5DEFC3DEA67C}"/>
    <hyperlink ref="AB539" r:id="rId562" xr:uid="{8D306962-A592-4681-A70E-9E6ECEE590C9}"/>
    <hyperlink ref="AB540" r:id="rId563" xr:uid="{1E44B617-92A7-40FE-8AC7-5AB3EEB99FBF}"/>
    <hyperlink ref="AB541" r:id="rId564" xr:uid="{1B4001F5-56BA-4A3F-95D3-B2291749AF89}"/>
    <hyperlink ref="AB542" r:id="rId565" xr:uid="{C339784A-57D7-401F-ADBB-9B37DB8B98F8}"/>
    <hyperlink ref="AB543" r:id="rId566" xr:uid="{4A037935-2EFE-49F2-B426-C1D4FEE7765F}"/>
    <hyperlink ref="AB544" r:id="rId567" xr:uid="{CBB19B86-E47B-498B-B35F-42FA2760312F}"/>
    <hyperlink ref="AB545" r:id="rId568" xr:uid="{15284C0A-430C-4658-BA22-8F90FA303478}"/>
    <hyperlink ref="AB546" r:id="rId569" xr:uid="{3B0248B2-43CF-45A3-B5B0-5B54FB3B34FE}"/>
    <hyperlink ref="AB547" r:id="rId570" xr:uid="{1BA7D480-3F6B-4393-AF0B-22CC7572539D}"/>
    <hyperlink ref="AB548" r:id="rId571" xr:uid="{D078C419-1D6C-448E-8FF2-4373BE916714}"/>
    <hyperlink ref="AB549" r:id="rId572" xr:uid="{0137AED9-1968-4C19-9D8C-E03C2CB2460A}"/>
    <hyperlink ref="AB550" r:id="rId573" xr:uid="{FAC0C101-A55C-45DD-ABAD-F09C6DCEE7B2}"/>
    <hyperlink ref="AB551" r:id="rId574" xr:uid="{DFFEB6AA-5239-4C81-BFD6-32FE9452DF3E}"/>
    <hyperlink ref="AB552" r:id="rId575" xr:uid="{C30A24E9-39C5-4C00-A808-42E7CD3A4020}"/>
    <hyperlink ref="AB553" r:id="rId576" xr:uid="{E88CDA88-97A5-471E-8A39-16AF437B32F0}"/>
    <hyperlink ref="AB554" r:id="rId577" xr:uid="{A22EA77F-0CBD-47EA-A420-DF59320653DC}"/>
    <hyperlink ref="AB555" r:id="rId578" xr:uid="{CF6464F9-9053-458A-BC00-FFE8DA310161}"/>
    <hyperlink ref="AB556" r:id="rId579" xr:uid="{5894D2FD-E0E5-4F8A-A9E3-29F65B8AE789}"/>
    <hyperlink ref="AB557" r:id="rId580" xr:uid="{1D368870-2912-460A-A4BC-75E58686E99C}"/>
    <hyperlink ref="AB558" r:id="rId581" xr:uid="{D0699EE4-E96C-4E1D-8AF4-75433CA896FD}"/>
    <hyperlink ref="AB559" r:id="rId582" xr:uid="{0E5848DC-91C5-43AB-B878-66DBC82047CF}"/>
    <hyperlink ref="AB560" r:id="rId583" xr:uid="{508DD138-4630-4366-9A31-ADC79E065F7C}"/>
    <hyperlink ref="AB561" r:id="rId584" xr:uid="{ECCEECCF-6ECA-48C4-A522-52B600075B0B}"/>
    <hyperlink ref="AB562" r:id="rId585" xr:uid="{9D296388-0CAB-4A73-8CDE-FC96CF5C5BAD}"/>
    <hyperlink ref="AB563" r:id="rId586" xr:uid="{2A5C9A4E-4E32-4324-89DF-4A4974434A88}"/>
    <hyperlink ref="AB564" r:id="rId587" xr:uid="{B83FE942-D5F2-4725-A683-D6F9E677A675}"/>
    <hyperlink ref="AB565" r:id="rId588" xr:uid="{83F1A310-2BFE-4F80-A7CB-DF25CCEF17C8}"/>
    <hyperlink ref="AB567" r:id="rId589" xr:uid="{422EB3DD-7432-4D51-89FD-5B92808C4EA0}"/>
    <hyperlink ref="AB568" r:id="rId590" xr:uid="{158DFDEF-5E97-4228-9A11-86B7187712FA}"/>
    <hyperlink ref="AB569" r:id="rId591" xr:uid="{C7E6F0CE-641D-4AA7-AF0C-A3A21ADB7E27}"/>
    <hyperlink ref="AB570" r:id="rId592" xr:uid="{6753B0FE-5CFD-4EA4-B8AA-62FB4C0F3D2A}"/>
    <hyperlink ref="AB572" r:id="rId593" xr:uid="{AA3A0EFD-D4A5-4EB9-ACDC-C4DF41AC09BE}"/>
    <hyperlink ref="AB574" r:id="rId594" xr:uid="{E1DCF5F9-54F0-4593-9FF2-57DEA7A0B3FF}"/>
    <hyperlink ref="AB575" r:id="rId595" xr:uid="{B48BB080-52EE-454E-8C73-2066DEE6ED14}"/>
    <hyperlink ref="AB571" r:id="rId596" xr:uid="{DF5C1D4D-07A5-433E-A889-4568D53BFC84}"/>
    <hyperlink ref="AB513" r:id="rId597" xr:uid="{86027279-D115-48BF-A09D-98D1388667A2}"/>
    <hyperlink ref="AB576" r:id="rId598" xr:uid="{DE6DF0A4-FE87-481F-9DA0-D35BDFB5B20F}"/>
    <hyperlink ref="AB577" r:id="rId599" xr:uid="{0EBCB43C-38D2-4C2E-BD82-340C62504462}"/>
    <hyperlink ref="AB578" r:id="rId600" xr:uid="{E9116E74-E3B6-4BDD-97DE-4C480AB400BE}"/>
    <hyperlink ref="AB579" r:id="rId601" xr:uid="{8C01C4D2-BD0C-44A6-B440-1C4CD874B35F}"/>
    <hyperlink ref="AB580" r:id="rId602" xr:uid="{DD18DC4C-07C2-4CBB-B0A9-DDF9398F652A}"/>
    <hyperlink ref="AB581" r:id="rId603" xr:uid="{5F8CAF5F-D55C-4045-BA8B-7A5D7A1735EA}"/>
    <hyperlink ref="AB582" r:id="rId604" xr:uid="{B707C9F1-1913-4F54-B437-008EC889C2D8}"/>
    <hyperlink ref="AB584" r:id="rId605" xr:uid="{E0D73134-E41D-4C36-AE35-3ED71DE975E4}"/>
    <hyperlink ref="AB585" r:id="rId606" xr:uid="{4F7604A5-79B2-4A23-8EC5-1BF902CECCFC}"/>
    <hyperlink ref="AB586" r:id="rId607" xr:uid="{23C4F0B9-53D6-45D5-A91B-587C02408943}"/>
    <hyperlink ref="AB587" r:id="rId608" xr:uid="{4A4D5DBC-C5D6-4F3C-911C-C92AE9D2F2D9}"/>
    <hyperlink ref="AB588" r:id="rId609" xr:uid="{9CA79BD9-B7C5-4E2D-9050-08A999159E20}"/>
    <hyperlink ref="AB589" r:id="rId610" xr:uid="{AF04162E-301F-4888-83E1-C4E15E9E54F6}"/>
    <hyperlink ref="AB591" r:id="rId611" xr:uid="{37762107-E7EE-432E-8FF7-57AE03648B56}"/>
    <hyperlink ref="AB592" r:id="rId612" xr:uid="{58B5362D-EC29-455F-93D6-B37A1AE806B5}"/>
    <hyperlink ref="AB594" r:id="rId613" xr:uid="{E93081DB-703D-44C0-AA61-C03A3B29CB35}"/>
    <hyperlink ref="AB595" r:id="rId614" xr:uid="{0A96BE81-48F5-44FC-8B3A-C13ECAD1C5D7}"/>
    <hyperlink ref="AB598" r:id="rId615" xr:uid="{87A32A58-7E86-4262-A23D-D32206D19EE0}"/>
    <hyperlink ref="AB597" r:id="rId616" xr:uid="{3BFA203D-1EBA-4991-A781-AA88F7CACD5F}"/>
    <hyperlink ref="AB599" r:id="rId617" xr:uid="{C58803C1-1B70-47E0-B98E-DCADCBE3C387}"/>
    <hyperlink ref="AB600" r:id="rId618" xr:uid="{D15D8EEA-5349-4305-9B87-800B9F27430C}"/>
    <hyperlink ref="AB601" r:id="rId619" xr:uid="{05F5C71A-1005-4D7D-99E2-7B662EDC661B}"/>
    <hyperlink ref="AB602" r:id="rId620" xr:uid="{CA7CB04F-EAAB-4A10-8BD3-265CB32B69E7}"/>
    <hyperlink ref="AB603" r:id="rId621" xr:uid="{CE713AF9-F0EC-4ABF-A033-8C6EAD1CB27D}"/>
    <hyperlink ref="AB604" r:id="rId622" xr:uid="{2544CB4B-C85E-496F-8F14-4470EBF2DDA0}"/>
    <hyperlink ref="AB605" r:id="rId623" xr:uid="{A14F8B53-A5F5-4DF3-9E21-3709AB558E21}"/>
    <hyperlink ref="AB606" r:id="rId624" xr:uid="{A90B349D-1C87-4E86-84B7-C33089275D0E}"/>
    <hyperlink ref="AB607" r:id="rId625" xr:uid="{9C5E23E2-1C76-4574-AAAC-B4BA05E79A30}"/>
    <hyperlink ref="AB608" r:id="rId626" xr:uid="{44D322EA-F142-4907-85B4-33001453C913}"/>
    <hyperlink ref="AB611" r:id="rId627" xr:uid="{5FEDA96F-A22F-4A39-9E8A-A7AC528C44FD}"/>
    <hyperlink ref="AB612" r:id="rId628" xr:uid="{BC9E898F-A229-4CCD-A972-4B4A40E7F6BC}"/>
    <hyperlink ref="AB613" r:id="rId629" xr:uid="{6DB75D92-0EFB-4055-9CC8-AEA659549242}"/>
    <hyperlink ref="AB614" r:id="rId630" xr:uid="{045C46A7-884C-4D97-AF8A-D53C6FA6249D}"/>
    <hyperlink ref="AB615" r:id="rId631" xr:uid="{423AD6CD-4633-48A1-8D94-0E98F8AA1A7B}"/>
    <hyperlink ref="AB616" r:id="rId632" xr:uid="{630D3FF2-298F-402D-9948-F84CD17AB420}"/>
    <hyperlink ref="AB617" r:id="rId633" xr:uid="{3166EE53-49EC-456C-ACB3-8884C16FC9B4}"/>
    <hyperlink ref="AB618" r:id="rId634" xr:uid="{C0C95E11-8953-42ED-9EC7-04EA5C4E6003}"/>
    <hyperlink ref="AB620" r:id="rId635" xr:uid="{216A731B-0074-4EE8-BC51-FB917C5E3AF3}"/>
    <hyperlink ref="AB621" r:id="rId636" xr:uid="{AB16D8E3-E98B-478B-8F83-AD56241439BF}"/>
    <hyperlink ref="AB622" r:id="rId637" xr:uid="{4FDC15D6-4162-4955-9D22-7C46CB49F2B1}"/>
    <hyperlink ref="AB623" r:id="rId638" xr:uid="{6894F284-92D7-4AF7-9B9F-0D4151FD9DE3}"/>
    <hyperlink ref="AB624" r:id="rId639" xr:uid="{FBB8389E-0C1A-4AEC-AC3E-D33A44A21E58}"/>
    <hyperlink ref="AB625" r:id="rId640" xr:uid="{68619DE2-52E5-43C1-B8C7-825C0B49B3F5}"/>
    <hyperlink ref="AB626" r:id="rId641" xr:uid="{4AB58E3F-CEC5-473C-8B57-43CBA711DD23}"/>
    <hyperlink ref="AB627" r:id="rId642" xr:uid="{C3AE7269-510D-452D-B923-59C4EBEA04DE}"/>
    <hyperlink ref="AB628" r:id="rId643" xr:uid="{66A14013-DA68-4A8C-B99B-F90760886683}"/>
    <hyperlink ref="AB629" r:id="rId644" xr:uid="{02CADAFC-74AA-48AF-832A-291AA4B32783}"/>
    <hyperlink ref="AB630" r:id="rId645" xr:uid="{B517A879-1AAE-45B3-8EC6-E4EA18FDA47B}"/>
    <hyperlink ref="AB631" r:id="rId646" xr:uid="{41736826-656B-433D-96E7-5CD4BBC5D0B7}"/>
    <hyperlink ref="AB632" r:id="rId647" xr:uid="{8E06721B-CBBD-4410-90B1-BE7097AE02C3}"/>
    <hyperlink ref="AB633" r:id="rId648" xr:uid="{95E175A7-3FC7-4890-8F2E-1E5FCA552245}"/>
    <hyperlink ref="AB635" r:id="rId649" xr:uid="{D8716A5F-0527-44FC-818C-22822DCD5CC6}"/>
    <hyperlink ref="AB636" r:id="rId650" xr:uid="{0B2BD8A2-EFC9-4AAD-BE76-0F9FB21764A5}"/>
    <hyperlink ref="AB637" r:id="rId651" xr:uid="{8AC46FCD-393F-4B5E-8F45-93FD98A78F25}"/>
    <hyperlink ref="AB638" r:id="rId652" xr:uid="{D8B30653-1A7F-43A2-9F59-46A571C8CAF1}"/>
    <hyperlink ref="AB639" r:id="rId653" xr:uid="{A92B5DA1-0145-40E3-8C38-378EC49CA7E1}"/>
    <hyperlink ref="AB641" r:id="rId654" xr:uid="{6AAAB6E2-771C-4004-8761-958FFB24F952}"/>
    <hyperlink ref="AB640" r:id="rId655" xr:uid="{92E2BE6D-9504-432F-AC0E-C11B1CBD6F6B}"/>
    <hyperlink ref="AB590" r:id="rId656" xr:uid="{E616B7F3-63CB-46EA-AEE1-AEDADA89E91C}"/>
    <hyperlink ref="AB643" r:id="rId657" xr:uid="{A92C27AE-85CC-498F-BFF0-FD797426352A}"/>
    <hyperlink ref="AB645" r:id="rId658" xr:uid="{1483B4E4-14BA-4C72-B755-16987C9B7C96}"/>
    <hyperlink ref="AB647" r:id="rId659" xr:uid="{F1F9933A-306D-4755-920F-8BC8BCDC7229}"/>
    <hyperlink ref="AB649" r:id="rId660" xr:uid="{346A5394-EE7B-4503-AF94-4E88CA90F51F}"/>
    <hyperlink ref="AB650" r:id="rId661" xr:uid="{6B4A8614-4C97-4D1A-B494-179BB3B7591B}"/>
    <hyperlink ref="AB651" r:id="rId662" xr:uid="{1EC64F51-DD1F-4913-8DA1-27A4406D3B44}"/>
    <hyperlink ref="AB653" r:id="rId663" xr:uid="{6DF11402-E8FE-4DB5-A604-05CFBAEDA05B}"/>
    <hyperlink ref="AB654" r:id="rId664" xr:uid="{936AD3E1-DCAC-4D49-ACD0-5EA5C00B1FE8}"/>
    <hyperlink ref="AB655" r:id="rId665" xr:uid="{7F67924F-64CA-404E-8FD4-CDE4A2BA5FAA}"/>
    <hyperlink ref="AB656" r:id="rId666" xr:uid="{6C4ED423-ADFD-4DAC-9192-F24B3C1DB258}"/>
    <hyperlink ref="AB659" r:id="rId667" xr:uid="{A8C80BDC-9F8A-480A-A87F-947A586EE6C4}"/>
    <hyperlink ref="AB609" r:id="rId668" xr:uid="{66E802D5-F686-48ED-B26B-703585B098FF}"/>
    <hyperlink ref="AB644" r:id="rId669" xr:uid="{2E3422F0-8A73-4CD0-8E69-27EF52368D6F}"/>
    <hyperlink ref="AB648" r:id="rId670" xr:uid="{F13CF31C-2736-459A-9083-EDF963C49708}"/>
    <hyperlink ref="AB652" r:id="rId671" xr:uid="{381A1930-3157-40A9-9E07-F897E3D4F8D2}"/>
    <hyperlink ref="AB657" r:id="rId672" xr:uid="{0FC8DE73-75ED-4FC0-9232-A9B2EEA1AF7D}"/>
    <hyperlink ref="AB658" r:id="rId673" xr:uid="{76915AAD-2C3B-4023-B3D8-8284AA695E5B}"/>
    <hyperlink ref="AB660" r:id="rId674" xr:uid="{23D4D750-F47A-4880-8945-6BE26786107D}"/>
    <hyperlink ref="AB664" r:id="rId675" xr:uid="{CAB583A1-D26B-4B97-8EF7-BDDE6C77A0B8}"/>
    <hyperlink ref="AB666" r:id="rId676" xr:uid="{44A07F52-8946-42C4-A282-D483A44B8147}"/>
    <hyperlink ref="AB667" r:id="rId677" xr:uid="{ED605800-8CE7-4F56-9CFE-6189F4C3A092}"/>
    <hyperlink ref="AB668" r:id="rId678" xr:uid="{4F300301-A0E5-4FB4-8458-B2C5533E45D9}"/>
    <hyperlink ref="AB669" r:id="rId679" xr:uid="{9B46E000-B50D-4BF5-BED6-37785510EB30}"/>
    <hyperlink ref="AB670" r:id="rId680" xr:uid="{2A4558D3-5C7F-4C06-944E-FAD478FE7B31}"/>
    <hyperlink ref="AB671" r:id="rId681" xr:uid="{BCA3849E-7DC9-4166-B9C2-8AD625CCCA4A}"/>
    <hyperlink ref="AB673" r:id="rId682" xr:uid="{BE21C4B6-AB6A-4F43-ACA8-00BA786A2FD6}"/>
    <hyperlink ref="AB674" r:id="rId683" xr:uid="{067BA69B-BFE9-44D7-8CDA-7E79DB3E7C22}"/>
    <hyperlink ref="AB675" r:id="rId684" xr:uid="{E872B743-A513-4153-BA4C-C801644F3F14}"/>
    <hyperlink ref="AB676" r:id="rId685" xr:uid="{F93ECF82-A40B-4429-83B6-5B348CC8B3C0}"/>
    <hyperlink ref="AB677" r:id="rId686" xr:uid="{6E019342-97BF-4CCF-82CE-260CE1FC2CBF}"/>
    <hyperlink ref="AB989" r:id="rId687" xr:uid="{FF2076D3-6C37-47AE-A94D-4B55683E62D7}"/>
    <hyperlink ref="AB661" r:id="rId688" xr:uid="{92F72369-63A9-4CA6-A960-ADE0F866880F}"/>
    <hyperlink ref="AB672" r:id="rId689" xr:uid="{6215678A-1AEF-47D1-A1C0-69BD4E40B096}"/>
    <hyperlink ref="AB678" r:id="rId690" xr:uid="{2E30A2BB-F43C-472A-BEB0-AC59A1F8D442}"/>
    <hyperlink ref="AB679" r:id="rId691" xr:uid="{9AECED0A-F526-4234-AC84-A1BD468CFE27}"/>
    <hyperlink ref="AB680" r:id="rId692" xr:uid="{94DE95DF-347F-403F-9E0B-ABA481FC071C}"/>
    <hyperlink ref="AB682" r:id="rId693" xr:uid="{DD80E760-8A05-4DBE-935C-76CA2BA11A67}"/>
    <hyperlink ref="AB683" r:id="rId694" xr:uid="{DFF236E4-0DAF-4CD0-913D-68A388FB8814}"/>
    <hyperlink ref="AB684" r:id="rId695" xr:uid="{13AD9185-0BE3-4FD3-9E30-90DFA3A2906B}"/>
    <hyperlink ref="AB685" r:id="rId696" xr:uid="{34E463AB-34CC-43E4-A835-E547B157A1ED}"/>
    <hyperlink ref="AB686" r:id="rId697" xr:uid="{BE85617B-1A00-41D3-ABE9-E6306CA8BF34}"/>
    <hyperlink ref="AB988" r:id="rId698" xr:uid="{D4A020EE-280A-4D78-812D-AE0BB8D76037}"/>
    <hyperlink ref="AB662" r:id="rId699" xr:uid="{1920A3C9-CE85-40A0-B02D-1C483149CA74}"/>
    <hyperlink ref="AB681" r:id="rId700" xr:uid="{200BF36E-A652-4E44-B421-3EE86E61F03F}"/>
    <hyperlink ref="AB687" r:id="rId701" xr:uid="{5D2911A6-1AA0-47AF-8CF6-C91E19B515EE}"/>
    <hyperlink ref="AB688" r:id="rId702" xr:uid="{092C97D9-65F6-41EF-8CC4-B413D1DFED6C}"/>
    <hyperlink ref="AB689" r:id="rId703" xr:uid="{050F7719-1DAE-4622-AA36-7DAF3BB69CA6}"/>
    <hyperlink ref="AB690" r:id="rId704" xr:uid="{DF472E25-6121-4AE4-B78D-3235511ED812}"/>
    <hyperlink ref="AB691" r:id="rId705" xr:uid="{FFE38DCF-7D18-4EFD-8AB2-846114DBB0AE}"/>
    <hyperlink ref="AB663" r:id="rId706" xr:uid="{D25E6A2D-FB3D-42B0-B44A-8682C96E4E2A}"/>
    <hyperlink ref="AB692" r:id="rId707" xr:uid="{A3D6FABB-3975-4066-AD93-37D735247E36}"/>
    <hyperlink ref="AB693" r:id="rId708" xr:uid="{38E61F61-FCA8-4D0D-9514-24FA547E15AE}"/>
    <hyperlink ref="AB694" r:id="rId709" xr:uid="{7D5D19F8-E8A5-48F2-ABBA-B8171FA7B111}"/>
    <hyperlink ref="AB695" r:id="rId710" xr:uid="{65D803C2-BD5A-4E9A-BA0C-9F0D2E4D62ED}"/>
    <hyperlink ref="AB696" r:id="rId711" xr:uid="{527EA3D4-8C17-48EC-86D7-FD06853F8BB0}"/>
    <hyperlink ref="AB697" r:id="rId712" xr:uid="{D45F18FE-4A46-4725-BFA9-E3EF1EECAC8D}"/>
    <hyperlink ref="AB698" r:id="rId713" xr:uid="{B51213C8-3CB4-46AA-9232-712697695DBC}"/>
    <hyperlink ref="AB699" r:id="rId714" xr:uid="{DB8294A4-7A2C-4099-9F00-0B158CDC6FDE}"/>
    <hyperlink ref="AB700" r:id="rId715" xr:uid="{00226F49-8231-4E06-8A53-992B41C6987F}"/>
    <hyperlink ref="AB701" r:id="rId716" xr:uid="{50D08054-E597-4FE5-8A44-071AD4935744}"/>
    <hyperlink ref="AB714" r:id="rId717" xr:uid="{CBB4E793-F07C-4C5F-8AAB-A35010742B8E}"/>
    <hyperlink ref="AB737" r:id="rId718" xr:uid="{2D562683-BCE2-44E1-A66F-88D1EE54ABC0}"/>
    <hyperlink ref="AB646" r:id="rId719" xr:uid="{EC4110EF-7506-49B1-89AB-156AB22F7615}"/>
    <hyperlink ref="AB665" r:id="rId720" xr:uid="{5215CD6A-1AF2-406F-8D4A-BE22BC25A57B}"/>
    <hyperlink ref="AB703" r:id="rId721" xr:uid="{91160CF5-0537-4F9A-A26A-AC72D0CFA8CA}"/>
    <hyperlink ref="AB706" r:id="rId722" xr:uid="{AF3FE4C5-1B44-4307-ADBB-1DF124F176BB}"/>
    <hyperlink ref="AB708" r:id="rId723" xr:uid="{8114A372-3072-4B34-8D78-8F7795D0896F}"/>
    <hyperlink ref="AB710" r:id="rId724" xr:uid="{FBB2C781-50FC-4AD6-9C43-E2C07212F81D}"/>
    <hyperlink ref="AB713" r:id="rId725" xr:uid="{2BF5D07C-8817-4350-B6B9-0B968D0543CF}"/>
    <hyperlink ref="AB715" r:id="rId726" xr:uid="{194FBA67-5A68-4534-8395-995199EFBDA0}"/>
    <hyperlink ref="AB716" r:id="rId727" xr:uid="{2515AEE4-AF59-4684-BB67-DC581BCCADAE}"/>
    <hyperlink ref="AB717" r:id="rId728" xr:uid="{02ADAF04-3453-43FC-9B9E-F5E7D6E1C1ED}"/>
    <hyperlink ref="AB718" r:id="rId729" xr:uid="{BC204AF5-A069-4528-A6B2-1F5014BD1806}"/>
    <hyperlink ref="AB719" r:id="rId730" xr:uid="{33479853-CDDC-4832-8AAE-22994DD0C8A8}"/>
    <hyperlink ref="AB721" r:id="rId731" xr:uid="{F8151B68-BA1F-4FED-BB14-CC3E823645A9}"/>
    <hyperlink ref="AB722" r:id="rId732" xr:uid="{624F00A7-9CBA-41A3-B5EF-65E98C43708B}"/>
    <hyperlink ref="AB723" r:id="rId733" xr:uid="{4892DB05-4AEA-48EE-A109-EFD8A002D531}"/>
    <hyperlink ref="AB725" r:id="rId734" xr:uid="{A2BC1AE1-467B-41C8-B32C-E8D1DC8D2337}"/>
    <hyperlink ref="AB726" r:id="rId735" xr:uid="{EDB08F33-8727-4090-BEA0-CC55EB4DB62C}"/>
    <hyperlink ref="AB732" r:id="rId736" xr:uid="{4FF6A2BF-D2A7-48B2-9D92-7FFB5809229D}"/>
    <hyperlink ref="AB734" r:id="rId737" xr:uid="{F70C6A07-F974-49F4-83A0-473E6408D0A2}"/>
    <hyperlink ref="AB739" r:id="rId738" xr:uid="{891335A0-4435-4B97-8ABE-59E9D0570849}"/>
    <hyperlink ref="AB750" r:id="rId739" xr:uid="{E3B0BC17-951E-4909-9F88-79556CEFFA13}"/>
    <hyperlink ref="AB702" r:id="rId740" xr:uid="{BB271C76-A9C9-4706-B0C4-16A3EADF0A87}"/>
    <hyperlink ref="AB704" r:id="rId741" xr:uid="{1A37EF75-413D-4FD4-8D9D-7B1182A86361}"/>
    <hyperlink ref="AB705" r:id="rId742" xr:uid="{AFF12282-3B98-4ADC-83A4-C3BDA7F7BF5E}"/>
    <hyperlink ref="AB707" r:id="rId743" xr:uid="{A412842D-7935-489D-A5F3-80820C0FDA48}"/>
    <hyperlink ref="AB709" r:id="rId744" xr:uid="{5A377AB1-4324-4A27-8103-050E2674130C}"/>
    <hyperlink ref="AB711" r:id="rId745" xr:uid="{94B5622B-734B-4926-837F-8E5ADFA83426}"/>
    <hyperlink ref="AB712" r:id="rId746" xr:uid="{815618AB-2049-4C4A-8D2B-EEA09251AF2A}"/>
    <hyperlink ref="AB720" r:id="rId747" xr:uid="{476157A8-313F-4824-AF18-1C9133960BBD}"/>
    <hyperlink ref="AB724" r:id="rId748" xr:uid="{BC29F521-039A-417F-B89B-04B0E28EA320}"/>
    <hyperlink ref="AB727" r:id="rId749" xr:uid="{6C60FA18-9772-4826-B3E5-71433C90705C}"/>
    <hyperlink ref="AB728" r:id="rId750" xr:uid="{54CC7CE2-382D-48E1-8045-30E7468FE711}"/>
    <hyperlink ref="AB729" r:id="rId751" xr:uid="{02D9B2BA-8C73-4EC9-A833-82728918AAF5}"/>
    <hyperlink ref="AB730" r:id="rId752" xr:uid="{9748E180-03B2-4320-87D8-26BE175BFF3C}"/>
    <hyperlink ref="AB731" r:id="rId753" xr:uid="{00B342EB-E1AF-4728-AB3C-D96B123828A2}"/>
    <hyperlink ref="AB733" r:id="rId754" xr:uid="{3F793ACF-A9F5-454D-B818-0A91B5CACF04}"/>
    <hyperlink ref="AB735" r:id="rId755" xr:uid="{80371C3D-FC7A-4895-B4DC-8FE8CB2D0CEF}"/>
    <hyperlink ref="AB736" r:id="rId756" xr:uid="{C3CCB668-12A3-4C54-9E5C-1D914D9481DD}"/>
    <hyperlink ref="AB738" r:id="rId757" xr:uid="{E602CB0D-D17A-4F8A-B9FE-5D89A7A9DD12}"/>
    <hyperlink ref="AB741" r:id="rId758" xr:uid="{6363ADC8-9DC9-4327-84FB-3BCA88DC6CF0}"/>
    <hyperlink ref="AB740" r:id="rId759" xr:uid="{7836B7A9-9FBB-48A7-A584-913226CAA40A}"/>
    <hyperlink ref="AB742" r:id="rId760" xr:uid="{3E809DBC-FBD3-4D3D-93C2-563A633FB1A0}"/>
    <hyperlink ref="AB743" r:id="rId761" xr:uid="{AF552F83-43A7-429D-8378-196C8971A217}"/>
    <hyperlink ref="AB744" r:id="rId762" xr:uid="{2CA5F360-09CE-481D-B7E7-F2F682DABC19}"/>
    <hyperlink ref="AB745" r:id="rId763" xr:uid="{DB8E81AA-7C83-418E-B2E7-E8C04A1E6AF1}"/>
    <hyperlink ref="AB746" r:id="rId764" xr:uid="{759ECC53-4EB8-452E-82AA-A58AB2951950}"/>
    <hyperlink ref="AB747" r:id="rId765" xr:uid="{4C1E0D77-D782-40E9-A16E-17411CC76D49}"/>
    <hyperlink ref="AB748" r:id="rId766" xr:uid="{14DD1F5B-0836-46C7-969A-9730356F9EF5}"/>
    <hyperlink ref="AB749" r:id="rId767" xr:uid="{404E0022-4A9A-45AB-AB12-12EB31594E28}"/>
    <hyperlink ref="AB751" r:id="rId768" xr:uid="{EA666901-2357-4F7F-BA25-51ECD1F039C6}"/>
    <hyperlink ref="AB752" r:id="rId769" xr:uid="{E6CEBA36-D10F-4815-9581-CE96DE8BE733}"/>
    <hyperlink ref="AB765" r:id="rId770" xr:uid="{37D3DB09-C3DD-4988-A882-F24E01718831}"/>
    <hyperlink ref="AB783" r:id="rId771" xr:uid="{33657B1D-EB05-494A-A37F-4F25A6CA9679}"/>
    <hyperlink ref="AB990" r:id="rId772" xr:uid="{A6576A9A-CF78-4679-858E-2DFD807CD6DE}"/>
    <hyperlink ref="AB777" r:id="rId773" xr:uid="{0FCBA32D-F91A-4E73-8585-BD6C631B4229}"/>
    <hyperlink ref="AB753" r:id="rId774" xr:uid="{9B3CF011-869F-4316-8168-88BFE377A424}"/>
    <hyperlink ref="AB754" r:id="rId775" xr:uid="{67B3A9F8-2BD0-4447-856E-D12D4E8DE440}"/>
    <hyperlink ref="AB755" r:id="rId776" xr:uid="{E4838184-2F9C-4324-9B06-7085F1A66B45}"/>
    <hyperlink ref="AB756" r:id="rId777" xr:uid="{6437EAF2-0C88-4AB5-BA28-153350DCCC82}"/>
    <hyperlink ref="AB757" r:id="rId778" xr:uid="{6DD3DC1D-7B91-44E6-AB81-B924CCA70693}"/>
    <hyperlink ref="AB758" r:id="rId779" xr:uid="{11D51787-0E6D-499E-9783-D55355FE1E79}"/>
    <hyperlink ref="AB759" r:id="rId780" xr:uid="{D99032C9-9644-44FF-B069-486D7242D26D}"/>
    <hyperlink ref="AB760" r:id="rId781" xr:uid="{AD133E9D-4DB0-4A57-9475-914C20E5C760}"/>
    <hyperlink ref="AB761" r:id="rId782" xr:uid="{FD96A000-1E62-4770-94D4-2126E5509793}"/>
    <hyperlink ref="AB762" r:id="rId783" xr:uid="{2C11A3AE-C221-4F38-A1BB-8E796F32B971}"/>
    <hyperlink ref="AB763" r:id="rId784" xr:uid="{161A76EA-1252-4CC8-BC83-38C6CFE21A90}"/>
    <hyperlink ref="AB764" r:id="rId785" xr:uid="{C506D0D9-ECFA-4E63-8477-E346ACC2072C}"/>
    <hyperlink ref="AB766" r:id="rId786" xr:uid="{841F5515-0006-47E9-853E-1FF4354EDCD5}"/>
    <hyperlink ref="AB767" r:id="rId787" xr:uid="{A006ED5E-455B-440B-A730-DDE14293A5E1}"/>
    <hyperlink ref="AB768" r:id="rId788" xr:uid="{392756BE-49CE-4889-9F4F-74048EF4C332}"/>
    <hyperlink ref="AB769" r:id="rId789" xr:uid="{5E4C9C7B-B31E-490B-8AA2-D4667374924D}"/>
    <hyperlink ref="AB770" r:id="rId790" xr:uid="{E2473C25-C8DC-4F6D-95B7-CF7CA65B321D}"/>
    <hyperlink ref="AB771" r:id="rId791" xr:uid="{007BEB41-12E2-49CF-BE90-021121268AA2}"/>
    <hyperlink ref="AB772" r:id="rId792" xr:uid="{CF8068A0-153D-43D9-996F-27481E035AB7}"/>
    <hyperlink ref="AB773" r:id="rId793" xr:uid="{F7F2C101-4E7A-4148-9CED-8C1B372BDB1E}"/>
    <hyperlink ref="AB774" r:id="rId794" xr:uid="{B8AF3AF6-ED46-4917-B14D-12CFE08B678F}"/>
    <hyperlink ref="AB775" r:id="rId795" xr:uid="{A8D29BA5-2A61-4D6C-9425-481BEC96F40F}"/>
    <hyperlink ref="AB776" r:id="rId796" xr:uid="{532F269F-541F-407A-93FD-FFDBF35EFA90}"/>
    <hyperlink ref="AB778" r:id="rId797" xr:uid="{A74E04AD-9F6D-4888-AB56-29159933ECF7}"/>
    <hyperlink ref="AB779" r:id="rId798" xr:uid="{5A1308BE-F2A0-4875-B81A-1D24AE19DA9C}"/>
    <hyperlink ref="AB780" r:id="rId799" xr:uid="{429B7892-4A2D-4067-BE1E-96F009D9697E}"/>
    <hyperlink ref="AB781" r:id="rId800" xr:uid="{02A39C72-5C53-4BC2-955B-45C97AA35C20}"/>
    <hyperlink ref="AB782" r:id="rId801" xr:uid="{BF489ED1-7B45-4D38-A7F5-91ABD88F680A}"/>
    <hyperlink ref="AB784" r:id="rId802" xr:uid="{98214E80-4FAC-4AD9-8BA4-EC3684FC7146}"/>
    <hyperlink ref="AB785" r:id="rId803" xr:uid="{AA7BA4B5-B880-4440-BEAD-8B63F4A6B2DF}"/>
    <hyperlink ref="AB786" r:id="rId804" xr:uid="{DDE2152F-EFFE-41E2-82EC-1A6DDE77639E}"/>
    <hyperlink ref="AB788" r:id="rId805" xr:uid="{777EEBBC-CF01-4862-B240-63B586D9311B}"/>
    <hyperlink ref="AB789" r:id="rId806" xr:uid="{982182AD-4BFD-47B1-B6B7-9E2FB7729171}"/>
    <hyperlink ref="AB787" r:id="rId807" xr:uid="{2214C002-2AEC-4A1A-BC30-80B8F7102CAD}"/>
    <hyperlink ref="AB790" r:id="rId808" xr:uid="{45614769-583E-4583-BA07-02DE819C1679}"/>
    <hyperlink ref="AB794" r:id="rId809" xr:uid="{1A7B8FC5-9E97-47D0-BF92-818DF7644482}"/>
    <hyperlink ref="AB795" r:id="rId810" xr:uid="{F6C971BE-7625-42CB-AAA9-0CD5A64C9765}"/>
    <hyperlink ref="AB796" r:id="rId811" xr:uid="{82DD541F-72A8-421F-83E8-B9612887E582}"/>
    <hyperlink ref="AB793" r:id="rId812" xr:uid="{71AFD46F-2FAC-4399-A7A8-5EE03199F94A}"/>
    <hyperlink ref="AB797" r:id="rId813" xr:uid="{CAB47C9B-2A99-4BA0-9564-D9942CC97F60}"/>
    <hyperlink ref="AB798" r:id="rId814" xr:uid="{48F47BD9-774E-43B2-A394-C823EFE92AA2}"/>
    <hyperlink ref="AB799" r:id="rId815" xr:uid="{466D0B8E-41F7-4CDE-8210-0D92D9A01280}"/>
    <hyperlink ref="AB800" r:id="rId816" xr:uid="{E6372A67-E1CD-40D0-9D19-9EF35D7D224B}"/>
    <hyperlink ref="AB801" r:id="rId817" xr:uid="{2C753BE9-EE4B-444E-937D-6B48E7BE63D3}"/>
    <hyperlink ref="AB802" r:id="rId818" xr:uid="{68AC5CB6-10E3-4AB1-B36E-22835BFE0179}"/>
    <hyperlink ref="AB803" r:id="rId819" xr:uid="{E94772A0-498A-48F2-BED2-7887A7309580}"/>
    <hyperlink ref="AB804" r:id="rId820" xr:uid="{2A9C4FA5-239C-4F50-B7B3-F49E458AD325}"/>
    <hyperlink ref="AB805" r:id="rId821" xr:uid="{D6119C7F-ED2A-47B2-A3B8-63776A3279CD}"/>
    <hyperlink ref="AB806" r:id="rId822" xr:uid="{164C57EB-70B1-4C93-BF4E-9543F681DC43}"/>
    <hyperlink ref="AB807" r:id="rId823" xr:uid="{6BA0D323-19D3-4BF1-A703-AC6BDFE9AA21}"/>
    <hyperlink ref="AB808" r:id="rId824" xr:uid="{A1C2DD62-1C9A-4598-A309-1C6F6D35421B}"/>
    <hyperlink ref="AB809" r:id="rId825" xr:uid="{48EF71A7-E478-467C-A5C2-BD065960D8D7}"/>
    <hyperlink ref="AB810" r:id="rId826" xr:uid="{E17C888A-FAFC-40CC-BBBC-74CB871C52AA}"/>
    <hyperlink ref="AB811" r:id="rId827" xr:uid="{B355177C-A4C3-4395-8F0A-AE2FF6E04A9C}"/>
    <hyperlink ref="AB812" r:id="rId828" xr:uid="{A6DF59A9-23AF-4259-8529-8B958AC5C550}"/>
    <hyperlink ref="AB813" r:id="rId829" xr:uid="{B5AE5E85-8350-4D57-BB56-D39289A05F67}"/>
    <hyperlink ref="AB791" r:id="rId830" xr:uid="{5BBF8B5C-A702-4F69-9BD6-1DDFDA5C2262}"/>
    <hyperlink ref="AB792" r:id="rId831" xr:uid="{F3027CDC-4820-4887-87EF-517E83F088F2}"/>
    <hyperlink ref="AB814" r:id="rId832" xr:uid="{3A202709-C0FA-4813-A2A2-3C76C9910010}"/>
    <hyperlink ref="AB816" r:id="rId833" xr:uid="{42E53910-A02C-410E-BA0A-7425489E7F02}"/>
    <hyperlink ref="AB817" r:id="rId834" xr:uid="{660E8FD9-616E-4610-A0FD-FAAFFFB25620}"/>
    <hyperlink ref="AB815" r:id="rId835" xr:uid="{3692C7A6-2EB0-4605-BEB4-1ADEB555D9F7}"/>
    <hyperlink ref="AB818" r:id="rId836" xr:uid="{7A5DFD6F-0714-40F7-8F7D-0930EE1C89FE}"/>
    <hyperlink ref="AB819" r:id="rId837" xr:uid="{A123C2A1-D2D8-465B-8FDC-F938CA6ED9FD}"/>
    <hyperlink ref="AB820" r:id="rId838" xr:uid="{904121EC-014E-43C5-A8B0-B7339AB652D8}"/>
    <hyperlink ref="AB821" r:id="rId839" xr:uid="{22B92D3A-B6B9-443A-92B7-2105D347F097}"/>
    <hyperlink ref="AB822" r:id="rId840" xr:uid="{08CD518E-C3B7-44A6-B1DF-BD7E6E8FD517}"/>
    <hyperlink ref="AB991" r:id="rId841" xr:uid="{9C8F39FE-4769-43B1-A907-29CA977DF5EF}"/>
    <hyperlink ref="AB825" r:id="rId842" xr:uid="{AAFF6B54-B90B-4258-9E2F-1EE0FB49ED34}"/>
    <hyperlink ref="AB835" r:id="rId843" xr:uid="{A0DEB1F2-07F6-499C-AF2B-05642AABAD14}"/>
    <hyperlink ref="AB823" r:id="rId844" xr:uid="{168604EA-EC02-448C-93FB-C6FEDA91419E}"/>
    <hyperlink ref="AB824" r:id="rId845" xr:uid="{44C63ABC-B43C-425B-A134-3B407F7DB78A}"/>
    <hyperlink ref="AB826" r:id="rId846" xr:uid="{F0FD8034-9E6E-4881-8DB2-FA6E1A603A40}"/>
    <hyperlink ref="AB827" r:id="rId847" xr:uid="{C1F638DD-84C2-478C-AEBA-D487521B91CA}"/>
    <hyperlink ref="AB828" r:id="rId848" xr:uid="{C68BEFD5-3A70-45C5-AD1E-4018525B503D}"/>
    <hyperlink ref="AB829" r:id="rId849" xr:uid="{8743C703-E057-4DAE-9283-B3CC26E0D86E}"/>
    <hyperlink ref="AB830" r:id="rId850" xr:uid="{DC43D382-964F-42CC-AAE3-CF5FFF9AE943}"/>
    <hyperlink ref="AB831" r:id="rId851" xr:uid="{CEB90503-28C9-4BA7-9552-030E10DF2226}"/>
    <hyperlink ref="AB832" r:id="rId852" xr:uid="{8F21932C-6305-405C-AF06-2A2BA5E4C821}"/>
    <hyperlink ref="AB833" r:id="rId853" xr:uid="{CEDFD518-19B2-483D-B11D-E61953D244E9}"/>
    <hyperlink ref="AB834" r:id="rId854" xr:uid="{951BCA73-F427-4A35-B415-A0953C351A55}"/>
    <hyperlink ref="AB836" r:id="rId855" xr:uid="{F96C37E7-B02A-4E02-9060-E77895BCDFF6}"/>
    <hyperlink ref="AB837" r:id="rId856" xr:uid="{F61FA8B5-0987-4BB2-A54E-F9F7BC8BA0E8}"/>
    <hyperlink ref="AB992" r:id="rId857" xr:uid="{D101A38C-E392-4D25-B517-0F10696CFECE}"/>
    <hyperlink ref="AB844" r:id="rId858" xr:uid="{AD64DA33-7319-4780-BCFA-E7D39D5950B4}"/>
    <hyperlink ref="AB876" r:id="rId859" xr:uid="{D38DC590-C34D-4477-B895-1A4ACA665A6F}"/>
    <hyperlink ref="AB929" r:id="rId860" xr:uid="{53FEE0C2-73C2-4D99-84B0-B8C67CC81B40}"/>
    <hyperlink ref="AB930" r:id="rId861" xr:uid="{CDE54632-F96F-43FE-B6FE-5E52CD4DC59D}"/>
    <hyperlink ref="AB931" r:id="rId862" xr:uid="{657A7A8D-D42B-4DA5-A38F-51FC01221F60}"/>
    <hyperlink ref="AB934" r:id="rId863" xr:uid="{FAA004EE-1DCD-484D-8A24-DE7ADC30A9C9}"/>
    <hyperlink ref="AB935" r:id="rId864" xr:uid="{ECE349C5-C2CB-4569-ABAD-7D5B8D6138DE}"/>
    <hyperlink ref="AB942" r:id="rId865" xr:uid="{90A7D7FA-F4BC-4094-B4B5-8CA07DDAA26A}"/>
    <hyperlink ref="AB953" r:id="rId866" xr:uid="{0366E7EA-5165-4406-86F7-C4BDA0B0ED22}"/>
    <hyperlink ref="AB955" r:id="rId867" xr:uid="{BBF9863C-141B-4111-83A4-6017502B5A26}"/>
    <hyperlink ref="AB965" r:id="rId868" xr:uid="{CCB6DA03-C1F0-4AC6-8E0A-70BBD88ED6FE}"/>
    <hyperlink ref="AB966" r:id="rId869" xr:uid="{D6235CDB-4738-4E40-92C7-D9331FC9D36E}"/>
    <hyperlink ref="AB916" r:id="rId870" xr:uid="{329C6064-9A33-4EB1-98D2-2A31C4B95818}"/>
    <hyperlink ref="AB840" r:id="rId871" xr:uid="{0E75B73F-730C-4206-866A-0A680A0915E7}"/>
    <hyperlink ref="AB855" r:id="rId872" xr:uid="{B667DC2E-9249-48F7-8869-9CA9AAC77F8B}"/>
    <hyperlink ref="AB856" r:id="rId873" xr:uid="{17103764-32A0-4CAC-9D4C-6168295739AF}"/>
    <hyperlink ref="AB904" r:id="rId874" xr:uid="{E4EBFEE4-CFB9-49D3-A060-74178CA88381}"/>
  </hyperlinks>
  <pageMargins left="0.7" right="0.7" top="0.75" bottom="0.75" header="0.3" footer="0.3"/>
  <pageSetup orientation="portrait" r:id="rId875"/>
  <drawing r:id="rId8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topLeftCell="A6" workbookViewId="0">
      <selection activeCell="J26" sqref="J26"/>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4"/>
      <c r="B2" s="55"/>
      <c r="C2" s="56"/>
      <c r="D2" s="54"/>
    </row>
    <row r="3" spans="1:4" ht="18" x14ac:dyDescent="0.2">
      <c r="A3" s="54"/>
      <c r="B3" s="46" t="s">
        <v>9</v>
      </c>
      <c r="C3" s="46" t="s">
        <v>10</v>
      </c>
      <c r="D3" s="54"/>
    </row>
    <row r="4" spans="1:4" ht="15" x14ac:dyDescent="0.2">
      <c r="A4" s="54"/>
      <c r="B4" s="43" t="s">
        <v>11</v>
      </c>
      <c r="C4" s="44">
        <v>1</v>
      </c>
      <c r="D4" s="54"/>
    </row>
    <row r="5" spans="1:4" ht="15" x14ac:dyDescent="0.2">
      <c r="A5" s="54"/>
      <c r="B5" s="45" t="s">
        <v>12</v>
      </c>
      <c r="C5" s="44">
        <v>659</v>
      </c>
      <c r="D5" s="54"/>
    </row>
    <row r="6" spans="1:4" ht="15" x14ac:dyDescent="0.2">
      <c r="A6" s="54"/>
      <c r="B6" s="45" t="s">
        <v>13</v>
      </c>
      <c r="C6" s="44">
        <v>33</v>
      </c>
      <c r="D6" s="54"/>
    </row>
    <row r="7" spans="1:4" ht="15" x14ac:dyDescent="0.2">
      <c r="A7" s="54"/>
      <c r="B7" s="45" t="s">
        <v>34</v>
      </c>
      <c r="C7" s="44">
        <v>112</v>
      </c>
      <c r="D7" s="54"/>
    </row>
    <row r="8" spans="1:4" ht="15" x14ac:dyDescent="0.2">
      <c r="A8" s="54"/>
      <c r="B8" s="45" t="s">
        <v>37</v>
      </c>
      <c r="C8" s="44">
        <v>0</v>
      </c>
      <c r="D8" s="54"/>
    </row>
    <row r="9" spans="1:4" ht="15" x14ac:dyDescent="0.2">
      <c r="A9" s="54"/>
      <c r="B9" s="43" t="s">
        <v>8</v>
      </c>
      <c r="C9" s="44">
        <v>216</v>
      </c>
      <c r="D9" s="54"/>
    </row>
    <row r="10" spans="1:4" ht="36" x14ac:dyDescent="0.2">
      <c r="A10" s="54"/>
      <c r="B10" s="47" t="s">
        <v>1935</v>
      </c>
      <c r="C10" s="46">
        <f>SUM(C9+C7+C8+C5+C4)</f>
        <v>988</v>
      </c>
      <c r="D10" s="54"/>
    </row>
    <row r="11" spans="1:4" ht="64.5" customHeight="1" x14ac:dyDescent="0.2">
      <c r="A11" s="54"/>
      <c r="B11" s="54"/>
      <c r="C11" s="54"/>
      <c r="D11" s="54"/>
    </row>
    <row r="12" spans="1:4" x14ac:dyDescent="0.2">
      <c r="A12" s="54"/>
      <c r="B12" s="54"/>
      <c r="C12" s="54"/>
      <c r="D12" s="54"/>
    </row>
    <row r="13" spans="1:4" x14ac:dyDescent="0.2">
      <c r="A13" s="54"/>
      <c r="B13" s="54"/>
      <c r="C13" s="54"/>
      <c r="D13" s="54"/>
    </row>
    <row r="14" spans="1:4" x14ac:dyDescent="0.2">
      <c r="A14" s="54"/>
      <c r="B14" s="54"/>
      <c r="C14" s="54"/>
      <c r="D14" s="54"/>
    </row>
    <row r="15" spans="1:4" x14ac:dyDescent="0.2">
      <c r="A15" s="54"/>
      <c r="B15" s="54"/>
      <c r="C15" s="54"/>
      <c r="D15" s="54"/>
    </row>
    <row r="16" spans="1:4" x14ac:dyDescent="0.2">
      <c r="A16" s="54"/>
      <c r="B16" s="54"/>
      <c r="C16" s="54"/>
      <c r="D16" s="54"/>
    </row>
    <row r="17" spans="1:4" x14ac:dyDescent="0.2">
      <c r="A17" s="54"/>
      <c r="B17" s="54"/>
      <c r="C17" s="54"/>
      <c r="D17" s="54"/>
    </row>
    <row r="18" spans="1:4" x14ac:dyDescent="0.2">
      <c r="A18" s="54"/>
      <c r="B18" s="54"/>
      <c r="C18" s="54"/>
      <c r="D18" s="54"/>
    </row>
    <row r="19" spans="1:4" x14ac:dyDescent="0.2">
      <c r="A19" s="54"/>
      <c r="B19" s="54"/>
      <c r="C19" s="54"/>
      <c r="D19" s="54"/>
    </row>
    <row r="20" spans="1:4" x14ac:dyDescent="0.2">
      <c r="A20" s="54"/>
      <c r="B20" s="54"/>
      <c r="C20" s="54"/>
      <c r="D20" s="54"/>
    </row>
    <row r="21" spans="1:4" x14ac:dyDescent="0.2">
      <c r="A21" s="54"/>
      <c r="B21" s="54"/>
      <c r="C21" s="54"/>
      <c r="D21" s="54"/>
    </row>
    <row r="22" spans="1:4" x14ac:dyDescent="0.2">
      <c r="A22" s="54"/>
      <c r="B22" s="54"/>
      <c r="C22" s="54"/>
      <c r="D22" s="54"/>
    </row>
    <row r="23" spans="1:4" x14ac:dyDescent="0.2">
      <c r="A23" s="54"/>
      <c r="B23" s="54"/>
      <c r="C23" s="54"/>
      <c r="D23" s="54"/>
    </row>
    <row r="24" spans="1:4" x14ac:dyDescent="0.2">
      <c r="A24" s="54"/>
      <c r="B24" s="54"/>
      <c r="C24" s="54"/>
      <c r="D24" s="54"/>
    </row>
    <row r="25" spans="1:4" x14ac:dyDescent="0.2">
      <c r="A25" s="54"/>
      <c r="B25" s="54"/>
      <c r="C25" s="54"/>
      <c r="D25" s="54"/>
    </row>
    <row r="26" spans="1:4" x14ac:dyDescent="0.2">
      <c r="A26" s="54"/>
      <c r="B26" s="54"/>
      <c r="C26" s="54"/>
      <c r="D26" s="54"/>
    </row>
    <row r="27" spans="1:4" x14ac:dyDescent="0.2">
      <c r="A27" s="54"/>
      <c r="B27" s="54"/>
      <c r="C27" s="54"/>
      <c r="D27" s="54"/>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2023-01-02T21:57:27Z</dcterms:modified>
</cp:coreProperties>
</file>