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harts/colors1.xml" ContentType="application/vnd.ms-office.chartcolorstyle+xml"/>
  <Override PartName="/xl/charts/style1.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defaultThemeVersion="124226"/>
  <bookViews>
    <workbookView xWindow="-120" yWindow="-120" windowWidth="29040" windowHeight="15720" tabRatio="710"/>
  </bookViews>
  <sheets>
    <sheet name="BASE DE DATOS" sheetId="1" r:id="rId1"/>
    <sheet name="RESUMEN ESTADO DE CONTRATOS" sheetId="2" r:id="rId2"/>
  </sheets>
  <definedNames>
    <definedName name="_xlnm._FilterDatabase" localSheetId="0" hidden="1">'BASE DE DATOS'!$B$4:$AB$757</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55" i="1" l="1"/>
  <c r="C10" i="2" l="1"/>
</calcChain>
</file>

<file path=xl/sharedStrings.xml><?xml version="1.0" encoding="utf-8"?>
<sst xmlns="http://schemas.openxmlformats.org/spreadsheetml/2006/main" count="6012" uniqueCount="2293">
  <si>
    <t>VIGENCIA</t>
  </si>
  <si>
    <t>NUMERO  CONTRATO</t>
  </si>
  <si>
    <t>NOMBRE CONTRATISTA</t>
  </si>
  <si>
    <t xml:space="preserve">ID CONTRATISTA </t>
  </si>
  <si>
    <t>NOMBRE DE REPRESENTANTE LEGAL</t>
  </si>
  <si>
    <t>No DE CC REP LEGAL</t>
  </si>
  <si>
    <t>OBJETO CONTRACTUAL</t>
  </si>
  <si>
    <t>FECHA DE SUSCRIPCION</t>
  </si>
  <si>
    <t>2 2-Ejecución</t>
  </si>
  <si>
    <t>Etiqueta de Fila</t>
  </si>
  <si>
    <t xml:space="preserve">Cuenta Número de Contrato </t>
  </si>
  <si>
    <t>6.6 Suspensión</t>
  </si>
  <si>
    <t>10 10. Terminado</t>
  </si>
  <si>
    <t>7 7. Liquidación de común acuerdo</t>
  </si>
  <si>
    <t>MES DE CONTRATACIÓN</t>
  </si>
  <si>
    <t>PLAZO EN DÍAS</t>
  </si>
  <si>
    <t>FECHA DE INICIO</t>
  </si>
  <si>
    <t xml:space="preserve">VALOR DE LA ADICIÓN </t>
  </si>
  <si>
    <t>VALOR INICIAL DEL CONTRATO</t>
  </si>
  <si>
    <t xml:space="preserve">VALOR TOTAL DEL CONTRATO </t>
  </si>
  <si>
    <t>FECHA DE TERMINACIÓN</t>
  </si>
  <si>
    <t>PLAZO EN DÍAS DE LA PRÓRROGA</t>
  </si>
  <si>
    <t xml:space="preserve">PLAZO TOTAL </t>
  </si>
  <si>
    <t>FECHA DE TERMINACIÓN FINAL DESPUES DE NOVEDADES Y MODIFICACIONES</t>
  </si>
  <si>
    <t>VALOR NETO DEL CONTRATO</t>
  </si>
  <si>
    <t>VALOR GIRADO</t>
  </si>
  <si>
    <t>VALOR POR GIRAR Y/O LIBERAR</t>
  </si>
  <si>
    <t>ESTADO DEL CONTRATO</t>
  </si>
  <si>
    <t>8 8. Suscrito sin iniciar</t>
  </si>
  <si>
    <t>ANULACIONES</t>
  </si>
  <si>
    <t>Anulado</t>
  </si>
  <si>
    <t>NO APLICA</t>
  </si>
  <si>
    <t>JENY ALEJANDRA GARCIA BAUTISTA</t>
  </si>
  <si>
    <t>LUIS CARLOS GUZMAN VARGAS</t>
  </si>
  <si>
    <t>INGRIDT LIZETH PATIÑO ARIAS</t>
  </si>
  <si>
    <t>JOHANA HURTADO RUBIO</t>
  </si>
  <si>
    <t>YINA MARCELA ACOSTA VALENZUELA</t>
  </si>
  <si>
    <t>DANIEL TOVAR CARDOZO</t>
  </si>
  <si>
    <t>HIMELDA TAPIERO ORTIZ</t>
  </si>
  <si>
    <t>SILVIA MILENA PATIÑO LEON</t>
  </si>
  <si>
    <t>ANYI MILDRED RIVERA VARGAS</t>
  </si>
  <si>
    <t>CARLOS JULIO MOYA PRIETO</t>
  </si>
  <si>
    <t>LADY DIANA PABON MORALES</t>
  </si>
  <si>
    <t>CINDY STEPHANIA PEREZ CASTAÑEDA</t>
  </si>
  <si>
    <t>Prestar los servicios de apoyo a la gestión de manera temporal con autonomía técnica y administrativa, tramitar asuntos administrativos del Proceso de Gestión del Talento Humano y Salud y Seguridad en el Trabajo SG-SST del IDPAC</t>
  </si>
  <si>
    <t>JOSE GABRIEL CALDERON GARCIA</t>
  </si>
  <si>
    <t>CLARA PAOLA CARDENAS LOPEZ</t>
  </si>
  <si>
    <t>Prestar los servicios profesionales de forma temporal con autonomía técnica y administrativa para realizar actividades transversales en el marco del proyecto de inversión 7685</t>
  </si>
  <si>
    <t>HECTOR JUNIOR MURILLO MOSQUERA</t>
  </si>
  <si>
    <t>JORGE ANDRES PULIDO BARRIOS</t>
  </si>
  <si>
    <t>JUAN CAMILO CAMPOS HERRERA</t>
  </si>
  <si>
    <t>PAULA ANDREA ZAPATA MORALES</t>
  </si>
  <si>
    <t>FRANCY MANUELA MARTINEZ RODRIGUEZ</t>
  </si>
  <si>
    <t>YURI ANDREA BRAHAM MORENO</t>
  </si>
  <si>
    <t>GLOHER YAMID CRUZ AVENDAÑO</t>
  </si>
  <si>
    <t>LUISA FERNANDA PINZON GAMBOA</t>
  </si>
  <si>
    <t>CARLOS JAVIER MONTAÑEZ BRAVO</t>
  </si>
  <si>
    <t>LEONARDO MOJICA CASTRO</t>
  </si>
  <si>
    <t>MARIA VICTORIA GOMEZ ANGULO</t>
  </si>
  <si>
    <t>MELISSA OCAMPO CARDONA</t>
  </si>
  <si>
    <t>STIFFANY LICETH YEPES LEON</t>
  </si>
  <si>
    <t>WILSON JAVIER AYURE OTALORA</t>
  </si>
  <si>
    <t>LADY YESSENIA RIAÑO UPEGUI</t>
  </si>
  <si>
    <t>MATEO MORENO ACOSTA</t>
  </si>
  <si>
    <t>DISNEY ELINA SANCHEZ ALVARADO</t>
  </si>
  <si>
    <t>MARIA CAMILA ZAMBRANO PARRA</t>
  </si>
  <si>
    <t>MARITZA MELGAREJO MOJICA</t>
  </si>
  <si>
    <t>JUAN OMAR MONTENEGRO PENAGOS</t>
  </si>
  <si>
    <t>MARIA BEATRIZ VARGAS GARZON</t>
  </si>
  <si>
    <t>JOHANNA CAROLINA TALERO RODRIGUEZ</t>
  </si>
  <si>
    <t>MARIA FERNANDA LANDAZURI GUIZA</t>
  </si>
  <si>
    <t>EDISON DE JESUS NARVAEZ GUETE</t>
  </si>
  <si>
    <t>JUAN PABLO ALDANA CASTAÑEDA</t>
  </si>
  <si>
    <t>ISMAEL ANDRES CASTIBLANCO REYES</t>
  </si>
  <si>
    <t>JOHANNA YAGUARA SALGADO</t>
  </si>
  <si>
    <t>MARIA ANGELICA CASTRO CORREDOR</t>
  </si>
  <si>
    <t>CAMILO ERNESTO GUTIERREZ MENDEZ</t>
  </si>
  <si>
    <t>JOSE RICARDO RODRIGUEZ  ROJAS</t>
  </si>
  <si>
    <t>JUAN FELIPE HENAO LEIVA</t>
  </si>
  <si>
    <t>RUBEN DARIO GOMEZ GONZALEZ</t>
  </si>
  <si>
    <t>JAIRO ANDRES GRAJALES SALINAS</t>
  </si>
  <si>
    <t>JUAN CARLOS RAMIREZ ROJAS</t>
  </si>
  <si>
    <t>NATALIA BETANCOURT SIERRA</t>
  </si>
  <si>
    <t>DIANA KATHERINE CORREA CIFUENTES</t>
  </si>
  <si>
    <t>WENDY TATIANA LOPEZ BETANCOURT</t>
  </si>
  <si>
    <t>JUANA MARIA GARZON VEGA</t>
  </si>
  <si>
    <t>NICOLAS ALBERTO RODRIGUEZ RODRIGUEZ</t>
  </si>
  <si>
    <t>HESLER PALOMEQUE TORRES</t>
  </si>
  <si>
    <t>NATALIA GARCIA ARIAS</t>
  </si>
  <si>
    <t>ZAIDA LUCIA LEON POLO</t>
  </si>
  <si>
    <t>MICHEL ANDRES RUEDA TRIANA</t>
  </si>
  <si>
    <t>suscrito sin iniciar</t>
  </si>
  <si>
    <t>001</t>
  </si>
  <si>
    <t>002</t>
  </si>
  <si>
    <t>003</t>
  </si>
  <si>
    <t>004</t>
  </si>
  <si>
    <t>005</t>
  </si>
  <si>
    <t>006</t>
  </si>
  <si>
    <t>007</t>
  </si>
  <si>
    <t>008</t>
  </si>
  <si>
    <t>009</t>
  </si>
  <si>
    <t>010</t>
  </si>
  <si>
    <t>011</t>
  </si>
  <si>
    <t>012</t>
  </si>
  <si>
    <t>013</t>
  </si>
  <si>
    <t>014</t>
  </si>
  <si>
    <t>015</t>
  </si>
  <si>
    <t>016</t>
  </si>
  <si>
    <t>017</t>
  </si>
  <si>
    <t>018</t>
  </si>
  <si>
    <t>019</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</si>
  <si>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</si>
  <si>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</si>
  <si>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</si>
  <si>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</si>
  <si>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</si>
  <si>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</si>
  <si>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</si>
  <si>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</si>
  <si>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</si>
  <si>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</si>
  <si>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</si>
  <si>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</si>
  <si>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</si>
  <si>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</si>
  <si>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</si>
  <si>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</si>
  <si>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</si>
  <si>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</si>
  <si>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</si>
  <si>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</si>
  <si>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</si>
  <si>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</si>
  <si>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</si>
  <si>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</si>
  <si>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</si>
  <si>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</si>
  <si>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</si>
  <si>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</si>
  <si>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</si>
  <si>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</si>
  <si>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</si>
  <si>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</si>
  <si>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</si>
  <si>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055</t>
  </si>
  <si>
    <t>056</t>
  </si>
  <si>
    <t>057</t>
  </si>
  <si>
    <t>058</t>
  </si>
  <si>
    <t>059</t>
  </si>
  <si>
    <t>060</t>
  </si>
  <si>
    <t>062</t>
  </si>
  <si>
    <t>063</t>
  </si>
  <si>
    <t>064</t>
  </si>
  <si>
    <t>065</t>
  </si>
  <si>
    <t>066</t>
  </si>
  <si>
    <t>067</t>
  </si>
  <si>
    <t>068</t>
  </si>
  <si>
    <t>LUIS FERNANDO SANCHEZ AMAYA</t>
  </si>
  <si>
    <t>GLADYS ANDREA ALVAREZ FORERO</t>
  </si>
  <si>
    <t>JULIAN FERNANDO GONZALEZ NIÑO</t>
  </si>
  <si>
    <t>DIANA GAMARLY MOSQUERA ORDOÑEZ</t>
  </si>
  <si>
    <t>SISTEMAS DE INFORMACION Y SERVICIOS LTDA</t>
  </si>
  <si>
    <t>ANDRES FELIPE DIAZ MEJIA</t>
  </si>
  <si>
    <t>JULIAN FELIPE SILVA GOMEZ</t>
  </si>
  <si>
    <t>ANDRES ALFONSO CUERVO VALERO</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</si>
  <si>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</si>
  <si>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de apoyo a la gestión de manera temporal, con autonomía técnica y administrativa para realizar la consolidación, seguimiento y reporte de las estrategias territoriales de la Subdirección de Promoción de la Participación</t>
  </si>
  <si>
    <t>Prestar los servicios profesionales de manera temporal y con autonomía técnica y administrativa, para estructurar y realizar seguimiento pedagógico, institucional y técnico a la estrategia de formación de la Escuela de la Participación</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</si>
  <si>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</si>
  <si>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</si>
  <si>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</si>
  <si>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</si>
  <si>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y con autonomía técnica y administrativa, para la implementación de la estrategia de formación de la Escuela de Participación, en sus distintas modalidades</t>
  </si>
  <si>
    <t>Prestar los servicios profesionales de manera temporal, con autonomía técnica y administrativa para brindar soporte jurídico en los procesos precontractuales y contractuales, adelantados por el Proceso de Gestión Contractual del Instituto Distrital de la Participación y Acción Comunal</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</si>
  <si>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</si>
  <si>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</si>
  <si>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</si>
  <si>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https://community.secop.gov.co/Public/Tendering/OpportunityDetail/Index?noticeUID=CO1.NTC.3743608&amp;isFromPublicArea=True&amp;isModal=False</t>
  </si>
  <si>
    <t>https://community.secop.gov.co/Public/Tendering/OpportunityDetail/Index?noticeUID=CO1.NTC.3743458&amp;isFromPublicArea=True&amp;isModal=False</t>
  </si>
  <si>
    <t>https://community.secop.gov.co/Public/Tendering/OpportunityDetail/Index?noticeUID=CO1.NTC.3743221&amp;isFromPublicArea=True&amp;isModal=False</t>
  </si>
  <si>
    <t>https://community.secop.gov.co/Public/Tendering/OpportunityDetail/Index?noticeUID=CO1.NTC.3777731&amp;isFromPublicArea=True&amp;isModal=False</t>
  </si>
  <si>
    <t>https://community.secop.gov.co/Public/Tendering/OpportunityDetail/Index?noticeUID=CO1.NTC.3777382&amp;isFromPublicArea=True&amp;isModal=False</t>
  </si>
  <si>
    <t>https://community.secop.gov.co/Public/Tendering/OpportunityDetail/Index?noticeUID=CO1.NTC.3777741&amp;isFromPublicArea=True&amp;isModal=False</t>
  </si>
  <si>
    <t>https://community.secop.gov.co/Public/Tendering/OpportunityDetail/Index?noticeUID=CO1.NTC.3777690&amp;isFromPublicArea=True&amp;isModal=False</t>
  </si>
  <si>
    <t>https://community.secop.gov.co/Public/Tendering/OpportunityDetail/Index?noticeUID=CO1.NTC.3790073&amp;isFromPublicArea=True&amp;isModal=False</t>
  </si>
  <si>
    <t>https://community.secop.gov.co/Public/Tendering/OpportunityDetail/Index?noticeUID=CO1.NTC.3787376&amp;isFromPublicArea=True&amp;isModal=False</t>
  </si>
  <si>
    <t>https://community.secop.gov.co/Public/Tendering/OpportunityDetail/Index?noticeUID=CO1.NTC.3790066&amp;isFromPublicArea=True&amp;isModal=False</t>
  </si>
  <si>
    <t>https://community.secop.gov.co/Public/Tendering/OpportunityDetail/Index?noticeUID=CO1.NTC.3789244&amp;isFromPublicArea=True&amp;isModal=False</t>
  </si>
  <si>
    <t>https://community.secop.gov.co/Public/Tendering/OpportunityDetail/Index?noticeUID=CO1.NTC.3790137&amp;isFromPublicArea=True&amp;isModal=False</t>
  </si>
  <si>
    <t>https://community.secop.gov.co/Public/Tendering/OpportunityDetail/Index?noticeUID=CO1.NTC.3790423&amp;isFromPublicArea=True&amp;isModal=False</t>
  </si>
  <si>
    <t>https://community.secop.gov.co/Public/Tendering/OpportunityDetail/Index?noticeUID=CO1.NTC.3790098&amp;isFromPublicArea=True&amp;isModal=False</t>
  </si>
  <si>
    <t>https://community.secop.gov.co/Public/Tendering/OpportunityDetail/Index?noticeUID=CO1.NTC.3795932&amp;isFromPublicArea=True&amp;isModal=False</t>
  </si>
  <si>
    <t>https://community.secop.gov.co/Public/Tendering/OpportunityDetail/Index?noticeUID=CO1.NTC.3795988&amp;isFromPublicArea=True&amp;isModal=False</t>
  </si>
  <si>
    <t>https://community.secop.gov.co/Public/Tendering/OpportunityDetail/Index?noticeUID=CO1.NTC.3804446&amp;isFromPublicArea=True&amp;isModal=False</t>
  </si>
  <si>
    <t>https://community.secop.gov.co/Public/Tendering/OpportunityDetail/Index?noticeUID=CO1.NTC.3804135&amp;isFromPublicArea=True&amp;isModal=False</t>
  </si>
  <si>
    <t>https://community.secop.gov.co/Public/Tendering/OpportunityDetail/Index?noticeUID=CO1.NTC.3804453&amp;isFromPublicArea=True&amp;isModal=False</t>
  </si>
  <si>
    <t>https://community.secop.gov.co/Public/Tendering/OpportunityDetail/Index?noticeUID=CO1.NTC.3805428&amp;isFromPublicArea=True&amp;isModal=False</t>
  </si>
  <si>
    <t>https://community.secop.gov.co/Public/Tendering/OpportunityDetail/Index?noticeUID=CO1.NTC.3805461&amp;isFromPublicArea=True&amp;isModal=False</t>
  </si>
  <si>
    <t>https://community.secop.gov.co/Public/Tendering/OpportunityDetail/Index?noticeUID=CO1.NTC.3811693&amp;isFromPublicArea=True&amp;isModal=False</t>
  </si>
  <si>
    <t>https://community.secop.gov.co/Public/Tendering/OpportunityDetail/Index?noticeUID=CO1.NTC.3811969&amp;isFromPublicArea=True&amp;isModal=False</t>
  </si>
  <si>
    <t>https://community.secop.gov.co/Public/Tendering/OpportunityDetail/Index?noticeUID=CO1.NTC.3821383&amp;isFromPublicArea=True&amp;isModal=False</t>
  </si>
  <si>
    <t>https://community.secop.gov.co/Public/Tendering/OpportunityDetail/Index?noticeUID=CO1.NTC.3821399&amp;isFromPublicArea=True&amp;isModal=False</t>
  </si>
  <si>
    <t>https://community.secop.gov.co/Public/Tendering/OpportunityDetail/Index?noticeUID=CO1.NTC.3821742&amp;isFromPublicArea=True&amp;isModal=False</t>
  </si>
  <si>
    <t>https://community.secop.gov.co/Public/Tendering/OpportunityDetail/Index?noticeUID=CO1.NTC.3821473&amp;isFromPublicArea=True&amp;isModal=False</t>
  </si>
  <si>
    <t>https://community.secop.gov.co/Public/Tendering/OpportunityDetail/Index?noticeUID=CO1.NTC.3825762&amp;isFromPublicArea=True&amp;isModal=False</t>
  </si>
  <si>
    <t>https://community.secop.gov.co/Public/Tendering/OpportunityDetail/Index?noticeUID=CO1.NTC.3825797&amp;isFromPublicArea=True&amp;isModal=False</t>
  </si>
  <si>
    <t>https://community.secop.gov.co/Public/Tendering/OpportunityDetail/Index?noticeUID=CO1.NTC.3826032&amp;isFromPublicArea=True&amp;isModal=False</t>
  </si>
  <si>
    <t>https://community.secop.gov.co/Public/Tendering/OpportunityDetail/Index?noticeUID=CO1.NTC.3826633&amp;isFromPublicArea=True&amp;isModal=False</t>
  </si>
  <si>
    <t>https://community.secop.gov.co/Public/Tendering/OpportunityDetail/Index?noticeUID=CO1.NTC.3836407&amp;isFromPublicArea=True&amp;isModal=False</t>
  </si>
  <si>
    <t>https://community.secop.gov.co/Public/Tendering/OpportunityDetail/Index?noticeUID=CO1.NTC.3833891&amp;isFromPublicArea=True&amp;isModal=False</t>
  </si>
  <si>
    <t>https://community.secop.gov.co/Public/Tendering/OpportunityDetail/Index?noticeUID=CO1.NTC.3834308&amp;isFromPublicArea=True&amp;isModal=False</t>
  </si>
  <si>
    <t>https://community.secop.gov.co/Public/Tendering/OpportunityDetail/Index?noticeUID=CO1.NTC.3833799&amp;isFromPublicArea=True&amp;isModal=False</t>
  </si>
  <si>
    <t>https://community.secop.gov.co/Public/Tendering/OpportunityDetail/Index?noticeUID=CO1.NTC.3835159&amp;isFromPublicArea=True&amp;isModal=False</t>
  </si>
  <si>
    <t>https://community.secop.gov.co/Public/Tendering/OpportunityDetail/Index?noticeUID=CO1.NTC.3836534&amp;isFromPublicArea=True&amp;isModal=False</t>
  </si>
  <si>
    <t>https://community.secop.gov.co/Public/Tendering/OpportunityDetail/Index?noticeUID=CO1.NTC.3836417&amp;isFromPublicArea=True&amp;isModal=False</t>
  </si>
  <si>
    <t>https://community.secop.gov.co/Public/Tendering/OpportunityDetail/Index?noticeUID=CO1.NTC.3836338&amp;isFromPublicArea=True&amp;isModal=False</t>
  </si>
  <si>
    <t>https://community.secop.gov.co/Public/Tendering/OpportunityDetail/Index?noticeUID=CO1.NTC.3836529&amp;isFromPublicArea=True&amp;isModal=False</t>
  </si>
  <si>
    <t>https://community.secop.gov.co/Public/Tendering/OpportunityDetail/Index?noticeUID=CO1.NTC.3842731&amp;isFromPublicArea=True&amp;isModal=False</t>
  </si>
  <si>
    <t>https://community.secop.gov.co/Public/Tendering/OpportunityDetail/Index?noticeUID=CO1.NTC.3842764&amp;isFromPublicArea=True&amp;isModal=False</t>
  </si>
  <si>
    <t>https://community.secop.gov.co/Public/Tendering/OpportunityDetail/Index?noticeUID=CO1.NTC.3851259&amp;isFromPublicArea=True&amp;isModal=False</t>
  </si>
  <si>
    <t>https://community.secop.gov.co/Public/Tendering/ContractNoticePhases/View?PPI=CO1.PPI.22755837&amp;isFromPublicArea=True&amp;isModal=False</t>
  </si>
  <si>
    <t>https://community.secop.gov.co/Public/Tendering/OpportunityDetail/Index?noticeUID=CO1.NTC.3848118&amp;isFromPublicArea=True&amp;isModal=False</t>
  </si>
  <si>
    <t>https://community.secop.gov.co/Public/Tendering/OpportunityDetail/Index?noticeUID=CO1.NTC.3851922&amp;isFromPublicArea=True&amp;isModal=False</t>
  </si>
  <si>
    <t>https://community.secop.gov.co/Public/Tendering/OpportunityDetail/Index?noticeUID=CO1.NTC.3851925&amp;isFromPublicArea=True&amp;isModal=False</t>
  </si>
  <si>
    <t>https://community.secop.gov.co/Public/Tendering/OpportunityDetail/Index?noticeUID=CO1.NTC.3851928&amp;isFromPublicArea=True&amp;isModal=False</t>
  </si>
  <si>
    <t>https://community.secop.gov.co/Public/Tendering/OpportunityDetail/Index?noticeUID=CO1.NTC.3859760&amp;isFromPublicArea=True&amp;isModal=False</t>
  </si>
  <si>
    <t>https://community.secop.gov.co/Public/Tendering/OpportunityDetail/Index?noticeUID=CO1.NTC.3860038&amp;isFromPublicArea=True&amp;isModal=False</t>
  </si>
  <si>
    <t>https://community.secop.gov.co/Public/Tendering/OpportunityDetail/Index?noticeUID=CO1.NTC.3859776&amp;isFromPublicArea=True&amp;isModal=False</t>
  </si>
  <si>
    <t>https://community.secop.gov.co/Public/Tendering/OpportunityDetail/Index?noticeUID=CO1.NTC.3861228&amp;isFromPublicArea=True&amp;isModal=False</t>
  </si>
  <si>
    <t>https://community.secop.gov.co/Public/Tendering/OpportunityDetail/Index?noticeUID=CO1.NTC.3861236&amp;isFromPublicArea=True&amp;isModal=False</t>
  </si>
  <si>
    <t>https://community.secop.gov.co/Public/Tendering/OpportunityDetail/Index?noticeUID=CO1.NTC.3863313&amp;isFromPublicArea=True&amp;isModal=False</t>
  </si>
  <si>
    <t>https://community.secop.gov.co/Public/Tendering/OpportunityDetail/Index?noticeUID=CO1.NTC.3879499&amp;isFromPublicArea=True&amp;isModal=False</t>
  </si>
  <si>
    <t>https://community.secop.gov.co/Public/Tendering/OpportunityDetail/Index?noticeUID=CO1.NTC.3866806&amp;isFromPublicArea=True&amp;isModal=False</t>
  </si>
  <si>
    <t>https://community.secop.gov.co/Public/Tendering/OpportunityDetail/Index?noticeUID=CO1.NTC.3866714&amp;isFromPublicArea=True&amp;isModal=False</t>
  </si>
  <si>
    <t>https://community.secop.gov.co/Public/Tendering/OpportunityDetail/Index?noticeUID=CO1.NTC.3880023&amp;isFromPublicArea=True&amp;isModal=False</t>
  </si>
  <si>
    <t>https://community.secop.gov.co/Public/Tendering/OpportunityDetail/Index?noticeUID=CO1.NTC.3879952&amp;isFromPublicArea=True&amp;isModal=False</t>
  </si>
  <si>
    <t>https://community.secop.gov.co/Public/Tendering/OpportunityDetail/Index?noticeUID=CO1.NTC.3880716&amp;isFromPublicArea=True&amp;isModal=False</t>
  </si>
  <si>
    <t>https://community.secop.gov.co/Public/Tendering/OpportunityDetail/Index?noticeUID=CO1.NTC.3880164&amp;isFromPublicArea=True&amp;isModal=False</t>
  </si>
  <si>
    <t>https://community.secop.gov.co/Public/Tendering/OpportunityDetail/Index?noticeUID=CO1.NTC.3885880&amp;isFromPublicArea=True&amp;isModal=False</t>
  </si>
  <si>
    <t>https://community.secop.gov.co/Public/Tendering/OpportunityDetail/Index?noticeUID=CO1.NTC.3890282&amp;isFromPublicArea=True&amp;isModal=False</t>
  </si>
  <si>
    <t>MARIA ALEJANDRA RENGIFO ROA</t>
  </si>
  <si>
    <t>020</t>
  </si>
  <si>
    <t>DIANA MARITZA POVEDA BARRERA</t>
  </si>
  <si>
    <t>054</t>
  </si>
  <si>
    <t>CAROLINA CRISTANCHO ZARCO</t>
  </si>
  <si>
    <t>061</t>
  </si>
  <si>
    <t>DIEGO ALEJANDRO CASTRO PEREZ</t>
  </si>
  <si>
    <t>069</t>
  </si>
  <si>
    <t>CAROLINA SUAREZ HURTADO</t>
  </si>
  <si>
    <t>070</t>
  </si>
  <si>
    <t>JENNY CAROLINA ESCANDON OSORIO</t>
  </si>
  <si>
    <t>071</t>
  </si>
  <si>
    <t>ALEXANDRA CASTILLO ARDILA</t>
  </si>
  <si>
    <t>072</t>
  </si>
  <si>
    <t>CARLOS ALFONSO LONDOÑO CUERVO</t>
  </si>
  <si>
    <t>073</t>
  </si>
  <si>
    <t>LUIS FERNANDO FINO SOTELO</t>
  </si>
  <si>
    <t>074</t>
  </si>
  <si>
    <t>JUAN CARLOS BOCANEGRA GONZALEZ</t>
  </si>
  <si>
    <t>075</t>
  </si>
  <si>
    <t>LEIDY JOHANNA RUBIANO PALACIOS</t>
  </si>
  <si>
    <t>076</t>
  </si>
  <si>
    <t>DAYANNA PAOLA SANCHEZ MARTINEZ</t>
  </si>
  <si>
    <t>077</t>
  </si>
  <si>
    <t>MARIA PAULA IBAÑEZ VALENCIA</t>
  </si>
  <si>
    <t>078</t>
  </si>
  <si>
    <t>JEIMI  ISLEY RAMIREZ AZUERO</t>
  </si>
  <si>
    <t>079</t>
  </si>
  <si>
    <t>RUTH MARIVEL LUENGAS GIL</t>
  </si>
  <si>
    <t>080</t>
  </si>
  <si>
    <t>EDGAR DAVID MAYORDOMO TAVERA</t>
  </si>
  <si>
    <t>081</t>
  </si>
  <si>
    <t>MICHAEL MEDINA ULLOA</t>
  </si>
  <si>
    <t>082</t>
  </si>
  <si>
    <t>LAURA KATHERINE MENDOZA BOLIVAR</t>
  </si>
  <si>
    <t>083</t>
  </si>
  <si>
    <t>JOHN FREDY VARGAS MONTAÑA</t>
  </si>
  <si>
    <t>084</t>
  </si>
  <si>
    <t>DANIEL FELIPE GONZALEZ CONTRERAS</t>
  </si>
  <si>
    <t>085</t>
  </si>
  <si>
    <t>JOSE ANTONIO SARMIENTO RUIZ</t>
  </si>
  <si>
    <t>086</t>
  </si>
  <si>
    <t>MARIO SOLANO PUENTES</t>
  </si>
  <si>
    <t>087</t>
  </si>
  <si>
    <t>LINNA MARCELA MARTINEZ GUANA</t>
  </si>
  <si>
    <t>088</t>
  </si>
  <si>
    <t>CAMILO ANDRES MEDINA CAPOTE</t>
  </si>
  <si>
    <t>089</t>
  </si>
  <si>
    <t>ZULY YOHANA SANTANA BEJARANO</t>
  </si>
  <si>
    <t>090</t>
  </si>
  <si>
    <t>JUAN MANUEL VASQUEZ ARDILA</t>
  </si>
  <si>
    <t>091</t>
  </si>
  <si>
    <t>JUAN MANUEL DUARTE QUINTERO</t>
  </si>
  <si>
    <t>092</t>
  </si>
  <si>
    <t>MIREYA ROJAS PAIBA</t>
  </si>
  <si>
    <t>093</t>
  </si>
  <si>
    <t>VELIA MAGNOLIA CACERES HENAO</t>
  </si>
  <si>
    <t>094</t>
  </si>
  <si>
    <t>JOHANNA MARCELA GONZALEZ ABRIL</t>
  </si>
  <si>
    <t>095</t>
  </si>
  <si>
    <t>IVAN MAURICIO LUNA NAVARRO</t>
  </si>
  <si>
    <t>096</t>
  </si>
  <si>
    <t>MAYRA ALEJANDRA RAMOS VARGAS</t>
  </si>
  <si>
    <t>097</t>
  </si>
  <si>
    <t>JONATTHAN ALEXIS TIBANA PINTO</t>
  </si>
  <si>
    <t>098</t>
  </si>
  <si>
    <t>MILLER FAJARDO LOZANO</t>
  </si>
  <si>
    <t>099</t>
  </si>
  <si>
    <t>EDISSON FERNEY COBA RAMIREZ</t>
  </si>
  <si>
    <t>JAVIER AUGUSTO LINARES JIMENEZ</t>
  </si>
  <si>
    <t>ZAIRA VANESSA ROA RODRIGUEZ</t>
  </si>
  <si>
    <t>ANA CECILIA SUAREZ MURILLO</t>
  </si>
  <si>
    <t>JULIETH ROCIO MONTOYA URREGO</t>
  </si>
  <si>
    <t>LILIANA CHIPATECUA SARMIENTO</t>
  </si>
  <si>
    <t>RICARDO ALCIDES CARRILLO ZULETA</t>
  </si>
  <si>
    <t>DANNY ALEXIS RAMIREZ JARAMILLO</t>
  </si>
  <si>
    <t>ANGELY DANIELA GARCIA BOHORQUEZ</t>
  </si>
  <si>
    <t>EDUARDO ERNESTO JAIMES VILLAMIZAR</t>
  </si>
  <si>
    <t>LADY CAROLINA VARGAS RODRIGUEZ</t>
  </si>
  <si>
    <t>CLAUDIA PATRICIA MORALES CIFUENTES</t>
  </si>
  <si>
    <t>ELKIN DAVID SARMIENTO MONTIEL</t>
  </si>
  <si>
    <t>YENNY KATHERINE CALDERON FIERRO</t>
  </si>
  <si>
    <t>MICHAEL LEONARDO SOLANO NEUTA</t>
  </si>
  <si>
    <t>ROSMIRA ELIZABETH ESPINOSA RAMIREZ</t>
  </si>
  <si>
    <t>MARGARITA ROSA DE LOS ANGELES ORJUELA SILVA</t>
  </si>
  <si>
    <t>NATHALIA SALAZAR OSORIO</t>
  </si>
  <si>
    <t>TANIA KARINA SALAZAR LOPEZ</t>
  </si>
  <si>
    <t>VICTOR JULIO TRESPALACIOS PEÑAS</t>
  </si>
  <si>
    <t>RICARDO PINZON CONTRERAS</t>
  </si>
  <si>
    <t>LINA ALEJANDRA SANTAMARIA  DIAZ</t>
  </si>
  <si>
    <t>WILLIAM DAVID SANTIAGO BELLO</t>
  </si>
  <si>
    <t>CHRISTIAN CAMILO ROCHA BELLO</t>
  </si>
  <si>
    <t>DORA LUISA JOYA JIMENEZ</t>
  </si>
  <si>
    <t>DANIELA CAROLINA ARANGO VARGAS</t>
  </si>
  <si>
    <t>GLADYS ADRIANA MORENO ROA</t>
  </si>
  <si>
    <t>DIANA CAROLINA LONDOÑO ESPINOSA</t>
  </si>
  <si>
    <t>GINA MARCELA MORENO FANDIÑO</t>
  </si>
  <si>
    <t>NATALIA BECERRA LEON</t>
  </si>
  <si>
    <t>LUIS HERNANDO RODRIGUEZ TRUJILLO</t>
  </si>
  <si>
    <t>LILIANA MARCELA CARDENAS ALVAREZ</t>
  </si>
  <si>
    <t>PAULA ALEJANDRA BELTRAN PORTILLO</t>
  </si>
  <si>
    <t>JHON ALEXANDER ARDILA MALDONADO</t>
  </si>
  <si>
    <t>SIMON MATEO RAMIREZ GONZALEZ</t>
  </si>
  <si>
    <t>FABIO LEONARDO ARIZA AMADO</t>
  </si>
  <si>
    <t>LINA PAOLA BERNAL LOAIZA</t>
  </si>
  <si>
    <t>ZABRINA DELGADO PLATA</t>
  </si>
  <si>
    <t>JULY ANDREA MEJIA COLORADO</t>
  </si>
  <si>
    <t>LINA MARCELA RICAURTE AGUIRRE</t>
  </si>
  <si>
    <t>LISETH DANIELA CORAL SUAREZ</t>
  </si>
  <si>
    <t>YANNETH KATERINE HERNANDEZ INFANTE</t>
  </si>
  <si>
    <t>ANDREA DEL PILAR GARCIA ALBARRACIN</t>
  </si>
  <si>
    <t>DARLYNG CLAVIJO</t>
  </si>
  <si>
    <t>NICOLE ARGUELLO ARENAS</t>
  </si>
  <si>
    <t>FRANCISCO JAVIER MALDONADO SANDOVAL</t>
  </si>
  <si>
    <t>ANDRES CAMILO CASTRO MURCIA</t>
  </si>
  <si>
    <t>MARIA CAMILA ARIZA PRIETO</t>
  </si>
  <si>
    <t>EDNA CAMILA MARCELA ANGEL FERNANDEZ</t>
  </si>
  <si>
    <t>DIANA LORENA GARCIA GUARNIZO</t>
  </si>
  <si>
    <t>PAOLA ANDREA RIVERA RINCON</t>
  </si>
  <si>
    <t>PIERANGHELA RIAÑO MENDIETA</t>
  </si>
  <si>
    <t>DANIEL ALEJANDRO RUEDA JIMENEZ</t>
  </si>
  <si>
    <t>JUAN CARLOS ARIAS POVEDA</t>
  </si>
  <si>
    <t>LEYDI DAYANA LOPEZ DELGADO</t>
  </si>
  <si>
    <t>ISABEL NATALIA BETANCOURT HERRAN</t>
  </si>
  <si>
    <t>JUAN CARLOS LONDOÑO LEMUS</t>
  </si>
  <si>
    <t>SANDRA PATRICIA DIAZ MONTERREY</t>
  </si>
  <si>
    <t>YEIMY KATHERYN MORA MORERA</t>
  </si>
  <si>
    <t>NATALIA AYDEE RIVEROS RUEDA</t>
  </si>
  <si>
    <t>ELIDUVER COCUNUBO VILLARREAL</t>
  </si>
  <si>
    <t>YAMITH LIZCANO OSORIO</t>
  </si>
  <si>
    <t>MONICA LORENA ARIAS PARRA</t>
  </si>
  <si>
    <t>EDGAR ALFREDO RUIZ BAUTISTA</t>
  </si>
  <si>
    <t>JENNY PAOLA BAQUERO GARZON</t>
  </si>
  <si>
    <t>ANGELA MARIA FALLA MUNAR</t>
  </si>
  <si>
    <t>LAURA MILENA MAYORGA PARRA</t>
  </si>
  <si>
    <t>LUIS CARLOS VELEZ SANTAMARIA</t>
  </si>
  <si>
    <t>JIMMY ANDRES CASTELLANOS CARRILLO</t>
  </si>
  <si>
    <t>JHONATTAN CACERES MARTINEZ</t>
  </si>
  <si>
    <t>CRISTIAN CAMILO CASTAÑO ESPINOSA</t>
  </si>
  <si>
    <t>JORGE ELIECER HERNANDEZ ROJAS</t>
  </si>
  <si>
    <t>JORGE ARMANDO OYOLA PARRADO</t>
  </si>
  <si>
    <t>SEIDY NATALLY MARTINEZ RODRIGUEZ</t>
  </si>
  <si>
    <t>JUAN CAMILO BIERMAN LOPEZ</t>
  </si>
  <si>
    <t>YESSICA JOHANA CRISTO LOMBANA</t>
  </si>
  <si>
    <t>NEYGETH MARIA ROMERO MANUEL</t>
  </si>
  <si>
    <t>LEYDDY CAROLINA GOMEZ TARAZONA</t>
  </si>
  <si>
    <t>NADIA CAMILA CRUZ CAÑAS</t>
  </si>
  <si>
    <t>ANGIE LIZETH VIVAS CORTES</t>
  </si>
  <si>
    <t>MARIA FERNANDA LADINO BELLO</t>
  </si>
  <si>
    <t>DAYANA CAROLINA DIAZ REYES</t>
  </si>
  <si>
    <t>CLAUDIA XIMENA CARDONA</t>
  </si>
  <si>
    <t>HERBERT GUERRA HERNANDEZ</t>
  </si>
  <si>
    <t>EDGARDO ANTONIO ARAQUE VASQUEZ</t>
  </si>
  <si>
    <t>DIANA PILAR LUNA JIMENEZ</t>
  </si>
  <si>
    <t>RAFAEL DARIO URIBE ORTIZ</t>
  </si>
  <si>
    <t>JACK EDWAR TOBON SANTOS</t>
  </si>
  <si>
    <t>LUIS ALEJANDRO PASCUAS GOMEZ</t>
  </si>
  <si>
    <t>Prestar los servicios profesionales de manera temporal y con autonomía técnica y
administrativa, para gestionar, administrar y adecuar la Plataforma de formación
virtual de la Escuela de la Participación</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</si>
  <si>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</si>
  <si>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coordinar el equipo de referentes de la participación y realizar
seguimiento, sistematización y articulación de su trabajo con las dinámicas de
IDPAC y de otras entidades, desde la Subdirección de Promoción de la
Participación</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</si>
  <si>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t>
  </si>
  <si>
    <t>Prestar los servicios profesionales de manera temporal, con autonomía técnica y
administrativa, para efectuar el cubrimiento periodístico de las actividades del
Instituto considerando la definición de los objetivos, iniciativas, el público a llegar y
demás aspectos que se indiquen a partir del Plan Estratégico de Comunicaciones</t>
  </si>
  <si>
    <t>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</si>
  <si>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Barrios Unidos, Chapinero, Engativá,
Suba y Teusaquillo</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</si>
  <si>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</si>
  <si>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</si>
  <si>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</si>
  <si>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Prestar los servicios profesionales de manera temporal, con autonomía técnica y
administrativa, para la realización de las piezas gráficas requeridas para
promocionar y difundir las noticias, actividades, campañas y demás servicios que
desarrollen en el Instituto</t>
  </si>
  <si>
    <t>Prestar los servicios profesionales de manera temporal, con autonomía técnica
y administrativa para brindar apoyo jurídico en los asuntos administrativos y de
gestión concernientes a la Secretaría General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</si>
  <si>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</si>
  <si>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Prestar servicios profesionales de manera temporal con autonomía técnica y
administrativa para realizar acciones y metodologías de intervención de clima
laboral y transformación de cultura organizacional del IDPAC</t>
  </si>
  <si>
    <t>Prestar los servicios profesionales, de manera temporal y con autonomía técnica y
administrativa, para la generación e implementación de contenidos pedagógicos
de la Escuela de Participación</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</si>
  <si>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</si>
  <si>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generar contenidos periodísticos en formatos y
propuestas de difusión efectiva de información para la emisora DC Radio y la
Oficina Asesora de Comunicaciones del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</si>
  <si>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</si>
  <si>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</si>
  <si>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</si>
  <si>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Prestar los servicios profesionales de manera temporal, con autonomía técnica y
administrativa para asesorar jurídicamente los procedimientos precontractuales,
contractuales y postcontractuales y las demás actividades relacionadas con el
Proceso de Gestión Contractual del Instituto Distrital de la Participación y Acción
Comunal</t>
  </si>
  <si>
    <t>Prestar los servicios profesionales de manera temporal con autonomía técnica y
administrativa para apoyar las actividades asociadas al Sistema Integrado de
Gestión y a los procedimientos administrativos que tiene a cargo el Proceso de
Gestión Recursos Físicos</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</si>
  <si>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</si>
  <si>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gestionar la estrategia de posicionamiento de la marca
“IDPAC” a través del desarrollo, generación, actualización y administración de
contenidos en las redes sociales del Instituto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</si>
  <si>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</si>
  <si>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</si>
  <si>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Prestar los servicios profesionales con autonomía técnica y administrativa, para la
estrategia de articulación y acompañamiento de los procesos de participación a las
organizaciones de Medios Comunitarios y Alternativos</t>
  </si>
  <si>
    <t>Prestar los servicios profesionales de manera temporal, con autonomía técnica y
administrativa, para efectuar el guion técnico, edición, manejo de cámara, dron,
planimetría, preproducción, producción y postproducción de las piezas
audiovisuales que requiera el IDPAC.</t>
  </si>
  <si>
    <t>Prestar los servicios profesionales, de manera temporal y con autonomía técnica y
administrativa, para apoyo jurídico de la gerencia y elaborar documentos
precontractuales, contractuales y pos contractuales requeridos por la Escuela de
Participación</t>
  </si>
  <si>
    <t>Prestar los servicios profesionales de manera temporal, con autonomía técnica y
administrativa, a la Oficina Asesora de Comunicaciones en la formulación de
recomendaciones jurídicas y elaboración de la documentación requerida en la
estructuración de procesos de contratación y demás asuntos que puedan surgir en
el desarrollo o con posterioridad a la liquidación de estos</t>
  </si>
  <si>
    <t>Prestar los servicios profesionales de manera temporal, con autonomía técnica y
administrativa para acompañar la implementación, evaluación y seguimiento de la
estrategia "Pactos con Participación" liderada por la Subdirección de Promoción de
la Participación</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</si>
  <si>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</si>
  <si>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</si>
  <si>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Comunal</t>
  </si>
  <si>
    <t>Prestar los servicios profesionales de manera temporal, con autonomía técnica y
administrativa para apoyar jurídicamente la proyección y revisión de documentos
relacionados asuntos laborales y administrativos de la entidad</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</si>
  <si>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</si>
  <si>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</si>
  <si>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</si>
  <si>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y con autonomía técnica y
administrativa para el direccionamiento, fortalecimiento y seguimiento del
Particilab.</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</si>
  <si>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</si>
  <si>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</si>
  <si>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</si>
  <si>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</si>
  <si>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la coordinación, el desarrollo y el seguimiento del programa de
iniciativas juveniles</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</si>
  <si>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t>
  </si>
  <si>
    <t>Prestar los servicios apoyo a la gestión de manera temporal, con autonomía técnica
y administrativa para apoyar la organización de agendas, asuntos administrativos,
logísticos de la Subdirección de Promoción de la Participación</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</si>
  <si>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</si>
  <si>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</si>
  <si>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y con autonomía técnica y
administrativa, para crear las piezas gráficas requeridas por la Gerencia Escuela
de la Participación</t>
  </si>
  <si>
    <t>Prestar los servicios de apoyo a la gestión de manera temporal, con autonomía
técnica y administrativa para el realizar las actividades y los servicios necesarios
para el desarrollo del proceso de gestión administrativa de la escuela de
Participación</t>
  </si>
  <si>
    <t>Prestar los servicios de apoyo a la gestión de manera temporal, con autonomía
técnica y administrativa para realizar las actividades asignadas en
correspondencia y en el proceso de gestión documental del Instituto Distrital de la
Participación y Acción Comuna</t>
  </si>
  <si>
    <t>Prestar los servicios profesionales de manera temporal, con autonomía técnica y
administrativa para asesorar a la Dirección General en el seguimiento de las
políticas, planes y proyectos del Instituto</t>
  </si>
  <si>
    <t>Prestar los servicios profesionales de manera temporal y con autonomía técnica y
administrativa, para actualizar e impartir los procesos de formación en las
modalidades virtual, virtual asistida y presencial de la Escuela de Participación</t>
  </si>
  <si>
    <t>Prestar los servicios profesionales de manera temporal con autonomía técnica y
administrativa para brindar acompañamiento administrativo y financiero a la
Subdirección de Fortalecimiento de la Organización Social</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</si>
  <si>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</si>
  <si>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acompañar jurídicamente el desarrollo de los trámites
postcontractuales, adelantados por el Proceso de Gestión Contractual del Instituto
Distrital de la Participación y Acción Comuna</t>
  </si>
  <si>
    <t>Prestar los servicios profesionales de manera temporal con autonomía técnica y
administrativa para gestionar, la correcta ejecución del funcionamiento técnico y
administrativo de la Subdirección de Fortalecimiento de la organización social con
sus respectivas gerencias y enlace con las demás dependencias del IDPAC</t>
  </si>
  <si>
    <t>Prestar los servicios profesionales de manera temporal, con autonomía técnica y
administrativa, para apoyar la coordinación y el seguimiento con las dependencias
de la Entidad, en el manejo efectivo de la información destinada a los medios de
comunicación y a la ciudadanía, produciendo los textos y demás documentos
requeridos para este fin</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</si>
  <si>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</si>
  <si>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con autonomía técnica y
administrativa para apoyar la estructuración del observatorio de la participación y
sus herramientas a cargo de la Subdirección de Fortalecimiento de la Organización
Social.</t>
  </si>
  <si>
    <t>Prestar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t>
  </si>
  <si>
    <t>Prestar los servicios profesionales de manera temporal, con autonomía técnica y
administrativa desarrollando la estrategia articulación territorial, apoyando los
procesos estratégicos del IDPAC y promoviendo la participación ciudadana en la
localidad de Usme o en la que le asigne el supervisor</t>
  </si>
  <si>
    <t>Prestar los servicios profesionales de manera temporal con autonomía técnica y
administrativa para apoyar las etapas precontractuales, contractual y pos
contractual, así como el seguimiento administrativo de los procesos adelantados
por la Gerencia de Mujer y Género</t>
  </si>
  <si>
    <t>Prestar los servicios profesionales de manera temporal, con autonomía técnica y
administrativa desarrollando la estrategia articulación territorial, apoyando los
procesos estratégicos del IDPAC y promoviendo la participación ciudadana en la
localidad de Suba o en la que le asigne el supervisor</t>
  </si>
  <si>
    <t>Prestar los servicios profesionales, de manera temporal y con autonomía técnica y
administrativa, para el desarrollo e implementación de la Estrategia de Gestión de
Conocimiento de la Escuela de la Participación</t>
  </si>
  <si>
    <t>Prestar los servicios profesionales de forma temporal con autonomía técnica y
administrativa para realizar actividades de gestión contable a las
organizaciones comunales que sean requeridas por el supervisor del contrato</t>
  </si>
  <si>
    <t>Prestar los servicios profesionales de manera temporal con autonomía técnica y
administrativa para realizar gestión en el acompañamiento técnico e
implementación y seguimiento del Sistema Distrital de Juventud</t>
  </si>
  <si>
    <t>Prestar los servicios profesionales de manera temporal, con autonomía técnica y
administrativa, para efectuar seguimiento y aportar administrativamente a la
implementación del Plan Estratégico de Comunicaciones</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</si>
  <si>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</si>
  <si>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profesionales de manera temporal con autonomía técnica y
administrativa que permitan realizar seguimiento al desarrollo de la estrategia de
fortalecimiento a las organizaciones sociales de mujeres y sector LGBTI en la
ciudad</t>
  </si>
  <si>
    <t>Prestar los servicios profesionales de manera temporal, con autonomía técnica y
administrativa, para efectuar la producción y post producción de piezas
audiovisuales de animación que sean requeridos por el IDPAC en cumplimiento
del Plan Estratégico de Comunicaciones</t>
  </si>
  <si>
    <t>Prestar los servicios de apoyo a la gestión, de manera temporal y con autonomía
técnica y administrativa, para dar asistencia en el seguimiento administrativo y
financiero de Gerencia de la Escuela de la Participación</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</si>
  <si>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</si>
  <si>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realizar el seguimiento y consolidación de respuestas a
peticiones registradas en los sistemas de correspondencia y elaboración de
reportes de planeación que requiera la subdirección de promoción de la
participación</t>
  </si>
  <si>
    <t>Prestar los servicios profesionales de manera temporal con autonomía técnica y
administrativa para apoyar la coordinación del Observatorio y sus herramientas,
así como liderar la línea de seguimiento de tejido asociativo del distrito.</t>
  </si>
  <si>
    <t>Prestar los servicios de apoyo a la gestión de manera temporal con autonomía
técnica y administrativa que permitan el desarrollo e implementación de la
estrategia de fortalecimiento a las organizaciones sociales de mujeres y sector
LGTBI en las localidades de Puente Aranda y Tunjuelito</t>
  </si>
  <si>
    <t>Prestar los servicios profesionales de manera temporal, con plena autonomía
técnica y administrativa para realizar el apoyo y soporte integral en materia
tributaria y contable que requiera la entidad</t>
  </si>
  <si>
    <t>Prestar los servicios profesionales, de manera temporal y con autonomía técnica y
administrativa para el seguimiento e implementación de reportes administrativos y
tareas de comunicación interna y externa que requiera el ParticiLab</t>
  </si>
  <si>
    <t>Prestar los servicios profesionales, de manera temporal y con autonomía técnica y
administrativa para implementar y coordinar las jornadas de prototipado del
Laboratorio de Innovación ParticiLab</t>
  </si>
  <si>
    <t>Prestar los servicios profesionales de manera temporal, con autonomía técnica y
administrativa, para estructurar el diseño y diagramación de documentos,
publicaciones técnicas, así como la producción y generación de piezas gráficas,
en el marco del plan estratégico de comunicaciones.</t>
  </si>
  <si>
    <t>Prestar los servicios profesionales de manera temporal con autonomía técnica y
administrativa para la implementación de metodologías que permitan la
sistematización de información para la participación y convivencia en el fútbol</t>
  </si>
  <si>
    <t>Prestar los servicios profesionales de manera temporal, con autonomía técnica y
administrativa, para acompañar la presentación de eventos, cubrimiento
periodístico y promover la participación y difusión de las actividades institucionales
asociadas a Implementar el Plan Estratégico de Comunicaciones</t>
  </si>
  <si>
    <t>Prestar los servicios profesionales de manera temporal, con autonomía técnica y
administrativa, para administrar la comunidad online y gestionar la identidad y
consolidación de la imagen del IDPAC para ejercer una influencia significativa en
los procesos sociales y participativos del Instituto.</t>
  </si>
  <si>
    <t>Prestar los servicios profesionales de manera temporal, con autonomía técnica y
administrativa para fortalecer los procesos organizativos de las organizaciones
sociales y/o colectivos de movilidad sostenible para fomentar una participación
incidente</t>
  </si>
  <si>
    <t>Prestar los servicios profesionales de manera temporal con autonomía técnica y
administrativa para realizar las actividades administrativas y operativas requeridas
por la Gerencia de Juventud</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</si>
  <si>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</si>
  <si>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</si>
  <si>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Prestar los servicios profesionales de manera temporal y con autonomía técnica y
administrativa, para la creación, diseño, difusión y promoción de piezas gráficas y
material pedagógico de los proceso de formación en las distintas modalidades de la
Escuela de la Participación</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</si>
  <si>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</si>
  <si>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</si>
  <si>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</si>
  <si>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</si>
  <si>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2023</t>
  </si>
  <si>
    <t>Prestar los servicios de apoyo a la gestión de manera temporal con autonomía
técnica y administrativa que permitan el desarrollo de la estrategia de
fortalecimiento y formación a las organizaciones sociales de mujeres y sector
LGBTI en el nivel distrita</t>
  </si>
  <si>
    <t>Prestar los servicios profesionales de manera temporal con autonomía técnica y
administrativa que permitan generar acciones en el marco de las Políticas Públicas
de Mujer y Equidad de Género y Actividades Sexuales Pagadas</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</si>
  <si>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</si>
  <si>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de manera temporal con autonomía técnica y
administrativa que permitan el desarrollo de la estrategia de acompañamiento a
los espacios e instancias de participación de Mujeres y Sector LGBTI</t>
  </si>
  <si>
    <t>Prestar los servicios profesionales de manera temporal, con autonomía técnica y
administrativa para para acompañar la planeación e implementación de las acciones
populares, proceso de correspondencia interno y proyectos estratégicos que lidera
la Subdirección de Promoción de la Participación</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</si>
  <si>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</si>
  <si>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con autonomía técnica y
administrativa para el desarrollo y puesta en producción de las herramientas
tecnológicas que adelanta el instituto en lo concerniente a las tecnologías de la
información</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</si>
  <si>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</si>
  <si>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Prestar los servicios profesionales de manera temporal y con autonomía técnica y
administrativa, para implementar actividades de cooperación de la Escuela de la
Participación</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</si>
  <si>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</si>
  <si>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profesionales de manera temporal, con autonomía técnica y
administrativa para realizar la gestión territorial en materia de participación
atendiendo los procesos de la estrategia pactando que adelante la SPP.</t>
  </si>
  <si>
    <t>Prestar los servicios profesionales de manera temporal con autonomía técnica y
administrativa para coordinar la implementación de estrategias de fortalecimiento a
los procesos de participación y convivencia en el fútbol en el Distrito Capita</t>
  </si>
  <si>
    <t>Prestar los servicios profesionales, de manera temporal y con autonomía técnica y
administrativa, para elaborar e implementar la línea editorial de la Escuela de
Participación</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</si>
  <si>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</si>
  <si>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</si>
  <si>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</si>
  <si>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</si>
  <si>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</si>
  <si>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</si>
  <si>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Prestar los servicios de apoyo a la gestión de manera temporal con autonomía
técnica y administrativa que permitan el desarrollo e implementación de la
estrategia de fortalecimiento a las organizaciones sociales de mujeres y sector
LGBTI y la participación incidente en las localidades de Ciudad Bolívar y Bosa</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</si>
  <si>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</si>
  <si>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</si>
  <si>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https://community.secop.gov.co/Public/Tendering/OpportunityDetail/Index?noticeUID=CO1.NTC.3923244&amp;isFromPublicArea=True&amp;isModal=False</t>
  </si>
  <si>
    <t>https://community.secop.gov.co/Public/Tendering/OpportunityDetail/Index?noticeUID=CO1.NTC.3935007&amp;isFromPublicArea=True&amp;isModal=False</t>
  </si>
  <si>
    <t>https://community.secop.gov.co/Public/Tendering/OpportunityDetail/Index?noticeUID=CO1.NTC.3880247&amp;isFromPublicArea=True&amp;isModal=False</t>
  </si>
  <si>
    <t>https://community.secop.gov.co/Public/Tendering/OpportunityDetail/Index?noticeUID=CO1.NTC.3890534&amp;isFromPublicArea=True&amp;isModal=False</t>
  </si>
  <si>
    <t>https://community.secop.gov.co/Public/Tendering/OpportunityDetail/Index?noticeUID=CO1.NTC.3892826&amp;isFromPublicArea=True&amp;isModal=False</t>
  </si>
  <si>
    <t>https://community.secop.gov.co/Public/Tendering/OpportunityDetail/Index?noticeUID=CO1.NTC.3893634&amp;isFromPublicArea=True&amp;isModal=False</t>
  </si>
  <si>
    <t>https://community.secop.gov.co/Public/Tendering/OpportunityDetail/Index?noticeUID=CO1.NTC.4044343&amp;isFromPublicArea=True&amp;isModal=False</t>
  </si>
  <si>
    <t>https://community.secop.gov.co/Public/Tendering/OpportunityDetail/Index?noticeUID=CO1.NTC.3895631&amp;isFromPublicArea=True&amp;isModal=False</t>
  </si>
  <si>
    <t>https://community.secop.gov.co/Public/Tendering/OpportunityDetail/Index?noticeUID=CO1.NTC.3899301&amp;isFromPublicArea=True&amp;isModal=False</t>
  </si>
  <si>
    <t>https://community.secop.gov.co/Public/Tendering/OpportunityDetail/Index?noticeUID=CO1.NTC.3905705&amp;isFromPublicArea=True&amp;isModal=False</t>
  </si>
  <si>
    <t>https://community.secop.gov.co/Public/Tendering/OpportunityDetail/Index?noticeUID=CO1.NTC.3910109&amp;isFromPublicArea=True&amp;isModal=False</t>
  </si>
  <si>
    <t>https://community.secop.gov.co/Public/Tendering/OpportunityDetail/Index?noticeUID=CO1.NTC.3910533&amp;isFromPublicArea=True&amp;isModal=False</t>
  </si>
  <si>
    <t>https://community.secop.gov.co/Public/Tendering/OpportunityDetail/Index?noticeUID=CO1.NTC.3910758&amp;isFromPublicArea=True&amp;isModal=False</t>
  </si>
  <si>
    <t>https://community.secop.gov.co/Public/Tendering/OpportunityDetail/Index?noticeUID=CO1.NTC.3910561&amp;isFromPublicArea=True&amp;isModal=False</t>
  </si>
  <si>
    <t>https://community.secop.gov.co/Public/Tendering/OpportunityDetail/Index?noticeUID=CO1.NTC.3911385&amp;isFromPublicArea=True&amp;isModal=False</t>
  </si>
  <si>
    <t>https://community.secop.gov.co/Public/Tendering/OpportunityDetail/Index?noticeUID=CO1.NTC.3910257&amp;isFromPublicArea=True&amp;isModal=False</t>
  </si>
  <si>
    <t>https://community.secop.gov.co/Public/Tendering/OpportunityDetail/Index?noticeUID=CO1.NTC.3911118&amp;isFromPublicArea=True&amp;isModal=False</t>
  </si>
  <si>
    <t>https://community.secop.gov.co/Public/Tendering/OpportunityDetail/Index?noticeUID=CO1.NTC.3911984&amp;isFromPublicArea=True&amp;isModal=False</t>
  </si>
  <si>
    <t>https://community.secop.gov.co/Public/Tendering/OpportunityDetail/Index?noticeUID=CO1.NTC.3919321&amp;isFromPublicArea=True&amp;isModal=False</t>
  </si>
  <si>
    <t>https://community.secop.gov.co/Public/Tendering/OpportunityDetail/Index?noticeUID=CO1.NTC.3919328&amp;isFromPublicArea=True&amp;isModal=False</t>
  </si>
  <si>
    <t>https://community.secop.gov.co/Public/Tendering/OpportunityDetail/Index?noticeUID=CO1.NTC.3923362&amp;isFromPublicArea=True&amp;isModal=False</t>
  </si>
  <si>
    <t>https://community.secop.gov.co/Public/Tendering/OpportunityDetail/Index?noticeUID=CO1.NTC.3923964&amp;isFromPublicArea=True&amp;isModal=False</t>
  </si>
  <si>
    <t>https://community.secop.gov.co/Public/Tendering/OpportunityDetail/Index?noticeUID=CO1.NTC.3936035&amp;isFromPublicArea=True&amp;isModal=False</t>
  </si>
  <si>
    <t>https://community.secop.gov.co/Public/Tendering/OpportunityDetail/Index?noticeUID=CO1.NTC.3935309&amp;isFromPublicArea=True&amp;isModal=False</t>
  </si>
  <si>
    <t>https://community.secop.gov.co/Public/Tendering/OpportunityDetail/Index?noticeUID=CO1.NTC.3934831&amp;isFromPublicArea=True&amp;isModal=False</t>
  </si>
  <si>
    <t>https://community.secop.gov.co/Public/Tendering/OpportunityDetail/Index?noticeUID=CO1.NTC.3941206&amp;isFromPublicArea=True&amp;isModal=False</t>
  </si>
  <si>
    <t>https://community.secop.gov.co/Public/Tendering/OpportunityDetail/Index?noticeUID=CO1.NTC.3933970&amp;isFromPublicArea=True&amp;isModal=False</t>
  </si>
  <si>
    <t>https://community.secop.gov.co/Public/Tendering/OpportunityDetail/Index?noticeUID=CO1.NTC.3936028&amp;isFromPublicArea=True&amp;isModal=False</t>
  </si>
  <si>
    <t>https://community.secop.gov.co/Public/Tendering/OpportunityDetail/Index?noticeUID=CO1.NTC.3935287&amp;isFromPublicArea=True&amp;isModal=False</t>
  </si>
  <si>
    <t>https://community.secop.gov.co/Public/Tendering/OpportunityDetail/Index?noticeUID=CO1.NTC.3941103&amp;isFromPublicArea=True&amp;isModal=False</t>
  </si>
  <si>
    <t>https://community.secop.gov.co/Public/Tendering/OpportunityDetail/Index?noticeUID=CO1.NTC.3936010&amp;isFromPublicArea=True&amp;isModal=False</t>
  </si>
  <si>
    <t>https://community.secop.gov.co/Public/Tendering/OpportunityDetail/Index?noticeUID=CO1.NTC.3935823&amp;isFromPublicArea=True&amp;isModal=False</t>
  </si>
  <si>
    <t>https://community.secop.gov.co/Public/Tendering/OpportunityDetail/Index?noticeUID=CO1.NTC.3945646&amp;isFromPublicArea=True&amp;isModal=False</t>
  </si>
  <si>
    <t>https://community.secop.gov.co/Public/Tendering/OpportunityDetail/Index?noticeUID=CO1.NTC.3946033&amp;isFromPublicArea=True&amp;isModal=False</t>
  </si>
  <si>
    <t>https://community.secop.gov.co/Public/Tendering/OpportunityDetail/Index?noticeUID=CO1.NTC.3945895&amp;isFromPublicArea=True&amp;isModal=False</t>
  </si>
  <si>
    <t>https://community.secop.gov.co/Public/Tendering/OpportunityDetail/Index?noticeUID=CO1.NTC.3945686&amp;isFromPublicArea=True&amp;isModal=False</t>
  </si>
  <si>
    <t>https://community.secop.gov.co/Public/Tendering/OpportunityDetail/Index?noticeUID=CO1.NTC.3945976&amp;isFromPublicArea=True&amp;isModal=False</t>
  </si>
  <si>
    <t>https://community.secop.gov.co/Public/Tendering/OpportunityDetail/Index?noticeUID=CO1.NTC.3946426&amp;isFromPublicArea=True&amp;isModal=False</t>
  </si>
  <si>
    <t>https://community.secop.gov.co/Public/Tendering/OpportunityDetail/Index?noticeUID=CO1.NTC.3948135&amp;isFromPublicArea=True&amp;isModal=False</t>
  </si>
  <si>
    <t>https://community.secop.gov.co/Public/Tendering/OpportunityDetail/Index?noticeUID=CO1.NTC.3958046&amp;isFromPublicArea=True&amp;isModal=False</t>
  </si>
  <si>
    <t>https://community.secop.gov.co/Public/Tendering/OpportunityDetail/Index?noticeUID=CO1.NTC.3958125&amp;isFromPublicArea=True&amp;isModal=False</t>
  </si>
  <si>
    <t>https://community.secop.gov.co/Public/Tendering/OpportunityDetail/Index?noticeUID=CO1.NTC.3958054&amp;isFromPublicArea=True&amp;isModal=False</t>
  </si>
  <si>
    <t>https://community.secop.gov.co/Public/Tendering/OpportunityDetail/Index?noticeUID=CO1.NTC.3958270&amp;isFromPublicArea=True&amp;isModal=False</t>
  </si>
  <si>
    <t>https://community.secop.gov.co/Public/Tendering/OpportunityDetail/Index?noticeUID=CO1.NTC.3962237&amp;isFromPublicArea=True&amp;isModal=False</t>
  </si>
  <si>
    <t>https://community.secop.gov.co/Public/Tendering/OpportunityDetail/Index?noticeUID=CO1.NTC.3968824&amp;isFromPublicArea=True&amp;isModal=False</t>
  </si>
  <si>
    <t>https://community.secop.gov.co/Public/Tendering/OpportunityDetail/Index?noticeUID=CO1.NTC.3968833&amp;isFromPublicArea=True&amp;isModal=False</t>
  </si>
  <si>
    <t>https://community.secop.gov.co/Public/Tendering/OpportunityDetail/Index?noticeUID=CO1.NTC.3968246&amp;isFromPublicArea=True&amp;isModal=False</t>
  </si>
  <si>
    <t>https://community.secop.gov.co/Public/Tendering/OpportunityDetail/Index?noticeUID=CO1.NTC.3967754&amp;isFromPublicArea=True&amp;isModal=False</t>
  </si>
  <si>
    <t>https://community.secop.gov.co/Public/Tendering/OpportunityDetail/Index?noticeUID=CO1.NTC.3968276&amp;isFromPublicArea=True&amp;isModal=False</t>
  </si>
  <si>
    <t>https://community.secop.gov.co/Public/Tendering/OpportunityDetail/Index?noticeUID=CO1.NTC.3968633&amp;isFromPublicArea=True&amp;isModal=False</t>
  </si>
  <si>
    <t>https://community.secop.gov.co/Public/Tendering/OpportunityDetail/Index?noticeUID=CO1.NTC.3967497&amp;isFromPublicArea=True&amp;isModal=False</t>
  </si>
  <si>
    <t>https://community.secop.gov.co/Public/Tendering/OpportunityDetail/Index?noticeUID=CO1.NTC.3970787&amp;isFromPublicArea=True&amp;isModal=False</t>
  </si>
  <si>
    <t>https://community.secop.gov.co/Public/Tendering/OpportunityDetail/Index?noticeUID=CO1.NTC.3968288&amp;isFromPublicArea=True&amp;isModal=False</t>
  </si>
  <si>
    <t>https://community.secop.gov.co/Public/Tendering/OpportunityDetail/Index?noticeUID=CO1.NTC.3968613&amp;isFromPublicArea=True&amp;isModal=False</t>
  </si>
  <si>
    <t>https://community.secop.gov.co/Public/Tendering/OpportunityDetail/Index?noticeUID=CO1.NTC.3974624&amp;isFromPublicArea=True&amp;isModal=False</t>
  </si>
  <si>
    <t>https://community.secop.gov.co/Public/Tendering/OpportunityDetail/Index?noticeUID=CO1.NTC.3978403&amp;isFromPublicArea=True&amp;isModal=False</t>
  </si>
  <si>
    <t>https://community.secop.gov.co/Public/Tendering/OpportunityDetail/Index?noticeUID=CO1.NTC.3978414&amp;isFromPublicArea=True&amp;isModal=False</t>
  </si>
  <si>
    <t>https://community.secop.gov.co/Public/Tendering/OpportunityDetail/Index?noticeUID=CO1.NTC.3981587&amp;isFromPublicArea=True&amp;isModal=False</t>
  </si>
  <si>
    <t>https://community.secop.gov.co/Public/Tendering/OpportunityDetail/Index?noticeUID=CO1.NTC.3981672&amp;isFromPublicArea=True&amp;isModal=False</t>
  </si>
  <si>
    <t>https://community.secop.gov.co/Public/Tendering/OpportunityDetail/Index?noticeUID=CO1.NTC.3982157&amp;isFromPublicArea=True&amp;isModal=False</t>
  </si>
  <si>
    <t>https://community.secop.gov.co/Public/Tendering/OpportunityDetail/Index?noticeUID=CO1.NTC.3982947&amp;isFromPublicArea=True&amp;isModal=False</t>
  </si>
  <si>
    <t>https://community.secop.gov.co/Public/Tendering/ContractNoticePhases/View?PPI=CO1.PPI.23165451&amp;isFromPublicArea=True&amp;isModal=False</t>
  </si>
  <si>
    <t>https://community.secop.gov.co/Public/Tendering/OpportunityDetail/Index?noticeUID=CO1.NTC.4003389&amp;isFromPublicArea=True&amp;isModal=False</t>
  </si>
  <si>
    <t>https://community.secop.gov.co/Public/Tendering/OpportunityDetail/Index?noticeUID=CO1.NTC.3994441&amp;isFromPublicArea=True&amp;isModal=False</t>
  </si>
  <si>
    <t>https://community.secop.gov.co/Public/Tendering/OpportunityDetail/Index?noticeUID=CO1.NTC.3994857&amp;isFromPublicArea=True&amp;isModal=False</t>
  </si>
  <si>
    <t>https://community.secop.gov.co/Public/Tendering/OpportunityDetail/Index?noticeUID=CO1.NTC.4018516&amp;isFromPublicArea=True&amp;isModal=False</t>
  </si>
  <si>
    <t>https://community.secop.gov.co/Public/Tendering/OpportunityDetail/Index?noticeUID=CO1.NTC.3993876&amp;isFromPublicArea=True&amp;isModal=False</t>
  </si>
  <si>
    <t>https://community.secop.gov.co/Public/Tendering/OpportunityDetail/Index?noticeUID=CO1.NTC.3994834&amp;isFromPublicArea=True&amp;isModal=False</t>
  </si>
  <si>
    <t>https://community.secop.gov.co/Public/Tendering/OpportunityDetail/Index?noticeUID=CO1.NTC.3991082&amp;isFromPublicArea=True&amp;isModal=False</t>
  </si>
  <si>
    <t>https://community.secop.gov.co/Public/Tendering/OpportunityDetail/Index?noticeUID=CO1.NTC.4057685&amp;isFromPublicArea=True&amp;isModal=False</t>
  </si>
  <si>
    <t>https://community.secop.gov.co/Public/Tendering/OpportunityDetail/Index?noticeUID=CO1.NTC.3991275&amp;isFromPublicArea=True&amp;isModal=False</t>
  </si>
  <si>
    <t>https://community.secop.gov.co/Public/Tendering/OpportunityDetail/Index?noticeUID=CO1.NTC.3991284&amp;isFromPublicArea=True&amp;isModal=False</t>
  </si>
  <si>
    <t>https://community.secop.gov.co/Public/Tendering/ContractNoticePhases/View?PPI=CO1.PPI.23205557&amp;isFromPublicArea=True&amp;isModal=False</t>
  </si>
  <si>
    <t>https://community.secop.gov.co/Public/Tendering/OpportunityDetail/Index?noticeUID=CO1.NTC.3994950&amp;isFromPublicArea=True&amp;isModal=False</t>
  </si>
  <si>
    <t>https://community.secop.gov.co/Public/Tendering/OpportunityDetail/Index?noticeUID=CO1.NTC.4003924&amp;isFromPublicArea=True&amp;isModal=False</t>
  </si>
  <si>
    <t>https://community.secop.gov.co/Public/Tendering/OpportunityDetail/Index?noticeUID=CO1.NTC.4003673&amp;isFromPublicArea=True&amp;isModal=False</t>
  </si>
  <si>
    <t>https://community.secop.gov.co/Public/Tendering/OpportunityDetail/Index?noticeUID=CO1.NTC.4004153&amp;isFromPublicArea=True&amp;isModal=False</t>
  </si>
  <si>
    <t>https://community.secop.gov.co/Public/Tendering/OpportunityDetail/Index?noticeUID=CO1.NTC.4003950&amp;isFromPublicArea=True&amp;isModal=False</t>
  </si>
  <si>
    <t>https://community.secop.gov.co/Public/Tendering/OpportunityDetail/Index?noticeUID=CO1.NTC.4005284&amp;isFromPublicArea=True&amp;isModal=False</t>
  </si>
  <si>
    <t>https://community.secop.gov.co/Public/Tendering/OpportunityDetail/Index?noticeUID=CO1.NTC.4008580&amp;isFromPublicArea=True&amp;isModal=False</t>
  </si>
  <si>
    <t>https://community.secop.gov.co/Public/Tendering/OpportunityDetail/Index?noticeUID=CO1.NTC.4011809&amp;isFromPublicArea=True&amp;isModal=False</t>
  </si>
  <si>
    <t>https://community.secop.gov.co/Public/Tendering/OpportunityDetail/Index?noticeUID=CO1.NTC.4012002&amp;isFromPublicArea=True&amp;isModal=False</t>
  </si>
  <si>
    <t>https://community.secop.gov.co/Public/Tendering/OpportunityDetail/Index?noticeUID=CO1.NTC.4011561&amp;isFromPublicArea=True&amp;isModal=False</t>
  </si>
  <si>
    <t>https://community.secop.gov.co/Public/Tendering/OpportunityDetail/Index?noticeUID=CO1.NTC.4012625&amp;isFromPublicArea=True&amp;isModal=False</t>
  </si>
  <si>
    <t>https://community.secop.gov.co/Public/Tendering/OpportunityDetail/Index?noticeUID=CO1.NTC.4018453&amp;isFromPublicArea=True&amp;isModal=False</t>
  </si>
  <si>
    <t>https://community.secop.gov.co/Public/Tendering/OpportunityDetail/Index?noticeUID=CO1.NTC.4018468&amp;isFromPublicArea=True&amp;isModal=False</t>
  </si>
  <si>
    <t>https://community.secop.gov.co/Public/Tendering/OpportunityDetail/Index?noticeUID=CO1.NTC.4022384&amp;isFromPublicArea=True&amp;isModal=False</t>
  </si>
  <si>
    <t>https://community.secop.gov.co/Public/Tendering/OpportunityDetail/Index?noticeUID=CO1.NTC.4022386&amp;isFromPublicArea=True&amp;isModal=False</t>
  </si>
  <si>
    <t>https://community.secop.gov.co/Public/Tendering/OpportunityDetail/Index?noticeUID=CO1.NTC.4023719&amp;isFromPublicArea=True&amp;isModal=False</t>
  </si>
  <si>
    <t>https://community.secop.gov.co/Public/Tendering/OpportunityDetail/Index?noticeUID=CO1.NTC.4027383&amp;isFromPublicArea=True&amp;isModal=False</t>
  </si>
  <si>
    <t>https://community.secop.gov.co/Public/Tendering/OpportunityDetail/Index?noticeUID=CO1.NTC.4027918&amp;isFromPublicArea=True&amp;isModal=False</t>
  </si>
  <si>
    <t>https://community.secop.gov.co/Public/Tendering/OpportunityDetail/Index?noticeUID=CO1.NTC.4027963&amp;isFromPublicArea=True&amp;isModal=False</t>
  </si>
  <si>
    <t>https://community.secop.gov.co/Public/Tendering/OpportunityDetail/Index?noticeUID=CO1.NTC.4028097&amp;isFromPublicArea=True&amp;isModal=False</t>
  </si>
  <si>
    <t>https://community.secop.gov.co/Public/Tendering/OpportunityDetail/Index?noticeUID=CO1.NTC.4028057&amp;isFromPublicArea=True&amp;isModal=False</t>
  </si>
  <si>
    <t>https://community.secop.gov.co/Public/Tendering/OpportunityDetail/Index?noticeUID=CO1.NTC.4028511&amp;isFromPublicArea=True&amp;isModal=False</t>
  </si>
  <si>
    <t>https://community.secop.gov.co/Public/Tendering/OpportunityDetail/Index?noticeUID=CO1.NTC.4031054&amp;isFromPublicArea=True&amp;isModal=False</t>
  </si>
  <si>
    <t>https://community.secop.gov.co/Public/Tendering/OpportunityDetail/Index?noticeUID=CO1.NTC.4028200&amp;isFromPublicArea=True&amp;isModal=False</t>
  </si>
  <si>
    <t>https://community.secop.gov.co/Public/Tendering/OpportunityDetail/Index?noticeUID=CO1.NTC.4027774&amp;isFromPublicArea=True&amp;isModal=False</t>
  </si>
  <si>
    <t>https://community.secop.gov.co/Public/Tendering/OpportunityDetail/Index?noticeUID=CO1.NTC.4029909&amp;isFromPublicArea=True&amp;isModal=False</t>
  </si>
  <si>
    <t>https://community.secop.gov.co/Public/Tendering/ContractNoticePhases/View?PPI=CO1.PPI.23321696&amp;isFromPublicArea=True&amp;isModal=False</t>
  </si>
  <si>
    <t>https://community.secop.gov.co/Public/Tendering/OpportunityDetail/Index?noticeUID=CO1.NTC.4028972&amp;isFromPublicArea=True&amp;isModal=False</t>
  </si>
  <si>
    <t>https://community.secop.gov.co/Public/Tendering/OpportunityDetail/Index?noticeUID=CO1.NTC.4031039&amp;isFromPublicArea=True&amp;isModal=False</t>
  </si>
  <si>
    <t>https://community.secop.gov.co/Public/Tendering/OpportunityDetail/Index?noticeUID=CO1.NTC.4031354&amp;isFromPublicArea=True&amp;isModal=False</t>
  </si>
  <si>
    <t>https://community.secop.gov.co/Public/Tendering/OpportunityDetail/Index?noticeUID=CO1.NTC.4042551&amp;isFromPublicArea=True&amp;isModal=False</t>
  </si>
  <si>
    <t>https://community.secop.gov.co/Public/Tendering/OpportunityDetail/Index?noticeUID=CO1.NTC.4042372&amp;isFromPublicArea=True&amp;isModal=False</t>
  </si>
  <si>
    <t>https://community.secop.gov.co/Public/Tendering/OpportunityDetail/Index?noticeUID=CO1.NTC.4044369&amp;isFromPublicArea=True&amp;isModal=False</t>
  </si>
  <si>
    <t>https://community.secop.gov.co/Public/Tendering/OpportunityDetail/Index?noticeUID=CO1.NTC.4049326&amp;isFromPublicArea=True&amp;isModal=False</t>
  </si>
  <si>
    <t>https://community.secop.gov.co/Public/Tendering/OpportunityDetail/Index?noticeUID=CO1.NTC.4049521&amp;isFromPublicArea=True&amp;isModal=False</t>
  </si>
  <si>
    <t>https://community.secop.gov.co/Public/Tendering/OpportunityDetail/Index?noticeUID=CO1.NTC.4049632&amp;isFromPublicArea=True&amp;isModal=False</t>
  </si>
  <si>
    <t>https://community.secop.gov.co/Public/Tendering/OpportunityDetail/Index?noticeUID=CO1.NTC.4050249&amp;isFromPublicArea=True&amp;isModal=False</t>
  </si>
  <si>
    <t>https://community.secop.gov.co/Public/Tendering/OpportunityDetail/Index?noticeUID=CO1.NTC.4058014&amp;isFromPublicArea=True&amp;isModal=False</t>
  </si>
  <si>
    <t>https://community.secop.gov.co/Public/Tendering/OpportunityDetail/Index?noticeUID=CO1.NTC.4058428&amp;isFromPublicArea=True&amp;isModal=False</t>
  </si>
  <si>
    <t>https://community.secop.gov.co/Public/Tendering/OpportunityDetail/Index?noticeUID=CO1.NTC.4059082&amp;isFromPublicArea=True&amp;isModal=False</t>
  </si>
  <si>
    <t>https://community.secop.gov.co/Public/Tendering/OpportunityDetail/Index?noticeUID=CO1.NTC.4059432&amp;isFromPublicArea=True&amp;isModal=False</t>
  </si>
  <si>
    <t>https://community.secop.gov.co/Public/Tendering/OpportunityDetail/Index?noticeUID=CO1.NTC.4059553&amp;isFromPublicArea=True&amp;isModal=False</t>
  </si>
  <si>
    <t>https://community.secop.gov.co/Public/Tendering/OpportunityDetail/Index?noticeUID=CO1.NTC.4060716&amp;isFromPublicArea=True&amp;isModal=False</t>
  </si>
  <si>
    <t>https://community.secop.gov.co/Public/Tendering/OpportunityDetail/Index?noticeUID=CO1.NTC.4060930&amp;isFromPublicArea=True&amp;isModal=False</t>
  </si>
  <si>
    <t>https://community.secop.gov.co/Public/Tendering/OpportunityDetail/Index?noticeUID=CO1.NTC.4066007&amp;isFromPublicArea=True&amp;isModal=False</t>
  </si>
  <si>
    <t>https://community.secop.gov.co/Public/Tendering/ContractNoticePhases/View?PPI=CO1.PPI.23435759&amp;isFromPublicArea=True&amp;isModal=False</t>
  </si>
  <si>
    <t>https://community.secop.gov.co/Public/Tendering/OpportunityDetail/Index?noticeUID=CO1.NTC.4068168&amp;isFromPublicArea=True&amp;isModal=False</t>
  </si>
  <si>
    <t>https://community.secop.gov.co/Public/Tendering/OpportunityDetail/Index?noticeUID=CO1.NTC.4068200&amp;isFromPublicArea=True&amp;isModal=False</t>
  </si>
  <si>
    <t>https://community.secop.gov.co/Public/Tendering/OpportunityDetail/Index?noticeUID=CO1.NTC.4068100&amp;isFromPublicArea=True&amp;isModal=False</t>
  </si>
  <si>
    <t>https://community.secop.gov.co/Public/Tendering/OpportunityDetail/Index?noticeUID=CO1.NTC.4068400&amp;isFromPublicArea=True&amp;isModal=False</t>
  </si>
  <si>
    <t>https://community.secop.gov.co/Public/Tendering/OpportunityDetail/Index?noticeUID=CO1.NTC.4068538&amp;isFromPublicArea=True&amp;isModal=False</t>
  </si>
  <si>
    <t>https://community.secop.gov.co/Public/Tendering/OpportunityDetail/Index?noticeUID=CO1.NTC.4069190&amp;isFromPublicArea=True&amp;isModal=False</t>
  </si>
  <si>
    <t>https://community.secop.gov.co/Public/Tendering/OpportunityDetail/Index?noticeUID=CO1.NTC.4071560&amp;isFromPublicArea=True&amp;isModal=False</t>
  </si>
  <si>
    <t>https://community.secop.gov.co/Public/Tendering/OpportunityDetail/Index?noticeUID=CO1.NTC.4075299&amp;isFromPublicArea=True&amp;isModal=False</t>
  </si>
  <si>
    <t>https://community.secop.gov.co/Public/Tendering/OpportunityDetail/Index?noticeUID=CO1.NTC.4075806&amp;isFromPublicArea=True&amp;isModal=False</t>
  </si>
  <si>
    <t>https://community.secop.gov.co/Public/Tendering/OpportunityDetail/Index?noticeUID=CO1.NTC.4075655&amp;isFromPublicArea=True&amp;isModal=False</t>
  </si>
  <si>
    <t>https://community.secop.gov.co/Public/Tendering/ContractNoticePhases/View?PPI=CO1.PPI.23485421&amp;isFromPublicArea=True&amp;isModal=False</t>
  </si>
  <si>
    <t>https://community.secop.gov.co/Public/Tendering/OpportunityDetail/Index?noticeUID=CO1.NTC.4076480&amp;isFromPublicArea=True&amp;isModal=False</t>
  </si>
  <si>
    <t>https://community.secop.gov.co/Public/Tendering/OpportunityDetail/Index?noticeUID=CO1.NTC.4075897&amp;isFromPublicArea=True&amp;isModal=False</t>
  </si>
  <si>
    <t>https://community.secop.gov.co/Public/Tendering/OpportunityDetail/Index?noticeUID=CO1.NTC.4076682&amp;isFromPublicArea=True&amp;isModal=False</t>
  </si>
  <si>
    <t>EDITH NANCY NONATO PRIETO</t>
  </si>
  <si>
    <t>HERNAN ALEJANDRO RODRIGUEZ GUTIERREZ</t>
  </si>
  <si>
    <t>BETTY JAZMIN PUENTES PUENTES</t>
  </si>
  <si>
    <t>ZUE SAS</t>
  </si>
  <si>
    <t>RAUL ALBERTO BETANCOURT CHINCHILLA</t>
  </si>
  <si>
    <t>BLANCA NELLY RIVERA MELO</t>
  </si>
  <si>
    <t>JULIO CESAR MACIAS CABRERA</t>
  </si>
  <si>
    <t>JULY KATHERINE RINCON CASTELLANOS</t>
  </si>
  <si>
    <t>CLARA MARCELA PULIDO HERNANDEZ</t>
  </si>
  <si>
    <t>DANIELA VANESSA GARZON MORENO</t>
  </si>
  <si>
    <t>JUAN CARLOS RAMOS BUITRAGO</t>
  </si>
  <si>
    <t>LAURA ALEJANDRA SERNA GALEANO</t>
  </si>
  <si>
    <t>PAULO CESAR GUILLEN ROJAS</t>
  </si>
  <si>
    <t>JUAN CAMILO MANTILLA CHAUSTRE</t>
  </si>
  <si>
    <t>HENRY ERNESTO SALAZAR CARRILLO</t>
  </si>
  <si>
    <t>REINA ESPERANZA BARON DURAN</t>
  </si>
  <si>
    <t>CLARA GIZETH DEL PILAR DEVIS RODRIGUEZ</t>
  </si>
  <si>
    <t>JOHN ALEXANDER SOLANO CAICEDO</t>
  </si>
  <si>
    <t>DILAN JOSE GOMEZ DE AVILA</t>
  </si>
  <si>
    <t>LAURA OSORIO TORRES</t>
  </si>
  <si>
    <t>LUISA FERNANDA INTRIAGO NIÑO</t>
  </si>
  <si>
    <t>DIANA CAROLINA MORENO PINILLA</t>
  </si>
  <si>
    <t>CONTROLES EMPRESARIALES SAS</t>
  </si>
  <si>
    <t>OSCAR ANTONIO HERRERA MARTINEZ</t>
  </si>
  <si>
    <t>JAVIER ELÍAS MÁRQUEZ PARDO</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</si>
  <si>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</si>
  <si>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dar respuesta a los requerimientos jurídicos de las acciones
que desarrolla la Gerencia de Mujer y Género en el Distrito Capital</t>
  </si>
  <si>
    <t>Prestar los servicios profesionales de manera temporal, con autonomía técnica y
administrativa para realizar actividades en materia presupuestal y financiera de la
Subdirección de Promoción de la Participación</t>
  </si>
  <si>
    <t>REALIZAR EL MANTENIMIENTO Y ADMINISTRACIÓN DEL SISTEMA CONTABLE ZBOX DE MANERA TEMPORAL, PARA EL INSTITUTO DISTRITAL DE LA PARTICIPACIÓN Y ACCIÓN COMUNAL</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</si>
  <si>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</si>
  <si>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</si>
  <si>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realizar guion técnico, edición, manejo de cámara,
dron, planimetría, y producción de piezas audiovisuales que requiera la Oficina
Asesora de Comunicaciones del IDPAC</t>
  </si>
  <si>
    <t>Prestar los servicios profesionales de manera temporal y con autonomía técnica y
administrativa, para adecuar e implementar, con énfasis en la comunicación,
lenguajes y herramientas para la accesibilidad, los procesos de formación de la
Escuela de Participación</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</si>
  <si>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</si>
  <si>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</si>
  <si>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Antonio Nariño, Bosa, Ciudad Bolívar,
Mártires y Rafael Uribe</t>
  </si>
  <si>
    <t>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</si>
  <si>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</si>
  <si>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t>
  </si>
  <si>
    <t>Prestar los servicios profesionales de manera temporal y con autonomía técnica y
administrativa, para la adecuación e implementación de los procesos de formación
en materia de comunicaciones accesibles y sociedad inclusiva de la Escuela de
Participación</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</si>
  <si>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</si>
  <si>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hacer seguimiento y adelantar la sistematización,
consolidación y reportes de los proyectos de inversión, MIPG, SIGPARTICIPO,
plan de acción, planes de mejoramiento y demás actividades requeridas en
asuntos de planeación de la Subdirección de Promoción de la Participación</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</si>
  <si>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</si>
  <si>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Prestas los servicios de apoyo a la gestión de manera temporal con autonomía
técnica y administrativa, en el desarrollo logístico y promoción de procesos de
movilización y activación ciudadana en territorio en desarrollo de la metodología
Obras Con Saldo Pedagógico Para el Cuidado y la Participación Ciudadana</t>
  </si>
  <si>
    <t>Prestar los servicios profesionales de manera temporal, con autonomía técnica y
administrativa, a la Oficina Asesora de Comunicaciones para desarrollar,
implementar, mantener, revisar y perfeccionar el Sistema de Gestión de la Calidad
en los procesos en los que la Oficina Asesora de Comunicaciones intervenga directa
e indirectamente</t>
  </si>
  <si>
    <t>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</si>
  <si>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Prestar los servicios de apoyo a la gestión con autonomía técnica y administrativa
de manera temporal, para realizar seguimiento a la gestión administrativa, financiera
y de archivo a cargo de la Gerencia de Instancias y Mecanismos de Participación</t>
  </si>
  <si>
    <t>RENOVACIÓN DE SERVICIOS DE NUBE PARA ELSERVICIO DE PORTALES, PROCESAMIENTO YALMACENAMIENTO EN LOS SISTEMAS DELINSTITUTO DISTRITAL DE LA PARTICIPACIÓN YACCIÓN COMUNAL</t>
  </si>
  <si>
    <t>PORCENTAJE DE AVANCE DE EJECUCIÓN</t>
  </si>
  <si>
    <t>PORCENTAJE DE AVANCE PRESUPUESTAL</t>
  </si>
  <si>
    <t>https://community.secop.gov.co/Public/Tendering/OpportunityDetail/Index?noticeUID=CO1.NTC.4029011&amp;isFromPublicArea=True&amp;isModal=False</t>
  </si>
  <si>
    <t>https://community.secop.gov.co/Public/Tendering/OpportunityDetail/Index?noticeUID=CO1.NTC.4050067&amp;isFromPublicArea=True&amp;isModal=False</t>
  </si>
  <si>
    <t>https://community.secop.gov.co/Public/Tendering/OpportunityDetail/Index?noticeUID=CO1.NTC.4065990&amp;isFromPublicArea=True&amp;isModal=False</t>
  </si>
  <si>
    <t>https://community.secop.gov.co/Public/Tendering/OpportunityDetail/Index?noticeUID=CO1.NTC.4069355&amp;isFromPublicArea=True&amp;isModal=False</t>
  </si>
  <si>
    <t>https://community.secop.gov.co/Public/Tendering/ContractNoticePhases/View?PPI=CO1.PPI.23461649&amp;isFromPublicArea=True&amp;isModal=False</t>
  </si>
  <si>
    <t>https://community.secop.gov.co/Public/Tendering/OpportunityDetail/Index?noticeUID=CO1.NTC.4075057&amp;isFromPublicArea=True&amp;isModal=False</t>
  </si>
  <si>
    <t>https://community.secop.gov.co/Public/Tendering/OpportunityDetail/Index?noticeUID=CO1.NTC.4076860&amp;isFromPublicArea=True&amp;isModal=False</t>
  </si>
  <si>
    <t>https://community.secop.gov.co/Public/Tendering/OpportunityDetail/Index?noticeUID=CO1.NTC.4083491&amp;isFromPublicArea=True&amp;isModal=False</t>
  </si>
  <si>
    <t>https://community.secop.gov.co/Public/Tendering/OpportunityDetail/Index?noticeUID=CO1.NTC.4084599&amp;isFromPublicArea=True&amp;isModal=False</t>
  </si>
  <si>
    <t>https://community.secop.gov.co/Public/Tendering/ContractNoticePhases/View?PPI=CO1.PPI.23519232&amp;isFromPublicArea=True&amp;isModal=False</t>
  </si>
  <si>
    <t>https://community.secop.gov.co/Public/Tendering/ContractNoticePhases/View?PPI=CO1.PPI.23515901&amp;isFromPublicArea=True&amp;isModal=False</t>
  </si>
  <si>
    <t>https://community.secop.gov.co/Public/Tendering/OpportunityDetail/Index?noticeUID=CO1.NTC.4083391&amp;isFromPublicArea=True&amp;isModal=False</t>
  </si>
  <si>
    <t>https://community.secop.gov.co/Public/Tendering/OpportunityDetail/Index?noticeUID=CO1.NTC.4083801&amp;isFromPublicArea=True&amp;isModal=False</t>
  </si>
  <si>
    <t>https://community.secop.gov.co/Public/Tendering/OpportunityDetail/Index?noticeUID=CO1.NTC.4083713&amp;isFromPublicArea=True&amp;isModal=False</t>
  </si>
  <si>
    <t>https://community.secop.gov.co/Public/Tendering/OpportunityDetail/Index?noticeUID=CO1.NTC.4084072&amp;isFromPublicArea=True&amp;isModal=False</t>
  </si>
  <si>
    <t>https://community.secop.gov.co/Public/Tendering/OpportunityDetail/Index?noticeUID=CO1.NTC.4095137&amp;isFromPublicArea=True&amp;isModal=False</t>
  </si>
  <si>
    <t>https://community.secop.gov.co/Public/Tendering/OpportunityDetail/Index?noticeUID=CO1.NTC.4094594&amp;isFromPublicArea=True&amp;isModal=False</t>
  </si>
  <si>
    <t>https://community.secop.gov.co/Public/Tendering/OpportunityDetail/Index?noticeUID=CO1.NTC.4094830&amp;isFromPublicArea=True&amp;isModal=False</t>
  </si>
  <si>
    <t>https://community.secop.gov.co/Public/Tendering/OpportunityDetail/Index?noticeUID=CO1.NTC.4094675&amp;isFromPublicArea=True&amp;isModal=False</t>
  </si>
  <si>
    <t>https://community.secop.gov.co/Public/Tendering/ContractNoticePhases/View?PPI=CO1.PPI.23555373&amp;isFromPublicArea=True&amp;isModal=False</t>
  </si>
  <si>
    <t>https://community.secop.gov.co/Public/Tendering/OpportunityDetail/Index?noticeUID=CO1.NTC.4094833&amp;isFromPublicArea=True&amp;isModal=False</t>
  </si>
  <si>
    <t>https://community.secop.gov.co/Public/Tendering/OpportunityDetail/Index?noticeUID=CO1.NTC.4095108&amp;isFromPublicArea=True&amp;isModal=False</t>
  </si>
  <si>
    <t>https://colombiacompra.gov.co/tienda-virtual-del-estado-colombiano/ordenes-compra/105521</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</si>
  <si>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</si>
  <si>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</si>
  <si>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</si>
  <si>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ejecutar actividades y temas correspondientes del proceso de gestión documental de la Secretaria General del Instituto Distrital de Participación y Acción Comuna</t>
  </si>
  <si>
    <t>Prestar los servicios de apoyo a la gestión de manera temporal, con autonomía técnica y administrativa para efectuar las actividades y los servicios que soporten el desarrollo del proceso de gestión documental y correspondencia del Instituto Distrital de la Participación y Acción Comunal.</t>
  </si>
  <si>
    <t>Prestar los servicios profesionales con autonomía jurídica y administrativa y de manera temporal al proceso de Control Disciplinario Interno del Instituto, ejecutando los procedimientos propios del área, contribuyendo al cumplimiento de las obligaciones jurídicas y administrativas de la entidad</t>
  </si>
  <si>
    <t>Prestar los servicios profesionales de manera temporal, con autonomía técnica y administrativa para ejercer la representación judicial y extrajudicial del Instituto Distrital de Participación y Acción Comunal, competencia de la Oficina Jurídica</t>
  </si>
  <si>
    <t>Prestar los servicios profesionales de forma temporal con autonomía técnica y administrativa para el acompañamiento jurídico de las Organizaciones Comunales de primer y segundo grado y Organizaciones de Propiedad Horizonta</t>
  </si>
  <si>
    <t>Prestar los servicios profesionales de manera temporal, con autonomía técnica y administrativa para desarrollar actividades administrativas, correspondientes en el proceso de gestión documental del Instituto Distrital de la Participación y Acción Comunal</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</si>
  <si>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</si>
  <si>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aportar en la implementación y seguimiento del proyecto estratégico Pactando de la Subdirección de Promoción de la Participación</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</si>
  <si>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</si>
  <si>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</si>
  <si>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coordinar actividades requeridas a fin de avanzar en el cumplimiento de metas estratégicas de la gestión del Talento Humano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</si>
  <si>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</si>
  <si>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</si>
  <si>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asesorar las estrategias territoriales, gobierno abierto y los procesos de planeación participativa de la Subdirección de Promoción de la Participación en el Distrito Bogotá D.C.</t>
  </si>
  <si>
    <t>Prestar los servicios profesionales de manera temporal, con autonomía técnica y administrativa desarrollando la estrategia articulación territorial y promover la participación ciudadana en la localidad de Chapinero o en la que le asigne el supervisor</t>
  </si>
  <si>
    <t>Prestar los servicios de apoyo a la gestión de manera temporal, con autonomía técnica y administrativa para apoyar en la gestión, revisión y trámites administrativos de las cuentas de cobro de los contratistas vinculados a la Subdirección de Promoción</t>
  </si>
  <si>
    <t>Prestar los servicios profesionales de manera temporal, con autonomía técnica y administrativa desarrollando la estrategia articulación territorial, apoyando los procesos estratégicos del IDPAC y promoviendo la participación ciudadana en la localidad de Rafael Uribe Uribe o en la que le asigne el supervisor.</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</si>
  <si>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</si>
  <si>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de apoyo a la gestión de manera temporal, con autonomía técnica y administrativa para atender y aportar en la implementación de la estrategia "Pactando" de la SPP en todas sus etapas</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</si>
  <si>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</si>
  <si>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</si>
  <si>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</si>
  <si>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</si>
  <si>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</si>
  <si>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</si>
  <si>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Prestar los servicios de apoyo a la gestión de manera temporal, con autonomía técnica y administrativa para realizar las actividades y los servicios de correspondencia y del proceso de gestión documental en el Instituto Distrital de la Participación y Acción Comunal</t>
  </si>
  <si>
    <t>Prestar los servicios profesionales de manera temporal, con autonomía técnica y administrativa desarrollando la estrategia articulación territorial, apoyando los procesos estratégicos del IDPAC y promoviendo la participación ciudadana en la localidad de Bosa o en la que le asigne el supervisor</t>
  </si>
  <si>
    <t>Prestar los servicios profesionales de manera temporal, con autonomía técnica y administrativa, para adelantar labores administrativas, de capacitación y administración de las bases de datos asociadas al Proceso de Gestión Contractua</t>
  </si>
  <si>
    <t>Contratar el arrendamiento del inmueble destinado al almacenamiento de Archivo Central del IDPAC</t>
  </si>
  <si>
    <t>Prestar los servicios profesionales de manera temporal para gestionar y hacer seguimiento al cumplimiento de los Estándares Mínimos del Sistema de Gestión de Seguridad y Salud en el Trabajo del IDPAC</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</si>
  <si>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</si>
  <si>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</si>
  <si>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</si>
  <si>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asesorar jurídicamente en los procesos y proyectos de la Subdirección de Promoción de la Participación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</si>
  <si>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</si>
  <si>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coordinar el equipo de la estrategia "Pactando" y realizar seguimiento, sistematización y articulación de su trabajo con las dinámicas de IDPAC y de otras entidades, desde la Subdirección de Promoción de la Participación.</t>
  </si>
  <si>
    <t>Prestar los servicios profesionales, de manera temporal y con autonomía técnica y administrativa, para la construcción de los reportes de la Escuela de la Participación</t>
  </si>
  <si>
    <t>Prestar los servicios profesionales de manera temporal y con autonomía técnica y administrativa, para adecuar, gestionar y hacer seguimiento a los procesos de formación que se desarrollan en el marco de la estrategia de Servicio Social de la Escuela de participación</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</si>
  <si>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</si>
  <si>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de apoyo a la gestión de manera temporal, con autonomía técnica y administrativa para organizar asesorías técnicas sobre planeación participativa y en la estrategia de Gobierno Abierto a cargo de la Subdirección de Promoción de la Participación</t>
  </si>
  <si>
    <t>Prestar los servicios profesionales de manera temporal, con autonomía técnica y administrativa para adelantar la implementación, seguimiento, consolidación, sistematización y reportes que sean necesarios en el marco del proyecto estratégico "Pactando", liderado por parte de la Subdirección de Promoción de la Participación</t>
  </si>
  <si>
    <t>Prestar los servicios de apoyo a la gestión de manera temporal, con autonomía técnica y administrativa para apoyar la gestión documental, contractual y de información de la Subdirección de Promoción de la Participación</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</si>
  <si>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</si>
  <si>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con autonomía técnica, administrativa y de manera temporal para apoyar la recepción y trámite de documentos, gestión de bases de datos y demás actividades operativas requeridas por la Secretaría General</t>
  </si>
  <si>
    <t>No Aplica</t>
  </si>
  <si>
    <t>NA</t>
  </si>
  <si>
    <t>ALISON ANDREA REYES URREA</t>
  </si>
  <si>
    <t>YEISON YOSET TOVAR BARBOSA</t>
  </si>
  <si>
    <t>Prestar los servicios profesionales de forma temporal con autonomía técnica y
administrativa para realizar actividades de gestión documental para la Subdirección
de Asuntos Comunales</t>
  </si>
  <si>
    <t>ANGIE PAOLA ESCALANTE RODRIGUEZ</t>
  </si>
  <si>
    <t>Prestar los servicios profesionales de manera temporal, con autonomía técnica y
administrativa para desarrollar la aplicación de instrumentos archivísticos en el
proceso de gestión documental del Instituto Distrital de Participación y Acción
Comuna</t>
  </si>
  <si>
    <t>CINDY FERNANDA SALINAS LONDOÑO</t>
  </si>
  <si>
    <t>Prestar los servicios profesionales de manera temporal, con autonomía técnica y
administrativa para realizar acciones pedagógicas de articulación y
acompañamiento a las comunidades y organizaciones sociales en territorio, como
parte de la metodología Obras Con Saldo Pedagógico</t>
  </si>
  <si>
    <t>OSCAR FELIPE BENAVIDES ARDILA</t>
  </si>
  <si>
    <t>Prestar los servicios profesionales de manera temporal, con autonomía técnica y
administrativa, para apoyar la producción y logística de las actividades que se
requiera para la emisora DC Radio para Implementar el Plan Estratégico de
Comunicaciones</t>
  </si>
  <si>
    <t>Prestar los servicios profesionales de manera temporal con autonomía técnica y
administrativa en el seguimiento de los procesos requeridos para la implementación
del programa de Iniciativas Juveniles</t>
  </si>
  <si>
    <t>ANGELY CARLOT SARMIENTO LOBATON</t>
  </si>
  <si>
    <t>Prestar los servicios de apoyo a la gestión de manera temporal con autonomía
técnica y administrativa que permitan el desarrollo e implementación de la estrategia
de fortalecimiento a las organizaciones sociales de mujeres y sector LGTBI en las
localidades de Usme y Rafael Uribe Uribe y el acompañamiento a los espacios e
instancias de participación a nivel local</t>
  </si>
  <si>
    <t>KAREN ANDREA MOLINA LEON</t>
  </si>
  <si>
    <t>Prestar los servicios de apoyo a la gestión de manera temporal, con autonomía
técnica y administrativa, para atender los requerimientos, reportes, informes y
actividades programadas en el sistema Bogotá Te Escucha y Sistema Integrado
de Gestión (SIG), planes de acción y Atención al ciudadano, así mismo coadyuvar
en el desarrollo de las actividades inherentes al proceso de Atención a la
Ciudadanía, de acuerdo con las directrices del modelo Integrado de Planeación y
Gestión</t>
  </si>
  <si>
    <t>LAURA ANDREA FONSECA FIGUEROA</t>
  </si>
  <si>
    <t>Prestar los servicios de apoyo a la gestión con autonomía técnica y administrativa
de manera temporal, para realizar seguimiento a la gestión administrativa, logística
y de archivo a cargo de la Gerencia de Instancias y Mecanismos de Participación</t>
  </si>
  <si>
    <t>LUZ DARY VANEGAS NAVARRETE</t>
  </si>
  <si>
    <t>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t>
  </si>
  <si>
    <t>PAULA ALEJANDRA ACERO AMAYA</t>
  </si>
  <si>
    <t>Prestar los servicios profesionales de manera temporal, con autonomía técnica y
administrativa para fortalecer los procesos organizativos de interés para los
migrantes en el Distrito Capital</t>
  </si>
  <si>
    <t>LEIDY MARLEN BONILLA BELTRAN</t>
  </si>
  <si>
    <t>Prestar los servicios profesionales de manera temporal, con autonomía técnica y
administrativa, el cubrimiento periodístico de las noticias y diferentes actividades
efectuadas por la Entidad con la producción de separatas, artículos, editoriales,
columnas de opinión, periódicos, entre otros, permitiendo su divulgación y
conocimiento a todo el público</t>
  </si>
  <si>
    <t>RICHARD TULIO RAMIREZ PULIDO</t>
  </si>
  <si>
    <t>Prestar los servicios profesionales de forma temporal con autonomía técnica y
administrativa para realizar actividades transversales y acompañamiento en
territorio en el marco del proyecto de inversión 7685.</t>
  </si>
  <si>
    <t>DANILO ALFREDO MORRIS MONCADA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</si>
  <si>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</si>
  <si>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FREDDY ALEXANDER GRAJALES SALINAS</t>
  </si>
  <si>
    <t>Prestar los servicios profesionales de manera temporal con autonomía técnica y
administrativa en el desarrollo de actividades que contribuyan en el fortalecimiento
de las capacidades de las organizaciones sociales para lograr incidencia en las
localidades de Fontibón, Kennedy, Puente Aranda, San Cristóbal y Sumapaz</t>
  </si>
  <si>
    <t>LUIS FERNANDO ALVARADO MORA</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</si>
  <si>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</si>
  <si>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YURI ANDREA JIMENEZ CRUZ</t>
  </si>
  <si>
    <t>Prestar los servicios de apoyo a la gestión de forma temporal con autonomía
técnica y administrativa para realizar actividades de acompañamiento en territorio
que sean requeridas por la Subdirección de Asuntos Comunales.</t>
  </si>
  <si>
    <t>AGUSTIN NAVARRETE GUTIERREZ</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</si>
  <si>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Candelaria, Santafé, Tunjuelito,
Usaquén y Usme.</t>
  </si>
  <si>
    <t>Prestar los servicios profesionales de manera temporal con autonomía técnica
y administrativa para el fomento de la participación juvenil en el marco del
Sistema Distrital de Juventud, en las localidades de Usme y Sumapaz.</t>
  </si>
  <si>
    <t>DANIEL ANDRES PERALTA AGUILAR</t>
  </si>
  <si>
    <t>Prestar los servicios profesionales de manera temporal con autonomía técnica y
administrativa para gestionar la correcta ejecución del funcionamiento técnico y
administrativo del proyecto de inversión 7687 de la Subdirección de Fortalecimiento
de la Organización Social</t>
  </si>
  <si>
    <t>PAULA FERNANDA SANCHEZ MOSQUERA</t>
  </si>
  <si>
    <t>NESTOR JAVIER RODRIGUEZ SALAZAR</t>
  </si>
  <si>
    <t>Prestar los servicios de apoyo a la gestión de manera temporal, con autonomía
técnica y administrativa, para apoyar la administración y edición de los contenidos
de las páginas web que hacen parte del portal del IDPAC en coordinación con la
Oficina Asesora de Comunicaciones</t>
  </si>
  <si>
    <t>Prestar los servicios profesionales de manera temporal con autonomía técnica y
administrativa para el fomento de la participación juvenil en el marco de los procesos
estratégicos de la Gerencia y el Sistema Distrital de Juventud, en las localidades de
Usaquén, Barrios Unidos y Engativá y las demás asignadas por el supervisor.</t>
  </si>
  <si>
    <t>SARA ALEJANDRA LEON ZARATE</t>
  </si>
  <si>
    <t>Prestar los servicios profesionales de forma temporal con autonomía técnica y
administrativa para realizar actividades transversales y acompañamiento en territorio en el marco del proyecto de inversión 7685</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</si>
  <si>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Rafael Uribe Uribe y Teusaquillo</t>
  </si>
  <si>
    <t>WILSON RODRIGUEZ DIAZ</t>
  </si>
  <si>
    <t>Prestar los servicios de apoyo a la gestión de forma temporal con autonomía técnica
y administrativa para realizar actividades de acompañamiento en territorio que sean
requeridas por la Subdirección de Asuntos Comunales</t>
  </si>
  <si>
    <t>CLAUDIA BIBIANA MARTIN VILLARRAGA</t>
  </si>
  <si>
    <t>DILAAN RICARDO GAVIRIA MEJIA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</si>
  <si>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</si>
  <si>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ANDRES NICOLAS ANGEL BELTRAN</t>
  </si>
  <si>
    <t>Prestar los servicios de apoyo a la gestión de manera temporal y con autonomía
técnica y administrativa para realizar las actividades de documentación escrita y
audiovisual de las acciones realizadas en el marco Particilab</t>
  </si>
  <si>
    <t>RICARDO SANTAMARIA HIGUERA</t>
  </si>
  <si>
    <t>Prestar los servicios profesionales de manera temporal, con autonomía técnica y
administrativa, para apoyar a la Dirección General en el seguimiento de la
estrategia "Obras con Saldo Pedagógico para el Cuidado y la Participación
Ciudadana</t>
  </si>
  <si>
    <t>CAMERFIRMA COLOMBIA SAS</t>
  </si>
  <si>
    <t>HECTOR JOSE GARCIA SANTIAGO</t>
  </si>
  <si>
    <t>ADQUISICIÓN DE CERTIFICADOS DE FIRMA DIGITAL REQUERIDOS POR EL IDPAC, PARA EL ADECUADO CUMPLIMIENTO DE LOS PARÁMETROS DE INTEGRACIÓN Y SEGURIDAD DE LA INFORMACIÓN EN LA GESTIÓN ADMINISTRATIVA</t>
  </si>
  <si>
    <t>LUISA FERNANDA RAVELO MOYA</t>
  </si>
  <si>
    <t>MARIANA CORREA MANTILLA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</si>
  <si>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</si>
  <si>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LUCY STELLA BELTRAN BAQUERO</t>
  </si>
  <si>
    <t>Prestar los servicios profesionales de manera temporal, con autonomía técnica y
administrativa desarrollando la estrategia articulación territorial, apoyando los
procesos estratégicos del IDPAC y promoviendo la participación ciudadana en la
localidad de Kennedy o en la que le asigne el supervisor</t>
  </si>
  <si>
    <t>JOEL SEBASTIAN MEDRANDA MOLINA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</si>
  <si>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</si>
  <si>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FABIO ANDRES GIL SUAREZ</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</si>
  <si>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</si>
  <si>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MARIA FERNANDA DONCEL QUINTERO</t>
  </si>
  <si>
    <t>NASLY SAMIRA GAMBOA CUERO</t>
  </si>
  <si>
    <t>Prestar los servicios de apoyo a la gestión de manera temporal con autonomía
técnica y administrativa que permitan el desarrollo de la estrategia de fortalecimiento
a las organizaciones sociales de mujeres y sector LGTBI en las localidades de
Engativá y Fontibón</t>
  </si>
  <si>
    <t>BEATRIZ ALONSO CASTRO</t>
  </si>
  <si>
    <t>Prestar los servicios de apoyo a la gestión de manera temporal con autonomía
técnica y administrativa que permitan el desarrollo e implementación de la
estrategia de fortalecimiento a las organizaciones sociales de mujeres y sector
LGTBI en las localidades de Candelaria y Chapinero</t>
  </si>
  <si>
    <t>JULIETH CASSERES CASSIANI</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</si>
  <si>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</si>
  <si>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LUISA MARIA RIAÑO CRUZ</t>
  </si>
  <si>
    <t>Prestar los servicios de apoyo a la gestión de manera temporal para acompañar la
gestión administrativa y documental de los trámites adelantados por el proceso de
Gestión de Talento Humano del Instituto Distrital de la Participación y Acción
Comuna</t>
  </si>
  <si>
    <t>ANDRES FELIPE LOPEZ PAREJA</t>
  </si>
  <si>
    <t>MAITE YERALDIN HURTADO COPETE</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</si>
  <si>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</si>
  <si>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JUAN SEBASTIAN AVILA PALENCIA</t>
  </si>
  <si>
    <t>Prestar los servicios profesionales de manera temporal y con autonomía técnica y
administrativa, para la creación e implementación del contenido multimedia
requerido en la página web de la Escuela de la Participación</t>
  </si>
  <si>
    <t>MARIA EUGENIA AREVALO ORTEGA</t>
  </si>
  <si>
    <t>Prestar los servicios profesionales de forma temporal con autonomía técnica
y administrativa para realizar actividades de gestión contable a las
organizaciones comunales que sean requeridas por el supervisor del contrato.</t>
  </si>
  <si>
    <t>MARIA DEL PILAR CARDONA MOLINA</t>
  </si>
  <si>
    <t>Prestar los servicios profesionales de manera temporal con autonomía técnica y
administrativa para apoyar la coordinación del grupo de Discapacidad, así como
liderar la implementación del modelo de fortalecimiento de las organizaciones
sociales de las personas con Discapacidad</t>
  </si>
  <si>
    <t>ANGIE LILIANA NOVOA REYES</t>
  </si>
  <si>
    <t>Prestar los servicios de apoyo a la gestión de forma temporal con autonomía
técnica y administrativa para realizar actividades transversales y de
acompañamiento en territorio que sean requeridas por la Subdirección de
Asuntos Comunales.</t>
  </si>
  <si>
    <t>JOHN JAIRO RUIZ BULLA</t>
  </si>
  <si>
    <t>Prestar los servicios profesionales de manera temporal con autonomía técnica
y administrativa para apoyar la gestión de la información reportada por las
organizaciones sociales en la plataforma de la participación y el seguimiento
de sus hojas de vida y los reportes que de ello se deriven.</t>
  </si>
  <si>
    <t>DANNA PASACHOA CASTAÑEDA</t>
  </si>
  <si>
    <t>Prestar los servicios profesionales de manera temporal, con autonomía técnica y
administrativa para el desarrollo de actividades de carácter asistencial y operativo,
en los procesos de fortalecimiento de las organizaciones sociales animalistas</t>
  </si>
  <si>
    <t>HENRY BERNAL COCUNUBO</t>
  </si>
  <si>
    <t>LUZMILA MARIN MARTINEZ</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</si>
  <si>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</si>
  <si>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Bosa y Tunjuelito</t>
  </si>
  <si>
    <t>EDUARDO NARANJO MUÑOZ</t>
  </si>
  <si>
    <t>Prestar los servicios profesionales de forma temporal con autonomía técnica y
administrativa para el acompañamiento jurídico de las Organizaciones Comunales
de primer y segundo grado y Organizaciones de Propiedad Horizontal</t>
  </si>
  <si>
    <t>JEISON ENRIQUE PEÑA CHIVIRI</t>
  </si>
  <si>
    <t>Prestar los servicios de apoyo a la gestión de manera temporal, con autonomía
técnica y administrativa, para efectuar la producción técnica y emisión de la
programación de la emisora virtual del Distrito DC Radio</t>
  </si>
  <si>
    <t>ANDRES CORTES SANCHEZ</t>
  </si>
  <si>
    <t>Prestar los servicios profesionales de manera temporal con autonomía técnica y
administrativa para realizar las actividades administrativas y operativas requeridas
por el grupo de Discapacidad de la Subdirección de Fortalecimiento</t>
  </si>
  <si>
    <t>LINA GERALDID GUERRERO VALDERRAMA</t>
  </si>
  <si>
    <t>DAVID FELIPE NEIRA TRESPALACIOS</t>
  </si>
  <si>
    <t>CAMILA ANDREA CUBILLOS OSPINA</t>
  </si>
  <si>
    <t>Prestar los servicios de apoyo a la gestión, con autonomía técnica y
administrativa de manera temporal, para desarrollar procesos de participación
y organización para las comunidades indígenas residente en Bogotá.</t>
  </si>
  <si>
    <t>ALEJANDRO SANCHEZ LOPERA</t>
  </si>
  <si>
    <t>Prestar los servicios profesionales con autonomía técnica y administrativa para
el desarrollo de la línea de seguimiento de agendas y repertorios de acción
colectiva del Observatorio de Participación Ciudadana.</t>
  </si>
  <si>
    <t>JONATHAN ANDRES AMEZQUITA URIBE</t>
  </si>
  <si>
    <t>SANTIAGO JOSE GARCIA GARCIA</t>
  </si>
  <si>
    <t>ELKIN MAURICIO MURILLO MURCIA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</si>
  <si>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</si>
  <si>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WILSON RICARDO ERIRA CORREA</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</si>
  <si>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</si>
  <si>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IVAN CAMILO MEDRANO VALENCIA</t>
  </si>
  <si>
    <t>JOHAN SEBASTIAN QUINTERO VARGAS</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</si>
  <si>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</si>
  <si>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CAMILO ANDRES BECERRA FETECUA</t>
  </si>
  <si>
    <t>Prestar los servicios de apoyo a la gestión de manera temporal y con
autonomía técnica y administrativa para realizar el diseño gráfico de las
actividades desarrolladas por el Particilab</t>
  </si>
  <si>
    <t>OSCAR ARANGUREN PIRAJAN</t>
  </si>
  <si>
    <t>Prestar los servicios de apoyo a la gestión de forma temporal con autonomía
técnica y administrativa para realizar actividades de acompañamiento en territorio
que sean requeridas por la Subdirección de Asuntos Comunales</t>
  </si>
  <si>
    <t>OSWALDO ENRIQUE CORTES OTALORA</t>
  </si>
  <si>
    <t>OMAR CHAVES MORA</t>
  </si>
  <si>
    <t>Prestar los servicios profesionales de manera temporal, con autonomía técnica y
administrativa para acompañar administrativamente los procesos de la
Subdirección de Promoción de la Participación</t>
  </si>
  <si>
    <t>LAURA DANIELA BARRIOS GALEANO</t>
  </si>
  <si>
    <t>Prestar los servicios de apoyo a la gestión de manera temporal con autonomía
técnica y administrativa que permitan el desarrollo e implementación de la
estrategia de fortalecimiento a las organizaciones sociales de mujeres y sector
LGTBI en las localidades de San Cristóbal, Antonio Nariño y la promoción de los
espacios de participación a nivel distrital</t>
  </si>
  <si>
    <t>CAMILO ANDRES OTERO SALTAREN</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</si>
  <si>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San Cristóbal, La Candelaria y Santa FeQ</t>
  </si>
  <si>
    <t>GINA NATALIA PEÑA AVILA</t>
  </si>
  <si>
    <t>Prestar los servicios profesionales de manera temporal, con autonomía técnica
y administrativa desarrollando la estrategia articulación territorial y promover la
participación ciudadana en la localidad de Ciudad Bolívar o en la que le asigne
el supervisor</t>
  </si>
  <si>
    <t>ANA MARGARITA LARA CONTRERAS</t>
  </si>
  <si>
    <t>Prestar los servicios de apoyo a la gestión de manera temporal, con autonomía
técnica y administrativa para brindar acompañamiento transversal en la
implementación del modelo de fortalecimiento de las organizaciones sociales
de nuevas expresiones</t>
  </si>
  <si>
    <t>ANGIE NATALIA AGUIRRE SEPULVEDA</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</si>
  <si>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Kennedy y Puente Aranda</t>
  </si>
  <si>
    <t>LAURA CAMILA MAZORCO PORTILLA</t>
  </si>
  <si>
    <t>IVAN RODRIGUEZ TRUJILLO</t>
  </si>
  <si>
    <t>Prestación de servicios de apoyo a la gestión de manera temporal, con autonomía
técnica y administrativa para el levantamiento, control y manejo de los inventarios
de activos fijos y de consumo propiedad del IDPAC</t>
  </si>
  <si>
    <t>DAVID LEONARDO COTRINO CRUZ</t>
  </si>
  <si>
    <t>MYRIAM ESPERANZA TIMARAN TISOY</t>
  </si>
  <si>
    <t>Prestar los servicios de apoyo a la gestión con autonomía técnica y
administrativa, de manera temporal, para desarrollar procesos de participación,
Organización y fortalecimiento de la comunidad indígena residente en Bogotá</t>
  </si>
  <si>
    <t>JUAN PABLO FAJARDO GONZALEZ</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</si>
  <si>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</si>
  <si>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RAMIRO RUIZ NIVIAYO</t>
  </si>
  <si>
    <t>Prestar los servicios de apoyo a la gestión, con autonomía técnica y administrativa
de manera temporal, para desarrollar procesos de participación y organización
para las comunidades indígenas de las localidades de Engativá, Barrios Unidos,
Puente Aranda y Fontibón</t>
  </si>
  <si>
    <t>ALVARO ANTONIO MOSQUERA GARRIDO</t>
  </si>
  <si>
    <t>Prestar los servicios de apoyo a la gestión, con autonomía técnica y
administrativa, de manera temporal, para desarrollar procesos de participación,
organización, fortalecimiento e implementación de las acciones afirmativas del
IDPAC con las comunidades NARP residentes en Bogotá</t>
  </si>
  <si>
    <t>CAROLINA ARIAS GARZON</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</si>
  <si>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</si>
  <si>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VALENTINA MARIA ROSSO GENES</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</si>
  <si>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</si>
  <si>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JUAN PABLO SUAREZ GONZALEZ</t>
  </si>
  <si>
    <t>EDISON ALEJANDRO AGUDELO ROJAS</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</si>
  <si>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Antonio Nariño y Ciudad Bolívar</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</si>
  <si>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Fontibón y los Mártires</t>
  </si>
  <si>
    <t>JENNY ALEXANDRA ANGULO QUIÑONES</t>
  </si>
  <si>
    <t>Prestar los servicios profesionales de manera temporal, con autonomía técnica
y administrativa para orientar la implementación de los "Pactos con
Participación" y aportar en la articulación distrital y local como estrategia de la
SPP</t>
  </si>
  <si>
    <t>GIAM PAOLO PIERUCCINI MALDONADO</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</si>
  <si>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</si>
  <si>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REINA ESPERANZA CORDERO VARGAS</t>
  </si>
  <si>
    <t>Prestar los servicios profesionales de manera temporal, con autonomía técnica y
administrativa desarrollando la estrategia articulación territorial y promover la
participación ciudadana en la localidad de Usaquén o en la que le asigne el
supervisor</t>
  </si>
  <si>
    <t>LUIS ARIEL MOLINA MOTAVITA</t>
  </si>
  <si>
    <t>LAURA JULIANA CUERVO MORALES</t>
  </si>
  <si>
    <t>Prestación de servicios profesionales de manera temporal, con autonomía técnica
y administrativa, para acompañar y proyectar las actividades precontractuales,
contractuales y postcontractuales requeridas en el Proceso de Gestión de
Recursos Físicos del Instituto</t>
  </si>
  <si>
    <t>NARDA LISET LOMBARDI MORA</t>
  </si>
  <si>
    <t>HECTOR LUIS QUIÑONES QUIÑONES</t>
  </si>
  <si>
    <t>Prestar los servicios profesionales de manera temporal con autonomía técnica
y administrativa, para desarrollar procesos de fortalecimiento de la
participación ciudadana de las comunidades NARP en las localidades de que
le sean asignadas por el supervisor</t>
  </si>
  <si>
    <t>JOSE DAVID HERRERA CUELLAR</t>
  </si>
  <si>
    <t>DIANA MARIA MORA RAMIREZ</t>
  </si>
  <si>
    <t>LUIS GONZALO MENDOZA CARDENAS</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</si>
  <si>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</si>
  <si>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DIEGO FERNANDO CARABALI VALDES</t>
  </si>
  <si>
    <t>Prestar los servicios de apoyo a la gestión, con autonomía técnica y administrativa
de manera temporal para desarrollar procesos de fortalecimiento de participación
ciudadana en las localidades de Ciudad Bolívar, Puente Aranda y la Candelaria
aquellas que sean asignadas por el supervisor.</t>
  </si>
  <si>
    <t>FERNANDO ZAMORA PUENTES</t>
  </si>
  <si>
    <t>Prestar los servicios de apoyo a la gestión, de manera temporal y con autonomía
técnica y administrativa, para implementar acciones de asistencia técnica de la
plataforma moodle de formación virtual de la Escuela de Participación</t>
  </si>
  <si>
    <t>ERIKA MARCELA ROMERO PEREZ</t>
  </si>
  <si>
    <t>AVEZAIDA VERA LOZANO</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</si>
  <si>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</si>
  <si>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MARIA VICTORIA SANCHEZ</t>
  </si>
  <si>
    <t>Prestar los servicios profesionales de manera temporal con autonomía técnica y
administrativa para apoyar la gestión de los procedimientos de la Subdirección de
Fortalecimiento y contribuir al seguimiento de los planes de la dependencia
provenientes del Sistema Integrado de Gestión</t>
  </si>
  <si>
    <t>MIGUEL ALEJANDRO MORELO HOYOS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</si>
  <si>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</si>
  <si>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HERNAN DARIO TOBON TALERO</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</si>
  <si>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t>
  </si>
  <si>
    <t>DIEGO ARMANDO ZABALETA POVEDA</t>
  </si>
  <si>
    <t>Prestar los servicios profesionales de manera temporal, con autonomía técnica y
administrativa para aplicar las estrategias de mediación de conflictos y
participación ciudadana que se encuentran a cargo de la Subdirección de
Promoción de la Participación.</t>
  </si>
  <si>
    <t>GILBERTO OSORIO ROJAS</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</si>
  <si>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</si>
  <si>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MARITZABEL MUÑOZ CARRERO</t>
  </si>
  <si>
    <t>Prestar los servicios de apoyo a la gestión de manera temporal, con autonomía
técnica y administrativa, para atender y gestionar los canales de comunicación y
atención a la ciudadanía, además del desarrollo de las diferentes actividades
programadas en el Sistema Integrado de Gestión</t>
  </si>
  <si>
    <t>JHON EDISSON SANTOS MADRIGAL</t>
  </si>
  <si>
    <t>Prestar los servicios profesionales de manera temporal, con autonomía técnica y
administrativa desarrollando la estrategia articulación territorial y promover la
participación ciudadana en la localidad de San Cristóbal o en la que le asigne el
supervisor</t>
  </si>
  <si>
    <t>https://community.secop.gov.co/Public/Tendering/OpportunityDetail/Index?noticeUID=CO1.NTC.3811856&amp;isFromPublicArea=True&amp;isModal=False</t>
  </si>
  <si>
    <t>https://community.secop.gov.co/Public/Tendering/OpportunityDetail/Index?noticeUID=CO1.NTC.3890321&amp;isFromPublicArea=True&amp;isModal=False</t>
  </si>
  <si>
    <t>https://community.secop.gov.co/Public/Tendering/OpportunityDetail/Index?noticeUID=CO1.NTC.4113514&amp;isFromPublicArea=True&amp;isModal=False</t>
  </si>
  <si>
    <t>https://community.secop.gov.co/Public/Tendering/OpportunityDetail/Index?noticeUID=CO1.NTC.4102082&amp;isFromPublicArea=True&amp;isModal=False</t>
  </si>
  <si>
    <t>https://community.secop.gov.co/Public/Tendering/OpportunityDetail/Index?noticeUID=CO1.NTC.4099162&amp;isFromPublicArea=True&amp;isModal=False</t>
  </si>
  <si>
    <t>https://community.secop.gov.co/Public/Tendering/OpportunityDetail/Index?noticeUID=CO1.NTC.4099366&amp;isFromPublicArea=True&amp;isModal=False</t>
  </si>
  <si>
    <t>https://community.secop.gov.co/Public/Tendering/OpportunityDetail/Index?noticeUID=CO1.NTC.4101073&amp;isFromPublicArea=True&amp;isModal=False</t>
  </si>
  <si>
    <t>https://community.secop.gov.co/Public/Tendering/OpportunityDetail/Index?noticeUID=CO1.NTC.4101270&amp;isFromPublicArea=True&amp;isModal=False</t>
  </si>
  <si>
    <t>https://community.secop.gov.co/Public/Tendering/OpportunityDetail/Index?noticeUID=CO1.NTC.4101650&amp;isFromPublicArea=True&amp;isModal=False</t>
  </si>
  <si>
    <t>https://community.secop.gov.co/Public/Tendering/OpportunityDetail/Index?noticeUID=CO1.NTC.4102020&amp;isFromPublicArea=True&amp;isModal=False</t>
  </si>
  <si>
    <t>https://community.secop.gov.co/Public/Tendering/OpportunityDetail/Index?noticeUID=CO1.NTC.4102301&amp;isFromPublicArea=True&amp;isModal=False</t>
  </si>
  <si>
    <t>https://community.secop.gov.co/Public/Tendering/OpportunityDetail/Index?noticeUID=CO1.NTC.4107704&amp;isFromPublicArea=True&amp;isModal=False</t>
  </si>
  <si>
    <t>https://community.secop.gov.co/Public/Tendering/OpportunityDetail/Index?noticeUID=CO1.NTC.4107380&amp;isFromPublicArea=True&amp;isModal=False</t>
  </si>
  <si>
    <t>https://community.secop.gov.co/Public/Tendering/OpportunityDetail/Index?noticeUID=CO1.NTC.4107454&amp;isFromPublicArea=True&amp;isModal=False</t>
  </si>
  <si>
    <t>https://community.secop.gov.co/Public/Tendering/OpportunityDetail/Index?noticeUID=CO1.NTC.4107245&amp;isFromPublicArea=True&amp;isModal=False</t>
  </si>
  <si>
    <t>https://community.secop.gov.co/Public/Tendering/OpportunityDetail/Index?noticeUID=CO1.NTC.4107594&amp;isFromPublicArea=True&amp;isModal=False</t>
  </si>
  <si>
    <t>https://community.secop.gov.co/Public/Tendering/OpportunityDetail/Index?noticeUID=CO1.NTC.4107668&amp;isFromPublicArea=True&amp;isModal=False</t>
  </si>
  <si>
    <t>https://community.secop.gov.co/Public/Tendering/OpportunityDetail/Index?noticeUID=CO1.NTC.4107854&amp;isFromPublicArea=True&amp;isModal=False</t>
  </si>
  <si>
    <t>https://community.secop.gov.co/Public/Tendering/OpportunityDetail/Index?noticeUID=CO1.NTC.4107898&amp;isFromPublicArea=True&amp;isModal=False</t>
  </si>
  <si>
    <t>https://community.secop.gov.co/Public/Tendering/OpportunityDetail/Index?noticeUID=CO1.NTC.4107785&amp;isFromPublicArea=True&amp;isModal=False</t>
  </si>
  <si>
    <t>https://community.secop.gov.co/Public/Tendering/OpportunityDetail/Index?noticeUID=CO1.NTC.4114255&amp;isFromPublicArea=True&amp;isModal=False</t>
  </si>
  <si>
    <t>https://community.secop.gov.co/Public/Tendering/OpportunityDetail/Index?noticeUID=CO1.NTC.4116600&amp;isFromPublicArea=True&amp;isModal=False</t>
  </si>
  <si>
    <t>https://community.secop.gov.co/Public/Tendering/OpportunityDetail/Index?noticeUID=CO1.NTC.4116927&amp;isFromPublicArea=True&amp;isModal=False</t>
  </si>
  <si>
    <t>https://community.secop.gov.co/Public/Tendering/OpportunityDetail/Index?noticeUID=CO1.NTC.4116699&amp;isFromPublicArea=True&amp;isModal=False</t>
  </si>
  <si>
    <t>https://community.secop.gov.co/Public/Tendering/OpportunityDetail/Index?noticeUID=CO1.NTC.4118120&amp;isFromPublicArea=True&amp;isModal=False</t>
  </si>
  <si>
    <t>https://community.secop.gov.co/Public/Tendering/OpportunityDetail/Index?noticeUID=CO1.NTC.4117243&amp;isFromPublicArea=True&amp;isModal=False</t>
  </si>
  <si>
    <t>https://community.secop.gov.co/Public/Tendering/OpportunityDetail/Index?noticeUID=CO1.NTC.4123592&amp;isFromPublicArea=True&amp;isModal=False</t>
  </si>
  <si>
    <t>https://community.secop.gov.co/Public/Tendering/OpportunityDetail/Index?noticeUID=CO1.NTC.4123298&amp;isFromPublicArea=True&amp;isModal=False</t>
  </si>
  <si>
    <t>https://community.secop.gov.co/Public/Tendering/OpportunityDetail/Index?noticeUID=CO1.NTC.4123682&amp;isFromPublicArea=True&amp;isModal=False</t>
  </si>
  <si>
    <t>https://community.secop.gov.co/Public/Tendering/OpportunityDetail/Index?noticeUID=CO1.NTC.4126407&amp;isFromPublicArea=True&amp;isModal=False</t>
  </si>
  <si>
    <t>https://community.secop.gov.co/Public/Tendering/OpportunityDetail/Index?noticeUID=CO1.NTC.4128236&amp;isFromPublicArea=True&amp;isModal=False</t>
  </si>
  <si>
    <t>https://community.secop.gov.co/Public/Tendering/OpportunityDetail/Index?noticeUID=CO1.NTC.4128339&amp;isFromPublicArea=True&amp;isModal=False</t>
  </si>
  <si>
    <t>https://community.secop.gov.co/Public/Tendering/OpportunityDetail/Index?noticeUID=CO1.NTC.4076673&amp;isFromPublicArea=True&amp;isModal=False</t>
  </si>
  <si>
    <t>https://community.secop.gov.co/Public/Tendering/OpportunityDetail/Index?noticeUID=CO1.NTC.4138720&amp;isFromPublicArea=True&amp;isModal=False</t>
  </si>
  <si>
    <t>https://community.secop.gov.co/Public/Tendering/OpportunityDetail/Index?noticeUID=CO1.NTC.4138349&amp;isFromPublicArea=True&amp;isModal=False</t>
  </si>
  <si>
    <t>https://community.secop.gov.co/Public/Tendering/OpportunityDetail/Index?noticeUID=CO1.NTC.4138809&amp;isFromPublicArea=True&amp;isModal=False</t>
  </si>
  <si>
    <t>https://community.secop.gov.co/Public/Tendering/OpportunityDetail/Index?noticeUID=CO1.NTC.4138397&amp;isFromPublicArea=True&amp;isModal=False</t>
  </si>
  <si>
    <t>https://community.secop.gov.co/Public/Tendering/OpportunityDetail/Index?noticeUID=CO1.NTC.4138290&amp;isFromPublicArea=True&amp;isModal=False</t>
  </si>
  <si>
    <t>https://community.secop.gov.co/Public/Tendering/OpportunityDetail/Index?noticeUID=CO1.NTC.4139007&amp;isFromPublicArea=True&amp;isModal=False</t>
  </si>
  <si>
    <t>https://community.secop.gov.co/Public/Tendering/OpportunityDetail/Index?noticeUID=CO1.NTC.4138740&amp;isFromPublicArea=True&amp;isModal=False</t>
  </si>
  <si>
    <t>https://community.secop.gov.co/Public/Tendering/OpportunityDetail/Index?noticeUID=CO1.NTC.4203325&amp;isFromPublicArea=True&amp;isModal=False</t>
  </si>
  <si>
    <t>https://community.secop.gov.co/Public/Tendering/OpportunityDetail/Index?noticeUID=CO1.NTC.4139228&amp;isFromPublicArea=True&amp;isModal=False</t>
  </si>
  <si>
    <t>https://community.secop.gov.co/Public/Tendering/OpportunityDetail/Index?noticeUID=CO1.NTC.4139351&amp;isFromPublicArea=True&amp;isModal=False</t>
  </si>
  <si>
    <t>https://community.secop.gov.co/Public/Tendering/OpportunityDetail/Index?noticeUID=CO1.NTC.4141023&amp;isFromPublicArea=True&amp;isModal=False</t>
  </si>
  <si>
    <t>https://community.secop.gov.co/Public/Tendering/OpportunityDetail/Index?noticeUID=CO1.NTC.4140763&amp;isFromPublicArea=True&amp;isModal=False</t>
  </si>
  <si>
    <t>https://community.secop.gov.co/Public/Tendering/OpportunityDetail/Index?noticeUID=CO1.NTC.4144944&amp;isFromPublicArea=True&amp;isModal=False</t>
  </si>
  <si>
    <t>https://community.secop.gov.co/Public/Tendering/OpportunityDetail/Index?noticeUID=CO1.NTC.4144971&amp;isFromPublicArea=True&amp;isModal=False</t>
  </si>
  <si>
    <t>https://community.secop.gov.co/Public/Tendering/OpportunityDetail/Index?noticeUID=CO1.NTC.4145270&amp;isFromPublicArea=True&amp;isModal=False</t>
  </si>
  <si>
    <t>https://community.secop.gov.co/Public/Tendering/OpportunityDetail/Index?noticeUID=CO1.NTC.4145133&amp;isFromPublicArea=True&amp;isModal=False</t>
  </si>
  <si>
    <t>https://community.secop.gov.co/Public/Tendering/OpportunityDetail/Index?noticeUID=CO1.NTC.4145261&amp;isFromPublicArea=True&amp;isModal=False</t>
  </si>
  <si>
    <t>https://community.secop.gov.co/Public/Tendering/OpportunityDetail/Index?noticeUID=CO1.NTC.4147455&amp;isFromPublicArea=True&amp;isModal=False</t>
  </si>
  <si>
    <t>https://community.secop.gov.co/Public/Tendering/OpportunityDetail/Index?noticeUID=CO1.NTC.4152575&amp;isFromPublicArea=True&amp;isModal=False</t>
  </si>
  <si>
    <t>https://community.secop.gov.co/Public/Tendering/OpportunityDetail/Index?noticeUID=CO1.NTC.4152469&amp;isFromPublicArea=True&amp;isModal=False</t>
  </si>
  <si>
    <t>https://community.secop.gov.co/Public/Tendering/OpportunityDetail/Index?noticeUID=CO1.NTC.4152579&amp;isFromPublicArea=True&amp;isModal=False</t>
  </si>
  <si>
    <t>https://community.secop.gov.co/Public/Tendering/OpportunityDetail/Index?noticeUID=CO1.NTC.4152889&amp;isFromPublicArea=True&amp;isModal=False</t>
  </si>
  <si>
    <t>https://community.secop.gov.co/Public/Tendering/OpportunityDetail/Index?noticeUID=CO1.NTC.4153332&amp;isFromPublicArea=True&amp;isModal=False</t>
  </si>
  <si>
    <t>https://community.secop.gov.co/Public/Tendering/OpportunityDetail/Index?noticeUID=CO1.NTC.4163707&amp;isFromPublicArea=True&amp;isModal=False</t>
  </si>
  <si>
    <t>https://community.secop.gov.co/Public/Tendering/OpportunityDetail/Index?noticeUID=CO1.NTC.4163725&amp;isFromPublicArea=True&amp;isModal=False</t>
  </si>
  <si>
    <t>https://community.secop.gov.co/Public/Tendering/OpportunityDetail/Index?noticeUID=CO1.NTC.4163718&amp;isFromPublicArea=True&amp;isModal=False</t>
  </si>
  <si>
    <t>https://community.secop.gov.co/Public/Tendering/OpportunityDetail/Index?noticeUID=CO1.NTC.4163704&amp;isFromPublicArea=True&amp;isModal=False</t>
  </si>
  <si>
    <t>https://community.secop.gov.co/Public/Tendering/ContractNoticePhases/View?PPI=CO1.PPI.23799145&amp;isFromPublicArea=True&amp;isModal=False</t>
  </si>
  <si>
    <t>https://community.secop.gov.co/Public/Tendering/OpportunityDetail/Index?noticeUID=CO1.NTC.4163730&amp;isFromPublicArea=True&amp;isModal=False</t>
  </si>
  <si>
    <t>https://community.secop.gov.co/Public/Tendering/OpportunityDetail/Index?noticeUID=CO1.NTC.4163463&amp;isFromPublicArea=True&amp;isModal=False</t>
  </si>
  <si>
    <t>https://community.secop.gov.co/Public/Tendering/OpportunityDetail/Index?noticeUID=CO1.NTC.4163750&amp;isFromPublicArea=True&amp;isModal=False</t>
  </si>
  <si>
    <t>https://community.secop.gov.co/Public/Tendering/OpportunityDetail/Index?noticeUID=CO1.NTC.4177986&amp;isFromPublicArea=True&amp;isModal=False</t>
  </si>
  <si>
    <t>https://community.secop.gov.co/Public/Tendering/OpportunityDetail/Index?noticeUID=CO1.NTC.4178269&amp;isFromPublicArea=True&amp;isModal=False</t>
  </si>
  <si>
    <t>https://community.secop.gov.co/Public/Tendering/OpportunityDetail/Index?noticeUID=CO1.NTC.4178844&amp;isFromPublicArea=True&amp;isModal=False</t>
  </si>
  <si>
    <t>https://community.secop.gov.co/Public/Tendering/OpportunityDetail/Index?noticeUID=CO1.NTC.4177484&amp;isFromPublicArea=True&amp;isModal=False</t>
  </si>
  <si>
    <t>https://community.secop.gov.co/Public/Tendering/OpportunityDetail/Index?noticeUID=CO1.NTC.4177256&amp;isFromPublicArea=True&amp;isModal=False</t>
  </si>
  <si>
    <t>https://community.secop.gov.co/Public/Tendering/OpportunityDetail/Index?noticeUID=CO1.NTC.4177414&amp;isFromPublicArea=True&amp;isModal=False</t>
  </si>
  <si>
    <t>https://community.secop.gov.co/Public/Tendering/OpportunityDetail/Index?noticeUID=CO1.NTC.4177438&amp;isFromPublicArea=True&amp;isModal=False</t>
  </si>
  <si>
    <t>https://community.secop.gov.co/Public/Tendering/OpportunityDetail/Index?noticeUID=CO1.NTC.4177085&amp;isFromPublicArea=True&amp;isModal=False</t>
  </si>
  <si>
    <t>https://community.secop.gov.co/Public/Tendering/OpportunityDetail/Index?noticeUID=CO1.NTC.4177838&amp;isFromPublicArea=True&amp;isModal=False</t>
  </si>
  <si>
    <t>https://community.secop.gov.co/Public/Tendering/OpportunityDetail/Index?noticeUID=CO1.NTC.4186113&amp;isFromPublicArea=True&amp;isModal=False</t>
  </si>
  <si>
    <t>https://community.secop.gov.co/Public/Tendering/OpportunityDetail/Index?noticeUID=CO1.NTC.4177589&amp;isFromPublicArea=True&amp;isModal=False</t>
  </si>
  <si>
    <t>https://community.secop.gov.co/Public/Tendering/OpportunityDetail/Index?noticeUID=CO1.NTC.4185782&amp;isFromPublicArea=True&amp;isModal=False</t>
  </si>
  <si>
    <t>https://community.secop.gov.co/Public/Tendering/OpportunityDetail/Index?noticeUID=CO1.NTC.4187856&amp;isFromPublicArea=True&amp;isModal=False</t>
  </si>
  <si>
    <t>https://community.secop.gov.co/Public/Tendering/OpportunityDetail/Index?noticeUID=CO1.NTC.4189785&amp;isFromPublicArea=True&amp;isModal=False</t>
  </si>
  <si>
    <t>https://community.secop.gov.co/Public/Tendering/OpportunityDetail/Index?noticeUID=CO1.NTC.4189792&amp;isFromPublicArea=True&amp;isModal=False</t>
  </si>
  <si>
    <t>https://community.secop.gov.co/Public/Tendering/OpportunityDetail/Index?noticeUID=CO1.NTC.4190215&amp;isFromPublicArea=True&amp;isModal=False</t>
  </si>
  <si>
    <t>https://community.secop.gov.co/Public/Tendering/OpportunityDetail/Index?noticeUID=CO1.NTC.4190224&amp;isFromPublicArea=True&amp;isModal=False</t>
  </si>
  <si>
    <t>https://community.secop.gov.co/Public/Tendering/OpportunityDetail/Index?noticeUID=CO1.NTC.4196655&amp;isFromPublicArea=True&amp;isModal=False</t>
  </si>
  <si>
    <t>https://community.secop.gov.co/Public/Tendering/OpportunityDetail/Index?noticeUID=CO1.NTC.4203093&amp;isFromPublicArea=True&amp;isModal=False</t>
  </si>
  <si>
    <t>https://community.secop.gov.co/Public/Tendering/OpportunityDetail/Index?noticeUID=CO1.NTC.4203024&amp;isFromPublicArea=True&amp;isModal=False</t>
  </si>
  <si>
    <t>https://community.secop.gov.co/Public/Tendering/OpportunityDetail/Index?noticeUID=CO1.NTC.4203226&amp;isFromPublicArea=True&amp;isModal=False</t>
  </si>
  <si>
    <t>https://community.secop.gov.co/Public/Tendering/OpportunityDetail/Index?noticeUID=CO1.NTC.4203125&amp;isFromPublicArea=True&amp;isModal=False</t>
  </si>
  <si>
    <t>https://community.secop.gov.co/Public/Tendering/OpportunityDetail/Index?noticeUID=CO1.NTC.4210678&amp;isFromPublicArea=True&amp;isModal=False</t>
  </si>
  <si>
    <t>https://community.secop.gov.co/Public/Tendering/OpportunityDetail/Index?noticeUID=CO1.NTC.4210653&amp;isFromPublicArea=True&amp;isModal=False</t>
  </si>
  <si>
    <t>https://community.secop.gov.co/Public/Tendering/OpportunityDetail/Index?noticeUID=CO1.NTC.4210580&amp;isFromPublicArea=True&amp;isModal=False</t>
  </si>
  <si>
    <t>https://community.secop.gov.co/Public/Tendering/OpportunityDetail/Index?noticeUID=CO1.NTC.4210700&amp;isFromPublicArea=True&amp;isModal=False</t>
  </si>
  <si>
    <t>https://community.secop.gov.co/Public/Tendering/OpportunityDetail/Index?noticeUID=CO1.NTC.4210849&amp;isFromPublicArea=True&amp;isModal=False</t>
  </si>
  <si>
    <t>https://community.secop.gov.co/Public/Tendering/OpportunityDetail/Index?noticeUID=CO1.NTC.4211217&amp;isFromPublicArea=True&amp;isModal=False</t>
  </si>
  <si>
    <t>https://community.secop.gov.co/Public/Tendering/OpportunityDetail/Index?noticeUID=CO1.NTC.4215891&amp;isFromPublicArea=True&amp;isModal=False</t>
  </si>
  <si>
    <t>https://community.secop.gov.co/Public/Tendering/OpportunityDetail/Index?noticeUID=CO1.NTC.4215896&amp;isFromPublicArea=True&amp;isModal=False</t>
  </si>
  <si>
    <t>https://community.secop.gov.co/Public/Tendering/OpportunityDetail/Index?noticeUID=CO1.NTC.4216947&amp;isFromPublicArea=True&amp;isModal=False</t>
  </si>
  <si>
    <t>https://community.secop.gov.co/Public/Tendering/OpportunityDetail/Index?noticeUID=CO1.NTC.4217305&amp;isFromPublicArea=True&amp;isModal=False</t>
  </si>
  <si>
    <t>https://community.secop.gov.co/Public/Tendering/OpportunityDetail/Index?noticeUID=CO1.NTC.4225350&amp;isFromPublicArea=True&amp;isModal=False</t>
  </si>
  <si>
    <t>https://community.secop.gov.co/Public/Tendering/OpportunityDetail/Index?noticeUID=CO1.NTC.4217912&amp;isFromPublicArea=True&amp;isModal=False</t>
  </si>
  <si>
    <t>https://community.secop.gov.co/Public/Tendering/OpportunityDetail/Index?noticeUID=CO1.NTC.4225224&amp;isFromPublicArea=True&amp;isModal=False</t>
  </si>
  <si>
    <t>https://community.secop.gov.co/Public/Tendering/OpportunityDetail/Index?noticeUID=CO1.NTC.4217117&amp;isFromPublicArea=True&amp;isModal=False</t>
  </si>
  <si>
    <t>https://community.secop.gov.co/Public/Tendering/OpportunityDetail/Index?noticeUID=CO1.NTC.4216203&amp;isFromPublicArea=True&amp;isModal=False</t>
  </si>
  <si>
    <t>https://community.secop.gov.co/Public/Tendering/OpportunityDetail/Index?noticeUID=CO1.NTC.4225076&amp;isFromPublicArea=True&amp;isModal=False</t>
  </si>
  <si>
    <t>https://community.secop.gov.co/Public/Tendering/OpportunityDetail/Index?noticeUID=CO1.NTC.4225878&amp;isFromPublicArea=True&amp;isModal=False</t>
  </si>
  <si>
    <t>https://community.secop.gov.co/Public/Tendering/OpportunityDetail/Index?noticeUID=CO1.NTC.4228892&amp;isFromPublicArea=True&amp;isModal=False</t>
  </si>
  <si>
    <t>https://community.secop.gov.co/Public/Tendering/OpportunityDetail/Index?noticeUID=CO1.NTC.4232323&amp;isFromPublicArea=True&amp;isModal=False</t>
  </si>
  <si>
    <t>Terminado</t>
  </si>
  <si>
    <t>En ejecución</t>
  </si>
  <si>
    <t>INFORMACIÓN ADICIONAL SOBRE LA EJECUCIÓN GENERAL DEL CONTRATO, MODIFICACIONES, NOVEDADES</t>
  </si>
  <si>
    <t>FREDDY GIOVANNI SALAMANCA RAMIREZ</t>
  </si>
  <si>
    <t>Prestar los servicios de apoyo a la gestión de manera temporal, con autonomía
técnica y administrativa para apoyar la implementación y gestión territorial del
proyecto estratégico "PACTANDO" en articulación con otras dependencias de
Idpac y entidades.</t>
  </si>
  <si>
    <t>FLOR AIDEE CUELLAR BALLEN</t>
  </si>
  <si>
    <t>Prestar los servicios profesionales de manera temporal, con autonomía técnica y
administrativa para coordinar la estrategia de articulación territorial de IDPAC que
lidera la Subdirección de Promoción</t>
  </si>
  <si>
    <t>MARIO DANILO CIFUENTES BASTIDAS</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</si>
  <si>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</si>
  <si>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MARLYN ALEJANDRA URRUTIA MOSQUERA</t>
  </si>
  <si>
    <t>Prestar los servicios de apoyo a la gestión, con autonomía técnica y administrativa
de manera temporal, para desarrollar procesos de participación, Organización y
fortalecimiento de la comunidad NARP residente en Bogotá</t>
  </si>
  <si>
    <t>MARIA EPIEYU URIANA</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</si>
  <si>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</si>
  <si>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CARLOS ALBERTO MEZA PONCE</t>
  </si>
  <si>
    <t>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t>
  </si>
  <si>
    <t>ROSMER MANUEL VARGAS CONTRERAS</t>
  </si>
  <si>
    <t>Prestar los servicios de apoyo a la gestión de manera temporal, con autonomía
técnica y administrativa para brindar acompañamiento transversal al observatorio
de participación ciudadana y sus líneas de seguimiento</t>
  </si>
  <si>
    <t>ANGEL YADIR RAMIREZ PINEDA</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</si>
  <si>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Chapinero y Suba.</t>
  </si>
  <si>
    <t>NIDIA MARLEM DIAZ GUTIERREZ</t>
  </si>
  <si>
    <t>RODOLFO BARBOSA BARBOSA</t>
  </si>
  <si>
    <t>CONTRATAR LA RECARGA, MANTENIMIENTO Y ACTIVIDADES CONEXAS PARA EL
FUNCIONAMIENTO DE LOS EXTINTORES DEL INSTITUTO</t>
  </si>
  <si>
    <t>NEFOX SAS</t>
  </si>
  <si>
    <t>ANTONIO JUAN OLASCOAGA GONZALEZ</t>
  </si>
  <si>
    <t>CONTRATAR EL SISTEMA DE RASTREO SATELITAL PARA LOS VEHÍCULOS DE PROPIEDAD DEL IDPAC</t>
  </si>
  <si>
    <t>YULY MASSIEL MOLINA AYERBE</t>
  </si>
  <si>
    <t>Prestar los servicios de apoyo a la gestión, con autonomía técnica y administrativa
de manera temporal, para desarrollar procesos de participación, organización y
fortalecimiento de las comunidades indígenas residentes en Bogotá y demás
procesos operativos que requiera la Gerencia, en las localidades que le sean
asignadas por el supervisor</t>
  </si>
  <si>
    <t>KATHERINE RAMIREZ MARULANDA</t>
  </si>
  <si>
    <t>ALBERT FERNEY BERMUDEZ OVALLE</t>
  </si>
  <si>
    <t>Prestar los servicios de apoyo a la gestión de manera temporal, con autonomía
técnica y administrativa para realizar labores técnicas y operativas en el desarrollo
de los procedimientos de gestión documental de la Oficina Jurídica</t>
  </si>
  <si>
    <t>ANDRES FELIPE GOMEZ CARO</t>
  </si>
  <si>
    <t>Prestar los servicios profesionales de manera temporal, con autonomía técnica y
administrativa para realizar gestión territorial de la participación atendiendo los
procesos de pactos con participación que se adelanten desde la SPP y el IDPAC</t>
  </si>
  <si>
    <t>CRISTIAN JAVIER  SANCHEZ BERRIO</t>
  </si>
  <si>
    <t>Prestar los servicios de apoyo a la gestión de forma temporal, con autonomía
técnica y administrativa, para brindar asistencia al cubrimiento periodístico y
difusión de las actividades en el marco del convenio interadministrativo 772-2022
suscrito con el FDLK.</t>
  </si>
  <si>
    <t>EMPRESA DE TELECOMUNICACIONES DE BOGOTA S.A. E.S.P. – ETB S.A. E.S.P.</t>
  </si>
  <si>
    <t xml:space="preserve">SERGIO LEONARDO GOMEZ HERRERA
</t>
  </si>
  <si>
    <t>CONTRATAR LA PRESTACIÓN DE SERVICIOS DE CANALES DE COMUNICACIÓN, DATOS, INTERNET Y TELEFONÍA IP PARA EL INSTITUTO DISTRITAL DE LA PARTICIPACIÓN Y ACCIÓN COMUNAL</t>
  </si>
  <si>
    <t>ADQUISICIÓN DE LICENCIAMIENTO OFFICE 365Y LICENCIAS DE POWER BI PROFESSIONAL</t>
  </si>
  <si>
    <t>UNION TEMPORAL OUTSOURCING GIAF</t>
  </si>
  <si>
    <t>MAURICIO MURCIA RUGE</t>
  </si>
  <si>
    <t>CONTRATAR LA PRESTACIÓN DE SERVICIOINTEGRAL DE ASEO Y CAFETERÍA EN LASINSTALACIONES DEL IDPAC Y SUS SEDES,INCLUYENDO EL SUMINISTRO DE INSUMOS YELEMENTOS NECESARIOS PARA PRESTAR ELSERVICIO</t>
  </si>
  <si>
    <t>https://community.secop.gov.co/Public/Tendering/OpportunityDetail/Index?noticeUID=CO1.NTC.4178077&amp;isFromPublicArea=True&amp;isModal=False</t>
  </si>
  <si>
    <t xml:space="preserve">https://community.secop.gov.co/Public/Tendering/OpportunityDetail/Index?noticeUID=CO1.NTC.4216922&amp;isFromPublicArea=True&amp;isModal=False
</t>
  </si>
  <si>
    <t>https://community.secop.gov.co/Public/Tendering/OpportunityDetail/Index?noticeUID=CO1.NTC.4267151</t>
  </si>
  <si>
    <t>https://community.secop.gov.co/Public/Tendering/OpportunityDetail/Index?noticeUID=CO1.NTC.4262424</t>
  </si>
  <si>
    <t>https://community.secop.gov.co/Public/Tendering/OpportunityDetail/Index?noticeUID=CO1.NTC.4261994</t>
  </si>
  <si>
    <t>https://community.secop.gov.co/Public/Tendering/OpportunityDetail/Index?noticeUID=CO1.NTC.4262387</t>
  </si>
  <si>
    <t>https://community.secop.gov.co/Public/Tendering/OpportunityDetail/Index?noticeUID=CO1.NTC.4262503</t>
  </si>
  <si>
    <t>https://community.secop.gov.co/Public/Tendering/OpportunityDetail/Index?noticeUID=CO1.NTC.4266793</t>
  </si>
  <si>
    <t>https://community.secop.gov.co/Public/Tendering/OpportunityDetail/Index?noticeUID=CO1.NTC.4281336</t>
  </si>
  <si>
    <t>https://community.secop.gov.co/Public/Tendering/OpportunityDetail/Index?noticeUID=CO1.NTC.4285629</t>
  </si>
  <si>
    <t>https://community.secop.gov.co/Public/Tendering/OpportunityDetail/Index?noticeUID=CO1.NTC.4295535</t>
  </si>
  <si>
    <t>https://community.secop.gov.co/Public/Tendering/OpportunityDetail/Index?noticeUID=CO1.NTC.4267086</t>
  </si>
  <si>
    <t>https://community.secop.gov.co/Public/Tendering/OpportunityDetail/Index?noticeUID=CO1.NTC.4265656</t>
  </si>
  <si>
    <t>https://community.secop.gov.co/Public/Tendering/OpportunityDetail/Index?noticeUID=CO1.NTC.4321845</t>
  </si>
  <si>
    <t>https://community.secop.gov.co/Public/Tendering/OpportunityDetail/Index?noticeUID=CO1.NTC.4326954</t>
  </si>
  <si>
    <t>https://community.secop.gov.co/Public/Tendering/OpportunityDetail/Index?noticeUID=CO1.NTC.4327201</t>
  </si>
  <si>
    <t>https://community.secop.gov.co/Public/Tendering/OpportunityDetail/Index?noticeUID=CO1.NTC.4326686</t>
  </si>
  <si>
    <t>https://community.secop.gov.co/Public/Tendering/OpportunityDetail/Index?noticeUID=CO1.NTC.4333527</t>
  </si>
  <si>
    <t>https://community.secop.gov.co/Public/Tendering/OpportunityDetail/Index?noticeUID=CO1.NTC.4346098&amp;isFromPublicArea=True&amp;isModal=False</t>
  </si>
  <si>
    <t>https://colombiacompra.gov.co/tienda-virtual-del-estado-colombiano/ordenes-compra/107434</t>
  </si>
  <si>
    <t>https://colombiacompra.gov.co/tienda-virtual-del-estado-colombiano/ordenes-compra/108271</t>
  </si>
  <si>
    <t>SERVICIOS  POSTALES  NACIONALES S.A.S</t>
  </si>
  <si>
    <t>GUILLERMO LEÓN PALACIO VEGA</t>
  </si>
  <si>
    <t>Contratar la prestación de los servicios de envío de correspondencia y mensajería
motorizada tiempo completo, de conformidad con las especificaciones técnicas
definidas por el Instituto Distrital de la Participación y Acción Comunal</t>
  </si>
  <si>
    <t>MONICA PEREZ FERNANDEZ</t>
  </si>
  <si>
    <t>Prestar los servicios profesionales de forma temporal con autonomía técnica y
administrativa para el acompañamiento a las intervenciones menores desde el
campo técnica que requiere este tipo de obras civiles no estructurales en el marco
del convenio 772-2022 suscrito con el FDLK</t>
  </si>
  <si>
    <t>JENNY ANDREA ROCHA GARCIA</t>
  </si>
  <si>
    <t>Prestar los servicios profesionales de forma temporal con autonomía técnica y
administrativa para el acompañamiento jurídico en el marco del convenio 772-2022
suscito con el FDLK y suscripción de los Convenios Solidarios.</t>
  </si>
  <si>
    <t>JEIMY LORENA RODRIGUEZ FORERO</t>
  </si>
  <si>
    <t>Prestar los servicios profesionales de manera temporal con autonomía técnica y
administrativa para promover y fortalecer la participación de la juventud a nivel
distrital a través del acompañamiento técnico en el marco del Sistema Distrital de
Juventud</t>
  </si>
  <si>
    <t>JHON SEBASTIAN CASTAÑO COLORADO</t>
  </si>
  <si>
    <t>Prestar los servicios de apoyo a la gestión de manera temporal con autonomía técnica y administrativa para el acompañamiento en la aplicación del Modelo de Fortalecimiento a las organizaciones sociales seleccionadas en la convocatoria "Bogotá con las Mujeres 2023 (2.0)" en el marco del Convenio Interadministrativo No. 1114 de 2022 SDMUJER-IDPAC.</t>
  </si>
  <si>
    <t>LEIDY JOHANA VARGAS ACEVEDO</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</si>
  <si>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</si>
  <si>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LOGISTICA Y GESTION DE NEGOCIOS S A S</t>
  </si>
  <si>
    <t>RAYNIER ANTONIO CAMARGO LORA</t>
  </si>
  <si>
    <t>PRESTAR LOS SERVICIOS LOGISTICOS Y OPERATIVOS NECESARIOS, PARA LA ORGANIZACIÓN Y EJECUCION DE ACTIVIDADES Y EVENTOS INSTITUCIONALES REALIZADOS POR EL IDPAC.</t>
  </si>
  <si>
    <t>ISMAEL ARTURO CASTIBLANCO GOMEZ</t>
  </si>
  <si>
    <t>Prestar los servicios profesionales de forma temporal con autonomía técnica y
administrativa para el acompañamiento contable en el marco del convenio 772-
2022 suscrito con el FDLK</t>
  </si>
  <si>
    <t>DIANA CAROLINA CHAVEZ GARCIA</t>
  </si>
  <si>
    <t>Prestar los servicios profesionales de manera temporal con autonomía técnica y
administrativa para realizar los procesos jurídicos y contractuales asociados al
Convenio Interadministrativo No. 1114 de 2022 SDMUJER-IDPAC, Fondo
CHIKANÁ</t>
  </si>
  <si>
    <t>BELLANIR MONTES MATOMA</t>
  </si>
  <si>
    <t>Prestar los servicios de apoyo a la gestión de manera temporal con autonomía
técnica y administrativa para el seguimiento administrativo y presupuestal en la
aplicación del Modelo de Fortalecimiento a las organizaciones sociales
seleccionadas en la convocatoria "Bogotá con las Mujeres 2023 (2.0)" en el marco
del Convenio Interadministrativo No. 1114 de 2022 SDMUJER-IDPAC, Fondo
CHIKANÁ</t>
  </si>
  <si>
    <t>SERGIO LEONARDO GOMEZ HERRERA</t>
  </si>
  <si>
    <t>CONTRATAR LOS SERVICIOS PARA LA INSTALACIÓN, CONFIGURACIÓN Y PUESTA EN FUNCIONAMIENTO DEL SERVICIO DE CONECTIVIDAD E INTERNET DE LAS ORGANIZACIONES COMUNALES DE PRIMER Y SEGUNDO GRADO EN EL DISTRITO CAPITAL COMO UN MECANISMO PARA SU FORTALECIMIENTO</t>
  </si>
  <si>
    <t>VIVIANA ALEJANDRA PINEDA MEDELLIN</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</si>
  <si>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</si>
  <si>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</si>
  <si>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SANDRA MILENA DURAN NIETO</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</si>
  <si>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</si>
  <si>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GLORIA IRAIDA THALJI RAVELO</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</si>
  <si>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</si>
  <si>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CAJA DE COMPENSACION FAMILIAR COMPENSAR</t>
  </si>
  <si>
    <t>JUAN PABLO MEJIA NIÑO</t>
  </si>
  <si>
    <t>CONTRATAR LA PRESTACIÓN DEL SERVICIO DE APOYO A LA GESTIÓN PARA LA EJECUCIÓN DEL PLAN DE BIENESTAR E INCENTIVOS QUE HACEN PARTE DEL PROCESO DE GESTIÓN DE TALENTO HUMANO DEL INSTITUTO DISTRITAL DE LA
PARTICIPACIÓN Y ACCIÓN COMUNAL PARA LA VIGENCIA 2023, MEDIANTE EL DESARROLLO DE ACTIVIDADES ORIENTADAS A CREAR, MANTENER Y MEJORAR  LAS CONDICIONES QUEFAVOREZCAN EL DESARROLLO INTEGRAL Y EL AMBIENTE YDESEMPEÑO LABORAL DE SUS FUNCIONARIOS Y FUNCIONARIAS</t>
  </si>
  <si>
    <t>NICOLAS DIAZ CRUZ</t>
  </si>
  <si>
    <t>Prestar los servicios profesionales, de manera temporal y con autonomía
técnica y administrativa para implementar metodologías de innovación en la
participación para los Laboratorios de Innovación Ciudadana LABIC</t>
  </si>
  <si>
    <t>JUAN FELIPE BURBANO VALDES</t>
  </si>
  <si>
    <t>JESSICA ALEXANDRA ANGEL BERMUDEZ</t>
  </si>
  <si>
    <t>Prestar los servicios profesionales de manera temporal, con autonomía técnica y
administrativa para apoyar a la Dirección General en la orientación y aplicación de
políticas, objetivos estratégicos, planes y programas.</t>
  </si>
  <si>
    <t>CENCOSUD COLOMBIA S.A</t>
  </si>
  <si>
    <t>ERIC ELOY BASSET</t>
  </si>
  <si>
    <t>ADQUIRIR LOS ELEMENTOS Y/O BIENES NECESARIOS PARA LA ENTREGA DE LOS KITS DE PINTURAS QUE CONSTITUYEN LOS INCENTIVOS EN LA MODALIDAD JUNTAS DE COLORES DE ORGANIZACIONES COMUNALES EN EL DISTRITO CAPITAL</t>
  </si>
  <si>
    <t>https://community.secop.gov.co/Public/Tendering/OpportunityDetail/Index?noticeUID=CO1.NTC.4345897</t>
  </si>
  <si>
    <t>https://community.secop.gov.co/Public/Tendering/OpportunityDetail/Index?noticeUID=CO1.NTC.4353478</t>
  </si>
  <si>
    <t>https://community.secop.gov.co/Public/Tendering/OpportunityDetail/Index?noticeUID=CO1.NTC.4355016</t>
  </si>
  <si>
    <t>https://community.secop.gov.co/Public/Tendering/OpportunityDetail/Index?noticeUID=CO1.NTC.4355030</t>
  </si>
  <si>
    <t>https://community.secop.gov.co/Public/Tendering/OpportunityDetail/Index?noticeUID=CO1.NTC.4369664</t>
  </si>
  <si>
    <t>https://community.secop.gov.co/Public/Tendering/OpportunityDetail/Index?noticeUID=CO1.NTC.4370215</t>
  </si>
  <si>
    <t>https://community.secop.gov.co/Public/Tendering/OpportunityDetail/Index?noticeUID=CO1.NTC.4217671</t>
  </si>
  <si>
    <t>https://community.secop.gov.co/Public/Tendering/OpportunityDetail/Index?noticeUID=CO1.NTC.4370049</t>
  </si>
  <si>
    <t>https://community.secop.gov.co/Public/Tendering/OpportunityDetail/Index?noticeUID=CO1.NTC.4370089</t>
  </si>
  <si>
    <t>https://community.secop.gov.co/Public/Tendering/OpportunityDetail/Index?noticeUID=CO1.NTC.4370165</t>
  </si>
  <si>
    <t>https://community.secop.gov.co/Public/Tendering/OpportunityDetail/Index?noticeUID=CO1.NTC.4408746</t>
  </si>
  <si>
    <t>https://community.secop.gov.co/Public/Tendering/OpportunityDetail/Index?noticeUID=CO1.NTC.4398943</t>
  </si>
  <si>
    <t>https://community.secop.gov.co/Public/Tendering/OpportunityDetail/Index?noticeUID=CO1.NTC.4398635</t>
  </si>
  <si>
    <t>https://community.secop.gov.co/Public/Tendering/OpportunityDetail/Index?noticeUID=CO1.NTC.4424017</t>
  </si>
  <si>
    <t>https://community.secop.gov.co/Public/Tendering/OpportunityDetail/Index?noticeUID=CO1.NTC.4427867</t>
  </si>
  <si>
    <t>https://community.secop.gov.co/Public/Tendering/OpportunityDetail/Index?noticeUID=CO1.NTC.4458960</t>
  </si>
  <si>
    <t>https://community.secop.gov.co/Public/Tendering/OpportunityDetail/Index?noticeUID=CO1.NTC.4470701</t>
  </si>
  <si>
    <t>https://community.secop.gov.co/Public/Tendering/OpportunityDetail/Index?noticeUID=CO1.NTC.4496141</t>
  </si>
  <si>
    <t>https://community.secop.gov.co/Public/Tendering/OpportunityDetail/Index?noticeUID=CO1.NTC.4500367</t>
  </si>
  <si>
    <t>https://community.secop.gov.co/Public/Tendering/OpportunityDetail/Index?noticeUID=CO1.NTC.4500950</t>
  </si>
  <si>
    <t>https://colombiacompra.gov.co/tienda-virtual-del-estado-colombiano/ordenes-compra/108826</t>
  </si>
  <si>
    <t>Enero</t>
  </si>
  <si>
    <t>Febrero</t>
  </si>
  <si>
    <t>Marzo</t>
  </si>
  <si>
    <t>Abril</t>
  </si>
  <si>
    <t>Mayo</t>
  </si>
  <si>
    <t>https://community.secop.gov.co/Public/Tendering/OpportunityDetail/Index?noticeUID=CO1.NTC.4229240</t>
  </si>
  <si>
    <t>https://community.secop.gov.co/Public/Tendering/OpportunityDetail/Index?noticeUID=CO1.NTC.4232536</t>
  </si>
  <si>
    <t>https://community.secop.gov.co/Public/Tendering/OpportunityDetail/Index?noticeUID=CO1.NTC.4172665</t>
  </si>
  <si>
    <t>https://community.secop.gov.co/Public/Tendering/OpportunityDetail/Index?noticeUID=CO1.NTC.4238806</t>
  </si>
  <si>
    <t>https://community.secop.gov.co/Public/Tendering/OpportunityDetail/Index?noticeUID=CO1.NTC.4238628</t>
  </si>
  <si>
    <t xml:space="preserve">ENLACE DE CONSULTA EN SECOP PARA ACCEDER A TODOS LOS DETALLES DEL CONTRATO
(CONSULTA INFORMACIÓN CONTRACTUAL)
</t>
  </si>
  <si>
    <t>ZULMA JINNETH MONROY HERNÁNDEZ</t>
  </si>
  <si>
    <t>FABIAN DAVID PAREDES ESPITIA</t>
  </si>
  <si>
    <t>DIANA CAROLINA LAITON SÁNCHEZ</t>
  </si>
  <si>
    <t>KENNY ROJAS AMUD</t>
  </si>
  <si>
    <t>LUISA FERNANDA ARENAS PAEZ</t>
  </si>
  <si>
    <t>ANGELA PATRICIA PEREZ SIERRA</t>
  </si>
  <si>
    <t>SOFIA GARAVITO CAMACHO</t>
  </si>
  <si>
    <t>MARIA JOHANNA ÑAÑEZ PADILLA</t>
  </si>
  <si>
    <t>YULI ANDREA CAJICA PINZON</t>
  </si>
  <si>
    <t>MIKE ALEXANDER GARAVITO ZULUAGA</t>
  </si>
  <si>
    <t>DANIELA VELÁSQUEZ GUZMÁN</t>
  </si>
  <si>
    <t>LUIS ARMANDO GONZÁLEZ GUTIERREZ</t>
  </si>
  <si>
    <t>JULIÁN ANDRÉS BRIÑEZ MONTOYA</t>
  </si>
  <si>
    <t>ANA MARIA ASTAIZA SALAS</t>
  </si>
  <si>
    <t>MIREYA GÓMEZ RAMOS</t>
  </si>
  <si>
    <t>JEFFERSON ANDRÉS MORENO PINZÓN</t>
  </si>
  <si>
    <t>ANGIE JULIETH CORTES RAMIREZ</t>
  </si>
  <si>
    <t>DIEGO FERNANDO MARÍN SUAREZ</t>
  </si>
  <si>
    <t>ALIX STEPHANY RAMÍREZ ADAME</t>
  </si>
  <si>
    <t>ASEGURADORA SOLIDARIA DE COLOMBIA ENTIDAD COOPERATIVA</t>
  </si>
  <si>
    <t>CONTRATAR EL SERVICIO DE ENVÍO DE CORREOS MASIVOS Y
MENSAJERÍA DE TEXTO PARA LAS PLATAFORMAS Y DIFERENTES ÁREAS
QUE ADELANTA CAMPAÑAS INFORMATIVAS EN EL IDPAC</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</si>
  <si>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t>
  </si>
  <si>
    <t>JENNY ANDREA GOMEZ</t>
  </si>
  <si>
    <t>JENNY MILENA PEREZ MECON</t>
  </si>
  <si>
    <t>CRISTIAN CAMILO CABRERA ZAMBRANO</t>
  </si>
  <si>
    <t>Prestar los servicios profesionales de manera temporal, con autonomía técnica y
administrativa para coordinar, acompañar, apoyar y atender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</si>
  <si>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el acompañamiento, la articulación, atender y gestionar
la participación incidente con las organizaciones sociales, comunales y comunitarias
dentro de la metodología Obras Con Saldo pedagógico Para el Cuidado y la
Participación Ciudadana en la Gerencia de Proyectos del IDPAC</t>
  </si>
  <si>
    <t>JUAN DAVID VARGAS BULLA</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</si>
  <si>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</si>
  <si>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MICHAEL YAMIR ZUÑIGA MEJIA</t>
  </si>
  <si>
    <t>Prestar los servicios profesionales de manera temporal y con autonomía técnica y
administrativa, para implementar y acompañar los procesos de formación en las
diferentes modalidades de formación de la Escuela de Participación</t>
  </si>
  <si>
    <t>Prestar los servicios profesionales de forma temporal con autonomía técnica y
administrativa para el acompañamiento jurídico de las Organizaciones Comunales
de primer y segundo grado y Organizaciones de Propiedad Horizontal.</t>
  </si>
  <si>
    <t>WILSON LIBARDO CUEVAS CUEVAS</t>
  </si>
  <si>
    <t>KEVIN PAEZ UBAQUE</t>
  </si>
  <si>
    <t>Prestar los servicios profesionales de manera temporal y con autonomía técnica y
administrativa, para la creación e implementación del contenido multimedia
requerido para la página web requeridos por el Instituto Distrital de la Participación
y Acción Comunal</t>
  </si>
  <si>
    <t>Prestar los servicios de Agencia de Medios y pauta digital como apoyo
para las campañas y demás actividades del Instituto Distrital de la
Participación y Acción Comunal - IDPAC</t>
  </si>
  <si>
    <t>ALBA TERESA TRIANA RUBIANO</t>
  </si>
  <si>
    <t>Prestar los servicios profesionales de manera temporal y con autonomía técnica y
administrativa, para desarrollar y hacer seguimiento a la estrategia de alianzas y
redes de la Escuela de Participación</t>
  </si>
  <si>
    <t>ANGELA CHIGUASUQUE NEUTA</t>
  </si>
  <si>
    <t>Prestar los servicios de apoyo a la gestión, de manera temporal y con autonomía
técnica y administrativa, para acompañar los procesos de formación en materia de
diversidades étnicas y de género de la Escuela de Participación.</t>
  </si>
  <si>
    <t>DIANA ROCIO COBOS ANGULO</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</si>
  <si>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</si>
  <si>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Prestar los servicios profesionales de manera temporal con autonomía técnica y
administrativa para el realizar el seguimiento y el reporte de los procesos, acciones
y metas de la Gerencia de Juventud, realizando la respectiva consolidación de la
información</t>
  </si>
  <si>
    <t>GERALDINE JURADO TORRES</t>
  </si>
  <si>
    <t>Prestar los servicios profesionales para desarrollar procesos de fortalecimiento de
la participación ciudadana de las comunidades NARP del distrito capital, en las
localidades que le sean asignadas por el supervisor</t>
  </si>
  <si>
    <t>UNION TEMPORAL MM 2023</t>
  </si>
  <si>
    <t>CARLOS ARTURO VELANDIA DIAZ</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</si>
  <si>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</si>
  <si>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MARIA PAULA BARCO ALARCON</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</si>
  <si>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 IDPAC, Fondo CHIKANÁ.</t>
  </si>
  <si>
    <t>GABRIELA CALDERON DIAZ</t>
  </si>
  <si>
    <t>Contratar los servicios profesionales de manera temporal, con autonomía técnica y
administrativa para adelantar desde el componente técnico, el acompañamiento y
ejecución de acciones en territorio en el marco de la convocatoria "Obras Con
Saldo Pedagógico Para el Cuidado y la Participación Ciudadana" en la Gerencia
de Proyectos del IDPAC producto de la adición del Convenio Interadministrativo
No.1004-2022 suscrito entre el IDPAC y la Secretaria Distrital del Habitat.</t>
  </si>
  <si>
    <t>SIMON ANDRES HERNANDEZ OROZCO</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</si>
  <si>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</si>
  <si>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CANAL CAPITAL</t>
  </si>
  <si>
    <t>ANA MARIA RUIZ PEREIRA</t>
  </si>
  <si>
    <t>RECIBIR LA SEÑAL Y EMITIR EN UN ESPACIO AL AIRE DISPUESTO PARA LA
RENDICIÓN DE CUENTAS DEL INSTITUTO DISTRITAL DE LA PARTICIPACIÓN
Y ACCIÓN COMUNAL – IDPAC A TRAVÉS DE LA SEÑAL ABIERTA DE
CAPITA</t>
  </si>
  <si>
    <t>NIDIA PAOLA VALENCIA VALENCIA</t>
  </si>
  <si>
    <t>Prestar los servicios profesionales de manera temporal, con autonomía técnica y
administrativa, para implementar en las localidades de Bogotá una campaña
contra el racismo y la discriminación racial, de manera articulada con la comisión
consultiva distrital para comunidades negras afrocolombianas en cumplimiento de
la acción afirmativa con las comunidades negras y afrocolombianas del artículo 66
del Plan de Desarrollo Distrita</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</si>
  <si>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</si>
  <si>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CENTRO INTEGRAL DE MANTENIMIENTO AUTOCARS SAS</t>
  </si>
  <si>
    <t>NIDIA ESTELA SANCHEZ ESPINOZA</t>
  </si>
  <si>
    <t>CONTRATAR LA PRESTACIÓN DE SERVICIOS DEMANTENIMIENTO PREVENTIVO Y/OCORRECTIVO CON MANO DE OBRA,ACCESORIOS Y SUMINISTRO DE REPUESTOSORIGINALES Y NUEVOS, LLANTAS Y BATERÍASPARA LA FLOTILLA DE VEHÍCULOSAUTOMOTORES PERTENECIENTES AL PARQUEAUTOMOTRIZ DEL INSTITUTO DISTRITAL DE LAPARTICIPACIÓN Y ACCIÓN COMUNAL - IDPAC</t>
  </si>
  <si>
    <t>PANAMERICANA LIBRERIA Y PAPELERIA S.A.</t>
  </si>
  <si>
    <t>Carlos Alberto Franco Rios</t>
  </si>
  <si>
    <t>ADQUIRIR INSUMOS PARA EFECTUAR LAS IMPRESIONES,PUBLICACIONES Y DEMÁS</t>
  </si>
  <si>
    <t>AUTOSERVICIO MECANICO SAS</t>
  </si>
  <si>
    <t>HENDER GUSTAVO ALVAREZ DUARTE</t>
  </si>
  <si>
    <t>CONTRATAR LA PRESTACIÓN DE SERVICIOS DEMANTENIMIENTO PREVENTIVO Y/OCORRECTIVO CON MANO DE OBRA,ACCESORIOS Y SUMINISTRO DE REPUESTOSORIGINALES Y NUEVOS, LLANTAS Y BATERÍASPARA LA FLOTILLA DE VEHÍCULOSAUTOMOTORES PERTENECIENTES AL PARQUEAUTOMOTRIZ DEL INSTITUTO DISTRITAL DE LAPARTICIPACIÓN Y ACCIÓN COMUNAL - IDPAC.</t>
  </si>
  <si>
    <t>NIDIA ESTELA SANCHEZ ESPINOSA</t>
  </si>
  <si>
    <t>FALABELLA DE COLOMBIA S.A</t>
  </si>
  <si>
    <t>RODRIGO AGUSTIN FAJARDO ZILLERUELO</t>
  </si>
  <si>
    <t>Adquirir las dotaciones compuestas de calzado yvestuario completo para los funcionarios yfuncionarias del Instituto Distrital de la Participación yAcción Comunal –IDPAC con derecho a ella,correspondiente a la vigencia fiscal 2023</t>
  </si>
  <si>
    <t>Junio</t>
  </si>
  <si>
    <t>https://community.secop.gov.co/Public/Tendering/OpportunityDetail/Index?noticeUID=CO1.NTC.4499004</t>
  </si>
  <si>
    <t>https://community.secop.gov.co/Public/Tendering/OpportunityDetail/Index?noticeUID=CO1.NTC.4509839</t>
  </si>
  <si>
    <t>https://community.secop.gov.co/Public/Tendering/OpportunityDetail/Index?noticeUID=CO1.NTC.4574886</t>
  </si>
  <si>
    <t>https://community.secop.gov.co/Public/Tendering/OpportunityDetail/Index?noticeUID=CO1.NTC.4574889</t>
  </si>
  <si>
    <t>https://community.secop.gov.co/Public/Tendering/OpportunityDetail/Index?noticeUID=CO1.NTC.4575326</t>
  </si>
  <si>
    <t>https://community.secop.gov.co/Public/Tendering/OpportunityDetail/Index?noticeUID=CO1.NTC.4575029</t>
  </si>
  <si>
    <t>https://community.secop.gov.co/Public/Tendering/OpportunityDetail/Index?noticeUID=CO1.NTC.4587543</t>
  </si>
  <si>
    <t>https://community.secop.gov.co/Public/Tendering/OpportunityDetail/Index?noticeUID=CO1.NTC.4587618</t>
  </si>
  <si>
    <t>https://community.secop.gov.co/Public/Tendering/OpportunityDetail/Index?noticeUID=CO1.NTC.4600078</t>
  </si>
  <si>
    <t>https://community.secop.gov.co/Public/Tendering/OpportunityDetail/Index?noticeUID=CO1.NTC.4600244</t>
  </si>
  <si>
    <t>https://community.secop.gov.co/Public/Tendering/OpportunityDetail/Index?noticeUID=CO1.NTC.4621053</t>
  </si>
  <si>
    <t>https://community.secop.gov.co/Public/Tendering/OpportunityDetail/Index?noticeUID=CO1.NTC.4622422</t>
  </si>
  <si>
    <t>https://community.secop.gov.co/Public/Tendering/OpportunityDetail/Index?noticeUID=CO1.NTC.4622371</t>
  </si>
  <si>
    <t>https://community.secop.gov.co/Public/Tendering/OpportunityDetail/Index?noticeUID=CO1.NTC.4622434</t>
  </si>
  <si>
    <t>https://community.secop.gov.co/Public/Tendering/OpportunityDetail/Index?noticeUID=CO1.NTC.4622375</t>
  </si>
  <si>
    <t>https://community.secop.gov.co/Public/Tendering/OpportunityDetail/Index?noticeUID=CO1.NTC.4649930</t>
  </si>
  <si>
    <t>https://community.secop.gov.co/Public/Tendering/OpportunityDetail/Index?noticeUID=CO1.NTC.4640973</t>
  </si>
  <si>
    <t>https://community.secop.gov.co/Public/Tendering/OpportunityDetail/Index?noticeUID=CO1.NTC.4646427</t>
  </si>
  <si>
    <t>https://community.secop.gov.co/Public/Tendering/OpportunityDetail/Index?noticeUID=CO1.NTC.4640976</t>
  </si>
  <si>
    <t>https://community.secop.gov.co/Public/Tendering/OpportunityDetail/Index?noticeUID=CO1.NTC.4654204</t>
  </si>
  <si>
    <t>https://community.secop.gov.co/Public/Tendering/OpportunityDetail/Index?noticeUID=CO1.NTC.4658760</t>
  </si>
  <si>
    <t>https://community.secop.gov.co/Public/Tendering/OpportunityDetail/Index?noticeUID=CO1.NTC.4408443</t>
  </si>
  <si>
    <t>https://community.secop.gov.co/Public/Tendering/OpportunityDetail/Index?noticeUID=CO1.NTC.4654024</t>
  </si>
  <si>
    <t>https://community.secop.gov.co/Public/Tendering/OpportunityDetail/Index?noticeUID=CO1.NTC.4656813</t>
  </si>
  <si>
    <t>https://community.secop.gov.co/Public/Tendering/OpportunityDetail/Index?noticeUID=CO1.NTC.4649926</t>
  </si>
  <si>
    <t>https://community.secop.gov.co/Public/Tendering/OpportunityDetail/Index?noticeUID=CO1.NTC.4663771</t>
  </si>
  <si>
    <t>https://community.secop.gov.co/Public/Tendering/OpportunityDetail/Index?noticeUID=CO1.NTC.4657809</t>
  </si>
  <si>
    <t>https://community.secop.gov.co/Public/Tendering/OpportunityDetail/Index?noticeUID=CO1.NTC.4673376</t>
  </si>
  <si>
    <t>https://colombiacompra.gov.co/tienda-virtual-del-estado-colombiano/ordenes-compra/110766</t>
  </si>
  <si>
    <t>https://colombiacompra.gov.co/tienda-virtual-del-estado-colombiano/ordenes-compra/112095</t>
  </si>
  <si>
    <t>https://colombiacompra.gov.co/tienda-virtual-del-estado-colombiano/ordenes-compra/112237</t>
  </si>
  <si>
    <t>https://colombiacompra.gov.co/tienda-virtual-del-estado-colombiano/ordenes-compra/112238</t>
  </si>
  <si>
    <t>https://colombiacompra.gov.co/tienda-virtual-del-estado-colombiano/ordenes-compra/112478</t>
  </si>
  <si>
    <t>CARLOS WILLIAN DELGADO VANEGAS</t>
  </si>
  <si>
    <t>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t>
  </si>
  <si>
    <t>SOLUTION COPY LTDA</t>
  </si>
  <si>
    <t>NELSON ENRIQUE FLECHAS OTALORA</t>
  </si>
  <si>
    <t>PRESTAR EL SERVICIO DE IMPRESIÓN, FOTOCOPIADO Y SCANNER DE
DOCUMENTOS, MEDIANTE LA FIGURA OUTSOURCING PARA LAS SEDES E
INSTALACIONES DEL INSTITUTO DISTRITAL DE LA PARTICIPACIÓN Y ACCIÓN
COMUNAL</t>
  </si>
  <si>
    <t>Prestar los servicios profesionales de manera temporal, con autonomía técnica y
administrativa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</si>
  <si>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YENNY LILIANA VALOYES CORDOBA</t>
  </si>
  <si>
    <t>Prestar los servicios profesionales de manera temporal y con autonomía técnica y
administrativa, para implementar procesos de formación en materia de enfoque
diferencial étnico de la Escuela de Participación</t>
  </si>
  <si>
    <t>Prestar los servicios profesionales de manera temporal con autonomía técnica y
administrativa para coordinar la implementación de estrategias de fortalecimiento a
los procesos de participación y convivencia en el fútbol en el Distrito Capital</t>
  </si>
  <si>
    <t>ASOCIACION COLOMBIANA DE INTERPRETES Y PRODUCTORES FONOGRAFICOS –ACINPRO</t>
  </si>
  <si>
    <t>ANTONIO JOSE MONTOYA HOYOS</t>
  </si>
  <si>
    <t>Asociación Colombiana de Intérpretes y Productores Fonográficos -
ACINPRO autoriza y faculta al Instituto Distrital de La Participación y Acción
Comunal - IDPAC para que en la vigencia 2023 su emisora online pueda utilizar
efectivamente o tener la posibilidad de realizar la ejecución o comunicación
pública de los fonogramas e interpretaciones artísticas o ejecuciones
pertenecientes a sus afiliados</t>
  </si>
  <si>
    <t>LAURA MELISSA HERNANDEZ GARZON</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</si>
  <si>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</si>
  <si>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SOCIEDAD DE AUTORES Y COMPOSITORES DE COLOMBIA - SAYCO</t>
  </si>
  <si>
    <t>CESAR AUGUSTO AHUMADA AVENDAÑO</t>
  </si>
  <si>
    <t>Otorgar por parte de la SOCIEDAD DE AUTORES Y COMPOSITORES DE
COLOMBIA - SAYCO al INSTITUTO DISTRITAL DE LA PARTICIPACIÓN Y
ACCIÓN COMUNAL - IDPAC, para la vigencia 2023 la licencia de webcasting
(radio on line) de uso temporal,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</si>
  <si>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Prestar los servicios profesionales de manera temporal, con autonomía técnica y
administrativa para acompañar el desarrollo y la implementación del proceso de
correspondencia interno y las acciones encaminadas al cumplimiento de los
procesos estratégicos que lidera la Subdirección de Promoción de la Participación</t>
  </si>
  <si>
    <t>JOHN ANDERSON VASQUEZ ROA</t>
  </si>
  <si>
    <t>Prestar los servicios de apoyo a la gestión de manera temporal, con autonomía
técnica y administrativa, para organizar archivo del Instituto Distrital de La
Participación y Acción Comunal</t>
  </si>
  <si>
    <t>Prestar los servicios profesionales de manera temporal con autonomía técnica y
administrativa en el seguimiento de los procesos requeridos para la implementación del programa de Iniciativas Juveniles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</si>
  <si>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t>
  </si>
  <si>
    <t>JENNY LUCIA PULECIO HERRERA</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</si>
  <si>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</si>
  <si>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</si>
  <si>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EDDIER CASTAÑEDA CEPEDA</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</si>
  <si>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</si>
  <si>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MAGDA TATIANA RICO DIAZ</t>
  </si>
  <si>
    <t>ZULLY VIVIAN ROJAS MAZENETT</t>
  </si>
  <si>
    <t>Prestar los servicios profesionales de manera temporal, con autonomía técnica y
administrativa, para administrar la comunidad online y gestionar la identidad y
consolidación de la imagen del IDPAC para ejercer una influencia significativa en
los procesos sociales y participativos del Instituto</t>
  </si>
  <si>
    <t>WAYRA JULIETH RUSINQUE RIVERA</t>
  </si>
  <si>
    <t>SANDRA YINETH PALACIOS MORENO</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</si>
  <si>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</si>
  <si>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LEIDY ROCIO ACOSTA MORERA</t>
  </si>
  <si>
    <t>DAVID ANDRES RAMIREZ MIRANDA</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</si>
  <si>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</si>
  <si>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</si>
  <si>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LEONARDO REINA TORRES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</si>
  <si>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t>
  </si>
  <si>
    <t>INFRA LOGISTIC GROUP S.A.S</t>
  </si>
  <si>
    <t>YULING DILAYLA SOTO LEMUS</t>
  </si>
  <si>
    <t>Adquirir elementos de promoción, reconocimiento e identificación necesarios para incentivar a los consejos locales de
propiedad horizontal que fortalezcan el sentido de pertenencia de líderes y aporten a la imagen institucional.</t>
  </si>
  <si>
    <t>PENSEMOS S.A</t>
  </si>
  <si>
    <t>GAMALIEL VESGA FLORES</t>
  </si>
  <si>
    <t>Renovar el servicio de soporte técnico, actualización y mantenimiento de
la Suite Visión Empresarial – SIGPARTICIPO.”</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</si>
  <si>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</si>
  <si>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LAZARO RAMIREZ SALAZAR</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</si>
  <si>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</si>
  <si>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</si>
  <si>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ANDRES STEVEN CAJAMARCA DIAZ</t>
  </si>
  <si>
    <t>Prestar los servicios profesionales con autonomía técnica y administrativa de
manera temporal para que brinde soporte jurídico y técnico a la Gerencia de
Instancias en los asuntos de su competencia, así como, en los procesos y
procedimientos precontractuales, contractuales y postcontractuales.</t>
  </si>
  <si>
    <t>MARIA CAMILA BERMEJO BEJARANO</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</si>
  <si>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</si>
  <si>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INGRID MARITZA MORENO AGREDO</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</si>
  <si>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</si>
  <si>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ZOILA ESMERALDA PEPINOSA NARVAEZ</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</si>
  <si>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Hábitat.</t>
  </si>
  <si>
    <t>HARDWARE ASESORIAS SOFTWARE LTDA.</t>
  </si>
  <si>
    <t>RAMIRO HUMBERTO VERGARA RODRIGUEZ</t>
  </si>
  <si>
    <t>Adquisición de elementos tecnológicos y accesoriosen el marco del convenio interadministrativo N° 1468- 2022 Fondo CHIKANÁ para el fortalecimiento delas organizaciones sociales del DC.</t>
  </si>
  <si>
    <t>UNION TEMPORAL SINERGIA SP</t>
  </si>
  <si>
    <t>ANDERSON ALFONSO SAAVEDRA CARDOSO</t>
  </si>
  <si>
    <t>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</si>
  <si>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UNIVERSIDAD COLEGIO MAYOR DE CUNDINAMARCA</t>
  </si>
  <si>
    <t>MARICELA BOTERO GRISALES</t>
  </si>
  <si>
    <t>CONTRATAR LA PRESTACIÓN DEL SERVICIO DE CAPACITACIONES PARA EL
MEJORAMIENTO DE LAS CONDICIONES DEL DESEMPEÑO DE LOS FUNCIONARIOS
DEL INSTITUTO DISTRITAL DE LA PARTICIPACIÓN Y ACCIÓN COMUNAL – IDPACEN EL MARCO DEL PLAN INSTITUCIONAL DE CAPACITACIÓN.</t>
  </si>
  <si>
    <t>Julio</t>
  </si>
  <si>
    <t>https://community.secop.gov.co/Public/Tendering/OpportunityDetail/Index?noticeUID=CO1.NTC.4658979</t>
  </si>
  <si>
    <t>https://community.secop.gov.co/Public/Tendering/OpportunityDetail/Index?noticeUID=CO1.NTC.4722511</t>
  </si>
  <si>
    <t>https://community.secop.gov.co/Public/Tendering/OpportunityDetail/Index?noticeUID=CO1.NTC.4557572</t>
  </si>
  <si>
    <t>https://community.secop.gov.co/Public/Tendering/OpportunityDetail/Index?noticeUID=CO1.NTC.4697912</t>
  </si>
  <si>
    <t>https://community.secop.gov.co/Public/Tendering/OpportunityDetail/Index?noticeUID=CO1.NTC.4697918</t>
  </si>
  <si>
    <t>https://community.secop.gov.co/Public/Tendering/OpportunityDetail/Index?noticeUID=CO1.NTC.4698022</t>
  </si>
  <si>
    <t>https://community.secop.gov.co/Public/Tendering/OpportunityDetail/Index?noticeUID=CO1.NTC.4697936</t>
  </si>
  <si>
    <t>https://community.secop.gov.co/Public/Tendering/OpportunityDetail/Index?noticeUID=CO1.NTC.4722809</t>
  </si>
  <si>
    <t>https://community.secop.gov.co/Public/Tendering/OpportunityDetail/Index?noticeUID=CO1.NTC.4728925</t>
  </si>
  <si>
    <t>https://community.secop.gov.co/Public/Tendering/OpportunityDetail/Index?noticeUID=CO1.NTC.4727168</t>
  </si>
  <si>
    <t>https://community.secop.gov.co/Public/Tendering/OpportunityDetail/Index?noticeUID=CO1.NTC.4729866</t>
  </si>
  <si>
    <t>https://community.secop.gov.co/Public/Tendering/OpportunityDetail/Index?noticeUID=CO1.NTC.4731232</t>
  </si>
  <si>
    <t>https://community.secop.gov.co/Public/Tendering/OpportunityDetail/Index?noticeUID=CO1.NTC.4731248</t>
  </si>
  <si>
    <t>https://community.secop.gov.co/Public/Tendering/OpportunityDetail/Index?noticeUID=CO1.NTC.4748010</t>
  </si>
  <si>
    <t>https://community.secop.gov.co/Public/Tendering/OpportunityDetail/Index?noticeUID=CO1.NTC.4748008</t>
  </si>
  <si>
    <t>https://community.secop.gov.co/Public/Tendering/OpportunityDetail/Index?noticeUID=CO1.NTC.4751070</t>
  </si>
  <si>
    <t>https://community.secop.gov.co/Public/Tendering/OpportunityDetail/Index?noticeUID=CO1.NTC.4751164</t>
  </si>
  <si>
    <t>https://community.secop.gov.co/Public/Tendering/OpportunityDetail/Index?noticeUID=CO1.NTC.4751403</t>
  </si>
  <si>
    <t>https://community.secop.gov.co/Public/Tendering/OpportunityDetail/Index?noticeUID=CO1.NTC.4751418</t>
  </si>
  <si>
    <t>https://community.secop.gov.co/Public/Tendering/OpportunityDetail/Index?noticeUID=CO1.NTC.4755333</t>
  </si>
  <si>
    <t>https://community.secop.gov.co/Public/Tendering/OpportunityDetail/Index?noticeUID=CO1.NTC.4756648</t>
  </si>
  <si>
    <t>https://community.secop.gov.co/Public/Tendering/OpportunityDetail/Index?noticeUID=CO1.NTC.4756692</t>
  </si>
  <si>
    <t>https://community.secop.gov.co/Public/Tendering/OpportunityDetail/Index?noticeUID=CO1.NTC.4756561</t>
  </si>
  <si>
    <t>https://community.secop.gov.co/Public/Tendering/OpportunityDetail/Index?noticeUID=CO1.NTC.4756831</t>
  </si>
  <si>
    <t>https://community.secop.gov.co/Public/Tendering/OpportunityDetail/Index?noticeUID=CO1.NTC.4756547</t>
  </si>
  <si>
    <t>https://community.secop.gov.co/Public/Tendering/OpportunityDetail/Index?noticeUID=CO1.NTC.4701649</t>
  </si>
  <si>
    <t>https://community.secop.gov.co/Public/Tendering/OpportunityDetail/Index?noticeUID=CO1.NTC.4774180</t>
  </si>
  <si>
    <t>https://community.secop.gov.co/Public/Tendering/OpportunityDetail/Index?noticeUID=CO1.NTC.4772101</t>
  </si>
  <si>
    <t>https://community.secop.gov.co/Public/Tendering/OpportunityDetail/Index?noticeUID=CO1.NTC.4776760</t>
  </si>
  <si>
    <t>https://community.secop.gov.co/Public/Tendering/ContractNoticePhases/View?PPI=CO1.PPI.26382082</t>
  </si>
  <si>
    <t>https://community.secop.gov.co/Public/Tendering/OpportunityDetail/Index?noticeUID=CO1.NTC.4776801</t>
  </si>
  <si>
    <t>https://community.secop.gov.co/Public/Tendering/OpportunityDetail/Index?noticeUID=CO1.NTC.4776690</t>
  </si>
  <si>
    <t>https://community.secop.gov.co/Public/Tendering/OpportunityDetail/Index?noticeUID=CO1.NTC.4776686</t>
  </si>
  <si>
    <t>https://community.secop.gov.co/Public/Tendering/OpportunityDetail/Index?noticeUID=CO1.NTC.4782094</t>
  </si>
  <si>
    <t>JUNTA DE ACCION COMUNAL BARRIO PINAR DEL RIO I SECTOR DE LA LOCALIDAD 08, KENNEDY</t>
  </si>
  <si>
    <t>EDUARDO FALLA URUEÑA</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</si>
  <si>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</si>
  <si>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JJUNTA DE ACCION COMUNAL DEL BARRIO ALFONSO LOPEZ MICHELSEN DE LA LOCALIDAD 08, KENNEDY</t>
  </si>
  <si>
    <t>JULIO CESAR VELASQUEZ REBELO</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</si>
  <si>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</si>
  <si>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JUNTA DE ACCION COMUNAL DEL BARRIO TINTALITO I SECTOR DE LA LOCALIDAD 08 KENNEDY</t>
  </si>
  <si>
    <t>JAYCE ENRIQUE QUEVEDO RODRIGUEZ</t>
  </si>
  <si>
    <t>Aunar esfuerzos para adelantar la convocatoria para la vigencia 2022 en el marco del CIA 772-2022 con el FDLK; para celebrar el convenio solidario con la junta de acción comunal del barrio TINTALITO I SECTOR DE LA LOCALIDAD 08,Kennedy, con el fin de ejecutar el fortalecimiento y participación de las organizaciones comunales, e incentivos en intervenciones menores a los salones comunales como resultado de la convocatoria.</t>
  </si>
  <si>
    <t>JUNTA DE ACCION COMUNAL DEL BARRIO EL PARQUE MORABIA LOCALIDAD 8 KENNEDY</t>
  </si>
  <si>
    <t xml:space="preserve">JAIRO APONTE </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</si>
  <si>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</si>
  <si>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JUNTA DE ACCION COMUNAL DEL BARRIO LLANO GRANDE DE LA LOCALIDAD 08</t>
  </si>
  <si>
    <t>DERLY NIDIA BELTRAN SOSSA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</si>
  <si>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</si>
  <si>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 xml:space="preserve">JUNTA DE ACCION COMUNAL VILLA EMILIA AMPARO II SECTOR DE LA LOCALIDAD 08 KENNEDY </t>
  </si>
  <si>
    <t>SUSANA LOPEZ HERRERA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</si>
  <si>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</si>
  <si>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JUNTA DE ACCIÓN COMUNAL BARRIO CLASS DE LA LOCALIDAD DE KENNEDY</t>
  </si>
  <si>
    <t>ALDEMAR RODRIGUEZ DUARTE</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</si>
  <si>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</si>
  <si>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JUNTA DE ACCION COMUNAL DEL BARRIO VILLA DE LA TORRE</t>
  </si>
  <si>
    <t>CARLOS ANDRES CARDOZO ABRIL</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</si>
  <si>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</si>
  <si>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JUNTA DE ACCION COMUNAL DEL BARRIO VILLA DE LOS SAUCES DE LA LOCALUDAD 08</t>
  </si>
  <si>
    <t>HECTOR JOSE MORALES PULIDO</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</si>
  <si>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</si>
  <si>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JUNTA DE ACCION COMUNAL DEL BARRIO JAZMIN OCCIDENTAL DE LA LOCALIDAD 08 KENNEDY</t>
  </si>
  <si>
    <t>WILMER GUSTAVO GUTIERREZ PINILLA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</si>
  <si>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</si>
  <si>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JUNTA DE ACCIÓN COMUNAL BARRIO ARISTOTELES ONASSIS DE LA LOCALIDAD DE KENNEDY</t>
  </si>
  <si>
    <t>CRISTIAN DANILO PRADA USECHE</t>
  </si>
  <si>
    <t>Aunar esfuerzos para adelantar la convocatoria para la vigencia 2022 en el marco del CIA 772-2022 con el FDLK; para celebrar el convenio solidario con la junta de acción comunal del barrio ARISTOTELES ONASSIS DE LA LOCALIDAD08, Kennedy, con el fin de ejecutar el fortalecimiento y participación de las organizaciones comunales, e incentivos en intervenciones menores a los salones comunales como resultado de la convocatoria</t>
  </si>
  <si>
    <t>JUNTA DE ACCION COMUNAL DEL BARRIO CATALINA II SECTOR</t>
  </si>
  <si>
    <t>GREGORIO VELASCO TOLOZA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</si>
  <si>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</si>
  <si>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JUNTA DE ACCION COMUNAL DEL BARRIO ALTAMAR ZONA 8 DE KENNEDY</t>
  </si>
  <si>
    <t>DORA CENELIA MORENO CASALLAS</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</si>
  <si>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</si>
  <si>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JUNTA DE ACCION COMUNAL DEL BARRIO LAS ACACIAS DE LA LOCALIDAD DE KENNEDY</t>
  </si>
  <si>
    <t>LUZ ESTELA MARTINEZ PARRA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</si>
  <si>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</si>
  <si>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JUNTA DE ACCIÓN COMUNAL DEL BARRIO MIRAFLORES DE LA LOCALIDAD DE KENNEDY</t>
  </si>
  <si>
    <t>ELIANA MARCELA BUITRAGO</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</si>
  <si>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</si>
  <si>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JUNTA DE ACCION COMUNAL DEL BARRIO ALQUERIAS DE LA FRAGUA II SECTOR DE LA LOCALIDAD 08 KENNEDY</t>
  </si>
  <si>
    <t>JAIRO ALEXANDER LOPEZ ARDILA</t>
  </si>
  <si>
    <t>AAunar esfuerzos para adelantar la convocatoria para la vigencia 2022 en el marco del CIA 772-2022 con el FDLK; para celebrar el convenio solidario con la junta de acción comunal del barrio ALQUERIA LA FRAGUA II SECTOR DE LA LOCALIDAD 08, Kennedy, con el fin de ejecutar el fortalecimiento y participación de las organizaciones comunales, e incentivos en intervenciones menores a los salones comunales como resultado de la convocatoria.</t>
  </si>
  <si>
    <t>JUNTA DE ACCIÓN COMUNAL DEL BARRIO LAS LUCES DE LA LOCALIDAD DE KENNEDY</t>
  </si>
  <si>
    <t>ISAURO GONZALEZ RINCON</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</si>
  <si>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</si>
  <si>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CONSORCIO COMUNALES IDPAC</t>
  </si>
  <si>
    <t>YEFERSON ANDRES DIAZ HERNANDEZ</t>
  </si>
  <si>
    <t>CONTRATAR LA INTERVENTORÍA TÉCNICA, LEGAL, CONTABLE, SOCIAL Y
AMBIENTAL PARA LAS INTERVENCIONES MENORES NO
ESTRUCTURALES DE LOS SALONES COMUNALES DE KENNEDY EN EL
MARCO DE LA CONVOCATORIA CONTEMPLADO EN EL CONVENIO
INTERADMINISTRATIVO 772- 2022 SUSCRITO ENTRE EL IDPAC Y EL
FONDO DE DESARROLLO LOCAL DE KENNEDY</t>
  </si>
  <si>
    <t>JOHN AUGUSTO BLANCO ROJAS</t>
  </si>
  <si>
    <t>Prestar los servicios profesionales de manera temporal con autonomía técnica y
administrativa brindar acompañamiento administrativo y financiero a la
Subdirección de Fortalecimiento de la Organización Social.</t>
  </si>
  <si>
    <t>Prestar los servicios profesionales de manera temporal con autonomía técnica y
administrativa para apoyar la coordinación del Observatorio y sus herramientas</t>
  </si>
  <si>
    <t>EDWARD FERNANDO MONTOYA GOMEZ</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</si>
  <si>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</si>
  <si>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SERVICIOS DE GESTION INTEGRADA S.A.S.</t>
  </si>
  <si>
    <t>LINA MAYERLY TORRES VARGAS</t>
  </si>
  <si>
    <t>Contratar la prestación del servicio de apoyo a la gestión para el cumplimiento de los estándares asociados al Sistema de Gestión de Seguridad y Salud en el Trabajo – SGSST, del Instituto Distrital de la Participación y Acción Comunal – IDPAC para la vigencia 2023, para sus funcionarios y funcionarias</t>
  </si>
  <si>
    <t>Prestar los servicios profesionales de manera temporal con autonomía técnica y
administrativa para el fomento de la participación juvenil en el marco de los procesos
estratégicos de la Gerencia y el Sistema Distrital de Juventud, en la localidades de
Usaquén, Barrios Unidos y Engativá y las demás asignadas por el supervisor.</t>
  </si>
  <si>
    <t>LUZ ADRIANA PEÑA VILLAMIL</t>
  </si>
  <si>
    <t>Prestar los servicios profesionales de manera temporal, con autonomía técnica y
administrativa para apoyar la producción de información del observatorio de la
participación y la aplicación de sus herramientas.</t>
  </si>
  <si>
    <t>Prestar los servicios profesionales de manera temporal con autonomía técnica y
administrativa para realizar acciones de participación incidente que garantice el
derecho a la participación ciudadana de los Medios Comunitarios y Alternativos del
Distrito.</t>
  </si>
  <si>
    <t>INVERSIONES Y CONTRATOS B.R S.A.S. - COINVER BR SAS</t>
  </si>
  <si>
    <t>WILSON RODRIGO VALERO VALERO</t>
  </si>
  <si>
    <t>ADQUISICIÓN DE ELEMENTOS Y ACCESORIOS TECNOLÓGICOS PARA LA PROMOCIÓN Y FORTALECIMIENTO DE LAS ORGANIZACIONES SOCIALES GANADORAS EN EL MARCO DEL CONVENIO INTERADMINISTRATIVO N° 1468 – 2022 - FONDO CHIKANÁ. (LOTE 1)</t>
  </si>
  <si>
    <t>GESCOM SAS</t>
  </si>
  <si>
    <t>JUAN MANUEL ARENAS PEREZ</t>
  </si>
  <si>
    <t>ADQUISICIÓN DE ELEMENTOS Y ACCESORIOS TECNOLÓGICOS PARA
LA PROMOCIÓN Y FORTALECIMIENTO DE LAS ORGANIZACIONES
SOCIALES GANADORAS EN EL MARCO DEL CONVENIO
INTERADMINISTRATIVO N° 1468 – 2022 - FONDO CHIKANÁ. (LOTE 2)</t>
  </si>
  <si>
    <t>CRISTIAN DAVID HERRERA MANCILLA</t>
  </si>
  <si>
    <t>Prestar los servicios Profesionales de manera temporal con autonomía técnica y
administrativa para acompañar las acciones de fortalecimiento de las
organizaciones sociales y demás procesos operativos que se requieran en el
marco del proceso de participación de las comunidades étnicas en las 20
localidades de Bogotá</t>
  </si>
  <si>
    <t>JUNTA DE ACCIÓN COMUNAL DEL BARRIO LOS PATIOS III SECTOR DE LA LOCALIDAD DE KENNEDY</t>
  </si>
  <si>
    <t>RIBELINO TORRES MORALES</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</si>
  <si>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</si>
  <si>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Prestar los servicios profesionales de manera temporal, con autonomía técnica y
administrativa para fortalecer los procesos organizativos de las organizaciones
sociales y/o colectivos de movilidad sostenible para fomentar una participación
incidente.</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</si>
  <si>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t>
  </si>
  <si>
    <t>Prestar los servicios profesionales con autonomía técnica y administrativa, para
aplicar el modelo de fortalecimiento, la estrategia de articulación y acompañamiento de los procesos de participación a las organizaciones de Medios
Comunitarios y Alternativos.</t>
  </si>
  <si>
    <t>ANGELA TATIANA MURILLO BUITRAGO</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</si>
  <si>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t>
  </si>
  <si>
    <t>JORGE WILMAR ACUÑA RODRIGUEZ</t>
  </si>
  <si>
    <t>JEIMY KATHERINE RODRIGUEZ VARGAS</t>
  </si>
  <si>
    <t>Prestar los servicios profesionales de manera temporal, con autonomía técnica y
administrativa para apoyar jurídicamente la proyección y revisión de documentos
relacionados asuntos laborales y administrativos de la entidad.</t>
  </si>
  <si>
    <t>JUNTA DE ACCION COMUNAL DEL BARRIO MARSELLA DE LA LOCALIDAD 08 KENNEDY</t>
  </si>
  <si>
    <t>LUIS GONZALO YEPES ZULUAGA (E)</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</si>
  <si>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</si>
  <si>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FUNDACIÓN COCHA MOLINA</t>
  </si>
  <si>
    <t>JULIETH MARCELA PERAZA TORRES</t>
  </si>
  <si>
    <t>Adquisición de instrumentos musicales y accesorios en el marco del convenio interadministrativo N° 1468 – 2022 - para el fortalecimiento de las organizaciones sociales religiosas ganadoras del Fondo Chikaná</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</si>
  <si>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</si>
  <si>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</si>
  <si>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y con autonomía
técnica y administrativa para el seguimiento e implementación de reportes
administrativos y tareas de comunicación que requiera ParticiLab</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</si>
  <si>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t>
  </si>
  <si>
    <t>Prestar los servicios profesionales de manera temporal con autonomía técnica y
administrativa en el desarrollo de actividades que contribuyan en el fortalecimiento
de las capacidades de las organizaciones sociales para lograr incidencia en las
localidades que sean asignadas por el supervisor</t>
  </si>
  <si>
    <t>ISAI FLORIDO TELLEZ</t>
  </si>
  <si>
    <t>Prestar los servicios profesionales de manera temporal, con autonomía técnica y
administrativa en la realización de acciones tendientes al fortalecimiento de las
Organizaciones Sociales animalistas en las diferentes localidades del Distrito
Capital.</t>
  </si>
  <si>
    <t xml:space="preserve"> NO APLICA</t>
  </si>
  <si>
    <t>Prestar los servicios profesionales, de manera temporal y con autonomía técnica
y administrativa para el fortalecimiento a los clubes de la democracia y las
actividades relacionadas con el club de la democracia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</si>
  <si>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</si>
  <si>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apoyar la gestión de la información reportada por las
organizaciones sociales en la plataforma de la participación y el seguimiento de
sus hojas de vida y los reportes que de ello se deriven</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</si>
  <si>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</si>
  <si>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y administrativa para el
desarrollo de la línea de seguimiento de agendas y repertorios de acción colectiva
del Observatorio de Participación Ciudadana.</t>
  </si>
  <si>
    <t>LIZETH SANCHEZ MARTINEZ</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</si>
  <si>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</si>
  <si>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Prestar los servicios de apoyo a la gestión de manera temporal, con autonomía
técnica y administrativa para el acompañamiento transversal en la implementación
del modelo de fortalecimiento de las nuevas expresiones.</t>
  </si>
  <si>
    <t>JUNTA DE ACCION COMUNAL BARRIO GRAN BRITALIA, DE LA LOCALIDAD 08, KENNEDY</t>
  </si>
  <si>
    <t>LUIS ALBERTO CORREDOR GUEVARA</t>
  </si>
  <si>
    <t>Aunar esfuerzos para adelantar la convocatoria para la vigencia 2022 en el marco
del CIA 772-2022 con el FDLK; para celebrar el convenio solidario con la junta de
acción comunal del barrio GRAN BRITALIA DE LA LOCALIDAD 08, Kennedy,
con el fin de ejecutar el fortalecimiento y participación de las organizaciones
comunales, e incentivos en intervenciones menores a los salones comunales
como resultado de la convocatoria.</t>
  </si>
  <si>
    <t>Prestar los servicios profesionales de manera temporal, con autonomía técnica y
administrativa para realizar y ejecutar las actividades administrativas,
correspondientes en el proceso de gestión documental del Instituto Distrital de la
Participación y Acción Comunal</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</si>
  <si>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Santa Fe y La Candelaria</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</si>
  <si>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t>
  </si>
  <si>
    <t>Prestar los servicios profesionales de manera temporal, con autonomía técnica y
administrativa, para adelantar labores administrativas, de capacitación y
administración de las bases de datos asociadas al Proceso de Gestión
Contractual</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</si>
  <si>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</si>
  <si>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</si>
  <si>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apoyar actividades desarrolladas en el marco de la
implementación y seguimiento de la política pública de comunicación
comunitaria del Distrito Capital.</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</si>
  <si>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</si>
  <si>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</si>
  <si>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de apoyo a la gestión de manera temporal con autonomía
técnica y administrativa que permitan el desarrollo e implementación de la
estrategia de fortalecimiento a las organizaciones sociales de mujeres y sector
LGTBI en las localidades de Puente Aranda y Tunjuelito o las que sean
asignadas por la supervisión</t>
  </si>
  <si>
    <t>NATALIA STEFHANIA ERIRA CORREA</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</si>
  <si>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</si>
  <si>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</si>
  <si>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de apoyo a la gestión de manera temporal con autonomía
técnica y administrativa que permitan el desarrollo e implementación de la
estrategia de fortalecimiento a las organizaciones sociales de mujeres y sector
LGTBI en las localidades de San Cristóbal, Antonio Nariño o las que sean
asignadas por la supervisión y la promoción de los espacios de participación a
nivel distrita</t>
  </si>
  <si>
    <t>Prestar los servicios profesionales de manera temporal con autonomía técnica y
administrativa para dar respuesta a los requerimientos jurídicos de las acciones
que desarrolla la Gerencia de Mujer y Género en el Distrito Capital.</t>
  </si>
  <si>
    <t>JORGE ENRIQUE LOPEZ GONZALEZ</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</si>
  <si>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</si>
  <si>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UNION TEMPORAL SOLUCION FERRETERA PARA COLOMBIA</t>
  </si>
  <si>
    <t>DANIEL AUGUSTO TARAZONA PEDRAZA</t>
  </si>
  <si>
    <t>SUMINISTRO DE MATERIALES DECONSTRUCCIÓN, ELÉCTRICOS Y ELEMENTOSDE FERRETERÍA NECESARIOS PARA ELMANTENIMIENTO DE LAS DIFERENTES SEDESDEL INSTITUTO DISTRITAL DE PARTICIPACIÓN YACCIÓN COMUNAL O POR AQUELLAS DE LASCUALES SEA RESPONSABLE</t>
  </si>
  <si>
    <t>ADQUISICIÓN DE ELEMENTOS TECNOLÓGICOSY ACCESORIOS EN EL MARCO DEL FONDO DEINICIATIVAS CHIKANÁ Y LABLOCAL PARA ELFORTALECIMIENTO Y PROMOCIÓN DE LASORGANIZACIONES SOCIALES DEL DISTRITOCAPITAL</t>
  </si>
  <si>
    <t>SISTETRONICS S.A.S.</t>
  </si>
  <si>
    <t>FREIDERMAN JARAMILLO MARIN</t>
  </si>
  <si>
    <t>ADQUISICIÓN DE ELEMENTOS TECNOLÓGICOSY ACCESORIOS EN EL MARCO DEL FONDO DEINICIATIVAS CHIKANÁ Y LABLOCAL PARA ELFORTALECIMIENTO Y PROMOCIÓN DE LASORGANIZACIONES SOCIALES DEL DISTRITOCAPITAL.</t>
  </si>
  <si>
    <t>ADQUISICIÓN DE ALARMA Y ELEMENTOS DESEGURIDAD DE APOYO A LA GESTIÓN ELSISTEMA DE GESTIÓN DE SEGURIDAD Y SALUDEN EL TRABAJO – SGSST, DEL INSTITUTODISTRITAL DE LA PARTICIPACIÓN Y ACCIÓNCOMUNAL – IDPAC.</t>
  </si>
  <si>
    <t>Agosto</t>
  </si>
  <si>
    <t>https://community.secop.gov.co/Public/Tendering/OpportunityDetail/Index?noticeUID=CO1.NTC.4798093&amp;isFromPublicArea=True&amp;isModal=true&amp;asPopupView=true</t>
  </si>
  <si>
    <t>https://community.secop.gov.co/Public/Tendering/OpportunityDetail/Index?noticeUID=CO1.NTC.4797767&amp;isFromPublicArea=True&amp;isModal=true&amp;asPopupView=true</t>
  </si>
  <si>
    <t>https://community.secop.gov.co/Public/Tendering/OpportunityDetail/Index?noticeUID=CO1.NTC.4798332&amp;isFromPublicArea=True&amp;isModal=true&amp;asPopupView=true</t>
  </si>
  <si>
    <t>https://community.secop.gov.co/Public/Tendering/OpportunityDetail/Index?noticeUID=CO1.NTC.4797879&amp;isFromPublicArea=True&amp;isModal=true&amp;asPopupView=true</t>
  </si>
  <si>
    <t>https://community.secop.gov.co/Public/Tendering/OpportunityDetail/Index?noticeUID=CO1.NTC.4798696&amp;isFromPublicArea=True&amp;isModal=true&amp;asPopupView=true</t>
  </si>
  <si>
    <t>https://community.secop.gov.co/Public/Tendering/OpportunityDetail/Index?noticeUID=CO1.NTC.4798050&amp;isFromPublicArea=True&amp;isModal=true&amp;asPopupView=true</t>
  </si>
  <si>
    <t>https://community.secop.gov.co/Public/Tendering/OpportunityDetail/Index?noticeUID=CO1.NTC.4856935</t>
  </si>
  <si>
    <t>https://community.secop.gov.co/Public/Tendering/OpportunityDetail/Index?noticeUID=CO1.NTC.4798196&amp;isFromPublicArea=True&amp;isModal=true&amp;asPopupView=true</t>
  </si>
  <si>
    <t>https://community.secop.gov.co/Public/Tendering/OpportunityDetail/Index?noticeUID=CO1.NTC.4798466&amp;isFromPublicArea=True&amp;isModal=true&amp;asPopupView=true</t>
  </si>
  <si>
    <t>https://community.secop.gov.co/Public/Tendering/OpportunityDetail/Index?noticeUID=CO1.NTC.4798296&amp;isFromPublicArea=True&amp;isModal=true&amp;asPopupView=true</t>
  </si>
  <si>
    <t>https://community.secop.gov.co/Public/Tendering/OpportunityDetail/Index?noticeUID=CO1.NTC.4798431&amp;isFromPublicArea=True&amp;isModal=true&amp;asPopupView=true</t>
  </si>
  <si>
    <t>https://community.secop.gov.co/Public/Tendering/OpportunityDetail/Index?noticeUID=CO1.NTC.4797470&amp;isFromPublicArea=True&amp;isModal=true&amp;asPopupView=true</t>
  </si>
  <si>
    <t>https://community.secop.gov.co/Public/Tendering/OpportunityDetail/Index?noticeUID=CO1.NTC.4798823&amp;isFromPublicArea=True&amp;isModal=true&amp;asPopupView=true</t>
  </si>
  <si>
    <t>https://community.secop.gov.co/Public/Tendering/OpportunityDetail/Index?noticeUID=CO1.NTC.4798816&amp;isFromPublicArea=True&amp;isModal=true&amp;asPopupView=true</t>
  </si>
  <si>
    <t>https://community.secop.gov.co/Public/Tendering/OpportunityDetail/Index?noticeUID=CO1.NTC.4798293&amp;isFromPublicArea=True&amp;isModal=true&amp;asPopupView=true</t>
  </si>
  <si>
    <t>https://community.secop.gov.co/Public/Tendering/OpportunityDetail/Index?noticeUID=CO1.NTC.4798659&amp;isFromPublicArea=True&amp;isModal=true&amp;asPopupView=true</t>
  </si>
  <si>
    <t>https://community.secop.gov.co/Public/Tendering/OpportunityDetail/Index?noticeUID=CO1.NTC.4837732&amp;isFromPublicArea=True&amp;isModal=False</t>
  </si>
  <si>
    <t>https://community.secop.gov.co/Public/Tendering/OpportunityDetail/Index?noticeUID=CO1.NTC.4591131</t>
  </si>
  <si>
    <t>https://community.secop.gov.co/Public/Tendering/OpportunityDetail/Index?noticeUID=CO1.NTC.4798629</t>
  </si>
  <si>
    <t>https://community.secop.gov.co/Public/Tendering/OpportunityDetail/Index?noticeUID=CO1.NTC.4800030</t>
  </si>
  <si>
    <t>https://community.secop.gov.co/Public/Tendering/OpportunityDetail/Index?noticeUID=CO1.NTC.4799107</t>
  </si>
  <si>
    <t>https://community.secop.gov.co/Public/Tendering/OpportunityDetail/Index?noticeUID=CO1.NTC.4741029</t>
  </si>
  <si>
    <t>https://community.secop.gov.co/Public/Tendering/OpportunityDetail/Index?noticeUID=CO1.NTC.4812426</t>
  </si>
  <si>
    <t>https://community.secop.gov.co/Public/Tendering/OpportunityDetail/Index?noticeUID=CO1.NTC.4813331</t>
  </si>
  <si>
    <t>https://community.secop.gov.co/Public/Tendering/OpportunityDetail/Index?noticeUID=CO1.NTC.4813148</t>
  </si>
  <si>
    <t>https://community.secop.gov.co/Public/Tendering/OpportunityDetail/Index?noticeUID=CO1.NTC.4813159</t>
  </si>
  <si>
    <t>https://community.secop.gov.co/Public/Tendering/OpportunityDetail/Index?noticeUID=CO1.NTC.4703795</t>
  </si>
  <si>
    <t>https://community.secop.gov.co/Public/Tendering/OpportunityDetail/Index?noticeUID=CO1.NTC.4827369</t>
  </si>
  <si>
    <t>https://community.secop.gov.co/Public/Tendering/OpportunityDetail/Index?noticeUID=CO1.NTC.4826820</t>
  </si>
  <si>
    <t>https://community.secop.gov.co/Public/Tendering/OpportunityDetail/Index?noticeUID=CO1.NTC.4835758&amp;isFromPublicArea=True&amp;isModal=False</t>
  </si>
  <si>
    <t>https://community.secop.gov.co/Public/Tendering/OpportunityDetail/Index?noticeUID=CO1.NTC.4827702</t>
  </si>
  <si>
    <t>https://community.secop.gov.co/Public/Tendering/OpportunityDetail/Index?noticeUID=CO1.NTC.4832291</t>
  </si>
  <si>
    <t>https://community.secop.gov.co/Public/Tendering/OpportunityDetail/Index?noticeUID=CO1.NTC.4837774</t>
  </si>
  <si>
    <t>https://community.secop.gov.co/Public/Tendering/OpportunityDetail/Index?noticeUID=CO1.NTC.4837830</t>
  </si>
  <si>
    <t>https://community.secop.gov.co/Public/Tendering/OpportunityDetail/Index?noticeUID=CO1.NTC.4837360</t>
  </si>
  <si>
    <t>https://community.secop.gov.co/Public/Tendering/OpportunityDetail/Index?noticeUID=CO1.NTC.4853729</t>
  </si>
  <si>
    <t>https://community.secop.gov.co/Public/Tendering/OpportunityDetail/Index?noticeUID=CO1.NTC.4847091</t>
  </si>
  <si>
    <t>https://community.secop.gov.co/Public/Tendering/OpportunityDetail/Index?noticeUID=CO1.NTC.4847247</t>
  </si>
  <si>
    <t>https://community.secop.gov.co/Public/Tendering/OpportunityDetail/Index?noticeUID=CO1.NTC.4857614</t>
  </si>
  <si>
    <t>https://community.secop.gov.co/Public/Tendering/OpportunityDetail/Index?noticeUID=CO1.NTC.4826210</t>
  </si>
  <si>
    <t>https://community.secop.gov.co/Public/Tendering/OpportunityDetail/Index?noticeUID=CO1.NTC.4857023</t>
  </si>
  <si>
    <t>https://community.secop.gov.co/Public/Tendering/OpportunityDetail/Index?noticeUID=CO1.NTC.4870393</t>
  </si>
  <si>
    <t>https://community.secop.gov.co/Public/Tendering/OpportunityDetail/Index?noticeUID=CO1.NTC.4870163</t>
  </si>
  <si>
    <t>https://community.secop.gov.co/Public/Tendering/OpportunityDetail/Index?noticeUID=CO1.NTC.4870463</t>
  </si>
  <si>
    <t>https://community.secop.gov.co/Public/Tendering/OpportunityDetail/Index?noticeUID=CO1.NTC.4871719</t>
  </si>
  <si>
    <t>https://community.secop.gov.co/Public/Tendering/OpportunityDetail/Index?noticeUID=CO1.NTC.4873440</t>
  </si>
  <si>
    <t>https://community.secop.gov.co/Public/Tendering/OpportunityDetail/Index?noticeUID=CO1.NTC.4878466</t>
  </si>
  <si>
    <t>https://community.secop.gov.co/Public/Tendering/OpportunityDetail/Index?noticeUID=CO1.NTC.4883009</t>
  </si>
  <si>
    <t>https://community.secop.gov.co/Public/Tendering/OpportunityDetail/Index?noticeUID=CO1.NTC.4882369</t>
  </si>
  <si>
    <t>https://community.secop.gov.co/Public/Tendering/OpportunityDetail/Index?noticeUID=CO1.NTC.4882273</t>
  </si>
  <si>
    <t>https://community.secop.gov.co/Public/Tendering/OpportunityDetail/Index?noticeUID=CO1.NTC.4882367</t>
  </si>
  <si>
    <t>https://community.secop.gov.co/Public/Tendering/OpportunityDetail/Index?noticeUID=CO1.NTC.4882366</t>
  </si>
  <si>
    <t>https://community.secop.gov.co/Public/Tendering/OpportunityDetail/Index?noticeUID=CO1.NTC.4882176</t>
  </si>
  <si>
    <t>https://community.secop.gov.co/Public/Tendering/OpportunityDetail/Index?noticeUID=CO1.NTC.4882536</t>
  </si>
  <si>
    <t>https://community.secop.gov.co/Public/Tendering/OpportunityDetail/Index?noticeUID=CO1.NTC.4889252&amp;isFromPublicArea=True&amp;isModal=true&amp;asPopupView=true</t>
  </si>
  <si>
    <t>https://community.secop.gov.co/Public/Tendering/OpportunityDetail/Index?noticeUID=CO1.NTC.4898142&amp;isFromPublicArea=True&amp;isModal=true&amp;asPopupView=true</t>
  </si>
  <si>
    <t>https://community.secop.gov.co/Public/Tendering/OpportunityDetail/Index?noticeUID=CO1.NTC.4893008</t>
  </si>
  <si>
    <t>https://community.secop.gov.co/Public/Tendering/OpportunityDetail/Index?noticeUID=CO1.NTC.4893367&amp;isFromPublicArea=True&amp;isModal=true&amp;asPopupView=true</t>
  </si>
  <si>
    <t>https://community.secop.gov.co/Public/Tendering/OpportunityDetail/Index?noticeUID=CO1.NTC.4896995&amp;isFromPublicArea=True&amp;isModal=true&amp;asPopupView=true</t>
  </si>
  <si>
    <t>https://community.secop.gov.co/Public/Tendering/OpportunityDetail/Index?noticeUID=CO1.NTC.4897088&amp;isFromPublicArea=True&amp;isModal=true&amp;asPopupView=true</t>
  </si>
  <si>
    <t>https://community.secop.gov.co/Public/Tendering/OpportunityDetail/Index?noticeUID=CO1.NTC.4896788&amp;isFromPublicArea=True&amp;isModal=true&amp;asPopupView=true</t>
  </si>
  <si>
    <t>https://community.secop.gov.co/Public/Tendering/OpportunityDetail/Index?noticeUID=CO1.NTC.4897064&amp;isFromPublicArea=True&amp;isModal=true&amp;asPopupView=true</t>
  </si>
  <si>
    <t>https://community.secop.gov.co/Public/Tendering/OpportunityDetail/Index?noticeUID=CO1.NTC.4897148&amp;isFromPublicArea=True&amp;isModal=true&amp;asPopupView=true</t>
  </si>
  <si>
    <t>https://community.secop.gov.co/Public/Tendering/OpportunityDetail/Index?noticeUID=CO1.NTC.4897066&amp;isFromPublicArea=True&amp;isModal=true&amp;asPopupView=true</t>
  </si>
  <si>
    <t>https://community.secop.gov.co/Public/Tendering/OpportunityDetail/Index?noticeUID=CO1.NTC.4898983&amp;isFromPublicArea=True&amp;isModal=true&amp;asPopupView=true</t>
  </si>
  <si>
    <t>https://community.secop.gov.co/Public/Tendering/OpportunityDetail/Index?noticeUID=CO1.NTC.4903269&amp;isFromPublicArea=True&amp;isModal=true&amp;asPopupView=true</t>
  </si>
  <si>
    <t>https://community.secop.gov.co/Public/Tendering/OpportunityDetail/Index?noticeUID=CO1.NTC.4902248&amp;isFromPublicArea=True&amp;isModal=true&amp;asPopupView=true</t>
  </si>
  <si>
    <t>https://community.secop.gov.co/Public/Tendering/OpportunityDetail/Index?noticeUID=CO1.NTC.4902610&amp;isFromPublicArea=True&amp;isModal=true&amp;asPopupView=true</t>
  </si>
  <si>
    <t>https://community.secop.gov.co/Public/Tendering/OpportunityDetail/Index?noticeUID=CO1.NTC.4902405</t>
  </si>
  <si>
    <t>https://community.secop.gov.co/Public/Tendering/OpportunityDetail/Index?noticeUID=CO1.NTC.4904871</t>
  </si>
  <si>
    <t>https://community.secop.gov.co/Public/Tendering/OpportunityDetail/Index?noticeUID=CO1.NTC.4902709&amp;isFromPublicArea=True&amp;isModal=true&amp;asPopupView=true</t>
  </si>
  <si>
    <t>https://community.secop.gov.co/Public/Tendering/OpportunityDetail/Index?noticeUID=CO1.NTC.4904811&amp;isFromPublicArea=True&amp;isModal=False</t>
  </si>
  <si>
    <t>https://community.secop.gov.co/Public/Tendering/OpportunityDetail/Index?noticeUID=CO1.NTC.4904902</t>
  </si>
  <si>
    <t>https://colombiacompra.gov.co/tienda-virtual-del-estado-colombiano/ordenes-compra/114357</t>
  </si>
  <si>
    <t>https://colombiacompra.gov.co/tienda-virtual-del-estado-colombiano/ordenes-compra/114704</t>
  </si>
  <si>
    <t>https://colombiacompra.gov.co/tienda-virtual-del-estado-colombiano/ordenes-compra/114705</t>
  </si>
  <si>
    <t>https://colombiacompra.gov.co/tienda-virtual-del-estado-colombiano/ordenes-compra/114706</t>
  </si>
  <si>
    <t>https://colombiacompra.gov.co/tienda-virtual-del-estado-colombiano/ordenes-compra/114707</t>
  </si>
  <si>
    <t>https://colombiacompra.gov.co/tienda-virtual-del-estado-colombiano/ordenes-compra/114842</t>
  </si>
  <si>
    <t>LUIS ALEJANDRO GÓMEZ ROJAS</t>
  </si>
  <si>
    <t>JOSE EDWIN MEJIA CASTRO</t>
  </si>
  <si>
    <t>HEIDY MILENA RAMÍREZ CARDENAS</t>
  </si>
  <si>
    <t>JUNTA DE ACCIÓN COMUNAL BRISAS DEL VOLADOR PARTE ALTA DE LA
LOCALIDAD DE CIUDAD BOLÍVAR</t>
  </si>
  <si>
    <t>MARIELA RIAÑO RIAÑO</t>
  </si>
  <si>
    <t>Aunar esfuerzos con la Junta de acción Comunal BRISAS DEL VOLADOR PARTE ALTA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</si>
  <si>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BRISAS DEL VOLADOR DE LA LOCALIDAD DE CIUDAD BOLÍVAR</t>
  </si>
  <si>
    <t>BLANCA LIBIA CARDENAS BARRETO</t>
  </si>
  <si>
    <t>Aunar esfuerzos con la Junta de acción Comunal BRISAS DEL VOLADOR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</si>
  <si>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CAROLINA SUR I Y II SECTOR DE LA LOCALIDAD DE RAFAEL URIBE URIBE</t>
  </si>
  <si>
    <t>PABLO MILTON SANTIESTEBAN</t>
  </si>
  <si>
    <t>Aunar esfuerzos con la Junta de acción Comunal CAROLINA SUR I Y II SECTOR de la localidad de Rafael Uribe Uribe con el fin de ejecutar la Obra con Saldo Pedagógico derivada de la Convocatoria Obras con Saldo Pedagógico, producto de la adición del Convenio Interadministrativo No.1004-2022 suscrito entre el IDPAC y la Secretaría Distrital del Hábitat</t>
  </si>
  <si>
    <t>JUNTA DE ACCIÓN COMUNAL DIANA TURBAY SECTOR LANCEROS DE LA LOCALIDAD DE RAFAEL URIBE URIBE</t>
  </si>
  <si>
    <t>LEDYS YADITH AVILA MORALES</t>
  </si>
  <si>
    <t>Aunar esfuerzos con la Junta de acción Comunal DIANA TURBAY SECTOR LANCEROS de la localidad de Rafael Uribe Uribe con el fin de ejecutar la Obra con Saldo Pedagógico derivada de la Convocatoria Obras con Saldo Pedagógico, producto de la adición del Convenio Interadministrativo No.1004-2022 suscrito entre el IDPAC y la Secretaría Distrital del Hábitat</t>
  </si>
  <si>
    <t>JUNTA DE ACCIÓN COMUNAL GALICIA I SECTOR DE LA LOCALIDAD DE CIUDAD BOLÍVAR</t>
  </si>
  <si>
    <t>ALEJANDRA PAOLA SALAVARRIETA</t>
  </si>
  <si>
    <t>Aunar esfuerzos con la Junta de acción Comunal GALICIA I SECTOR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</si>
  <si>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SAMPER MENDOZA DE LA LOCALIDAD DE LOS MÁRTIRES</t>
  </si>
  <si>
    <t>JORGE ELIECER BAUTISTA VARGAS</t>
  </si>
  <si>
    <t>Aunar esfuerzos con la Junta de acción Comunal SAMPER MENDOZA de la localidad de Los Mártires con el fin de ejecutar la Obra con Saldo Pedagógico derivada de la Convocatoria Obras con Saldo Pedagógico, producto de la adición del Convenio Interadministrativo No.1004-2022 suscrito entre el IDPAC y la Secretaría Distrital del Hábitat</t>
  </si>
  <si>
    <t>JUNTA DE ACCIÓN COMUNAL JERUSALEN SECTOR PRADERA Y ESPERANZA DE LA LOCALIDAD DE CIUDAD BOLÍVAR</t>
  </si>
  <si>
    <t>JOSE EDUARDO TORRES GOMEZ</t>
  </si>
  <si>
    <t>Aunar esfuerzos con la Junta de acción Comunal JERUSALEN SECTOR PRADERA Y ESPERANZA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</si>
  <si>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SAN FRANCISCO SUR ALTO II SECTOR DE LA LOCALIDAD DE CIUDAD BOLÍVAR</t>
  </si>
  <si>
    <t>FABIAN GUILLERMO GUERRERO RODRÍGUEZ</t>
  </si>
  <si>
    <t>Aunar esfuerzos con la Junta de acción Comunal SAN FRANCISCO SUR ALTO II SECTOR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</si>
  <si>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SORRENTO DE LA LOCALIDAD DE PUENTE ARANDA</t>
  </si>
  <si>
    <t>LUIS FELIPE DUARTE RAMOS</t>
  </si>
  <si>
    <t>Aunar esfuerzos con la Junta de acción Comunal SORRENTO de la localidad de Puente Aranda con el fin de ejecutar la Obra con Saldo Pedagógico derivada de la Convocatoria Obras con Saldo Pedagógico, producto de la adición del Convenio Interadministrativo No.1004-2022 suscrito entre el IDPAC y la Secretaría Distrital del Hábitat</t>
  </si>
  <si>
    <t>JUNTA DE ACCIÓN COMUNAL TIERRA LINDA DE LA LOCALIDAD DE CIUDAD BOLÍVAR</t>
  </si>
  <si>
    <t>ZONIA BOLAÑOS CIFUENTES</t>
  </si>
  <si>
    <t>Aunar esfuerzos con la Junta de acción Comunal TIERRA LINDA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</si>
  <si>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VEREDA DE QUIBA PARTE BAJA DE LA LOCALIDAD DE CIUDAD BOLÍVAR</t>
  </si>
  <si>
    <t>MARY LUZ QUIROGA BELTRAN</t>
  </si>
  <si>
    <t>Aunar esfuerzos con la Junta de acción Comunal VEREDA DE QUIBA PARTE BAJA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</si>
  <si>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VILLA GLORIA SUR I SECTOR DE LA LOCALIDAD DE CIUDAD BOLÍVAR</t>
  </si>
  <si>
    <t>MIGUEL ANTONIO GUERRERO PALACIOS</t>
  </si>
  <si>
    <t>Aunar esfuerzos con la Junta de acción Comunal VILLA GLORIA SUR I SECTOR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</si>
  <si>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VILLA MARIA DE LA LOCALIDAD DE SUBA</t>
  </si>
  <si>
    <t>LUIS ALEJANDRO SIERRA</t>
  </si>
  <si>
    <t>Aunar esfuerzos con la Junta de acción Comunal VILLA MARIA de la localidad de Suba con el fin de ejecutar la Obra con Saldo Pedagógico derivada de la Convocatoria Obras con Saldo Pedagógico, producto de la adición del Convenio Interadministrativo No.1004-2022 suscrito entre el IDPAC y la Secretaría Distrital del Hábitat</t>
  </si>
  <si>
    <t>JUNTA DE ACCIÓN COMUNAL PUENTE ARANDA DE LA LOCALIDAD DE PUENTE ARANDA</t>
  </si>
  <si>
    <t>DANIEL GERARDO PEREZ SARMIENTO</t>
  </si>
  <si>
    <t>Aunar esfuerzos con la Junta de acción Comunal PUENTE ARANDA de la localidad de Puente Aranda con el fin de ejecutar la Obra con Saldo Pedagógico derivada de la Convocatoria Obras con Saldo Pedagógico, producto de la adición del Convenio Interadministrativo No.1004-2022 suscrito entre el IDPAC y la Secretaría Distrital del Hábitat</t>
  </si>
  <si>
    <t>JUNTA DE ACCIÓN COMUNAL EL TRIUNFO DE LA LOCALIDAD DE SANTA FE</t>
  </si>
  <si>
    <t xml:space="preserve">ROMUALDA CHAPARRO DAZA </t>
  </si>
  <si>
    <t>Aunar esfuerzos con la Junta de acción Comunal EL TRIUNFO de la localidad de SANTA FE con el fin de ejecutar la Obra con Saldo Pedagógico derivada de la Convocatoria Obras con Saldo Pedagógico, producto de la adición del Convenio Interadministrativo No.1004-2022 suscrito entre el IDPAC y la Secretaría Distrital del Habitat</t>
  </si>
  <si>
    <t>DIOMAR TRUJILLO TORRES</t>
  </si>
  <si>
    <t>Aunar esfuerzos con la Junta de acción Comunal JORDAN de la localidad de FONTIBON con el fin de ejecutar la Obra con Saldo Pedagógico derivada de la Convocatoria Obras con Saldo Pedagógico, producto de la adición del Convenio Interadministrativo No.1004-2022 suscrito entre el IDPAC y la Secretaría Distrital del Habitat</t>
  </si>
  <si>
    <t>JUNTA DE ACCIÓN COMUNAL PASADENA DE LA LOCALIDAD DE SUBA</t>
  </si>
  <si>
    <t>LILIANA GORDILLO HERNANDEZ</t>
  </si>
  <si>
    <t>Aunar esfuerzos con la Junta de acción Comunal PASADENA de la localidad de SUBA con el fin de ejecutar la Obra con Saldo Pedagógico derivada de la Convocatoria Obras con Saldo Pedagógico, producto de la adición del Convenio Interadministrativo No.1004-2022 suscrito entre el IDPAC y la Secretaría Distrital del Habitat</t>
  </si>
  <si>
    <t>JUNTA DE ACCIÓN COMUNAL SAN CAYETANO DE LA LOCALIDAD DE ENGATIVA</t>
  </si>
  <si>
    <t>LUZ MIRIAM FAJARDO</t>
  </si>
  <si>
    <t>Aunar esfuerzos con la Junta de acción Comunal SAN CAYETANO de la localidad de ENGATIVA con el fin de ejecutar la Obra con Saldo Pedagógico derivada de la Convocatoria Obras con Saldo Pedagógico, producto de la adición del Convenio Interadministrativo No.1004-2022 suscrito entre el IDPAC y la Secretaría Distrital del Habitat.</t>
  </si>
  <si>
    <t>JUNTA DE ACCIÓN COMUNAL BARCELONA SURORIENTAL DE LA LOCALIDAD DE SAN CRISTOBAL</t>
  </si>
  <si>
    <t>MARTHA LUCIA MOJICA MENDEZ</t>
  </si>
  <si>
    <t>Aunar esfuerzos con la Junta de acción Comunal BARCELONA SURORIENTAL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</si>
  <si>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JUNTA DE ACCIÓN COMUNAL VERBENAL II SECTOR DE LA LOCALIDAD DE USAQUEN</t>
  </si>
  <si>
    <t>RICARDO ACOSTA SAENZ</t>
  </si>
  <si>
    <t>Aunar esfuerzos con la Junta de Acción Comunal Verbenal II Sector de la localidad de USAQUEN con el fin de ejecutar la Obra con Saldo Pedagógico derivada de la Convocatoria Obras con Saldo Pedagógico, producto de la adición del Convenio Interadministrativo No.1004-2022 suscrito entre el IDPAC y la Secretaría Distrital del Habitat</t>
  </si>
  <si>
    <t>JUNTA DE ACCIÓN COMUNAL VISION DE COLOMBIA DE LA LOCALIDAD DE KENNEDY</t>
  </si>
  <si>
    <t>LUIS RICARDO PARDO SALINAS</t>
  </si>
  <si>
    <t>Aunar esfuerzos con la Junta de acción Comunal VISION DE COLOMBIA de la localidad de Kennedy con el fin de ejecutar la Obra con Saldo Pedagógico derivada de la Convocatoria Obras con Saldo Pedagógico de la Gerencia de Proyectos del IDPAC</t>
  </si>
  <si>
    <t>JUNTA DE ACCIÓN COMUNAL CASANDRA DE LA LOCALIDAD DE FONTIBÓN</t>
  </si>
  <si>
    <t>NELSON RODRIGUEZ SONSA</t>
  </si>
  <si>
    <t>Aunar esfuerzos con la Junta de acción Comunal CASANDRA de la localidad de Fontibón con el fin de ejecutar la Obra con Saldo Pedagógico derivada de la Convocatoria Obras con Saldo Pedagógico, producto de la adición del Convenio Interadministrativo No.1004-2022 suscrito entre el IDPAC y la Secretaría Distrital del Hábitat</t>
  </si>
  <si>
    <t>JUNTA DE ACCIÓN COMUNAL JAZMIN OCCIDENTAL DE LA LOCALIDAD DE KENNEDY</t>
  </si>
  <si>
    <t>WILMER GUSTAVO GUTIÉRREZ PINILLA</t>
  </si>
  <si>
    <t>Aunar esfuerzos con la Junta de acción Comunal JAZMIN OCCIDENTAL de la localidad de Kennedy con el fin de ejecutar la Obra con Saldo Pedagógico derivada de la Convocatoria Obras con Saldo Pedagógico de la Gerencia de Proyectos del IDPAC.</t>
  </si>
  <si>
    <t>JUNTA DE ACCIÓN COMUNAL TENERIFE DE LA LOCALIDAD DE USME</t>
  </si>
  <si>
    <t>MARIA DEL CARMEN AGATON DE ROJAS</t>
  </si>
  <si>
    <t>Aunar esfuerzos con la Junta de acción Comunal TENERIFE de la localidad de Usme con el fin de ejecutar la Obra con Saldo Pedagógico derivada de la Convocatoria Obras con Saldo Pedagógico de la Gerencia de Proyectos del IDPAC</t>
  </si>
  <si>
    <t>JUNTA DE ACCIÓN COMUNAL VILLA ALEMANIA I SECTOR DE LA LOCALIDAD DE USME</t>
  </si>
  <si>
    <t>FERNANDO NAVARRO SANCHEZ</t>
  </si>
  <si>
    <t>Aunar esfuerzos con la Junta de acción Comunal VILLA ALEMANIA I SECTOR de la localidad de Usme con el fin de ejecutar la Obra con Saldo Pedagógico derivada de la Convocatoria Obras con Saldo Pedagógico de la Gerencia de Proyectos del IDPAC</t>
  </si>
  <si>
    <t>JUNTA DE ACCIÓN COMUNAL URBANIZACION ANTIOQUIA DE LA LOCALIDAD DE SAN CRISTÓBAL</t>
  </si>
  <si>
    <t>GEOVANNY ARVEY RUIZ</t>
  </si>
  <si>
    <t>Aunar esfuerzos con la junta de acción comunal URBANIZACION ANTIOQUIA de la localidad de San Cristóbal con el fin de ejecutar la Obra con Saldo Pedagógico derivada de la Convocatoria Obras con Saldo Pedagógico, producto de la adición al Convenio Interadministrativo No.1004-2022 suscrito entre el IDPAC y la Secretaría Distrital del Habitat</t>
  </si>
  <si>
    <t>JUNTA DE ACCIÓN COMUNAL DANUBIO AZUL DE LA LOCALIDAD DE BOSA</t>
  </si>
  <si>
    <t>JORGE HERNANDO SALINAS MURCIA</t>
  </si>
  <si>
    <t>Aunar esfuerzos con la Junta de acción Comunal DANUBIO AZUL de la localidad de Bosa con el fin de ejecutar la Obra con Saldo Pedagógico derivada de la Convocatoria Obras con Saldo Pedagógico, producto de la adición del Convenio Interadministrativo No.1004-2022 suscrito entre el IDPAC y la Secretaría Distrital del Hábitat</t>
  </si>
  <si>
    <t>JUNTA DE ACCIÓN COMUNAL EL CARMELO DE LA LOCALIDAD DE
KENNEDY</t>
  </si>
  <si>
    <t>YURI ALEJANDRA VARGAS CRUZ</t>
  </si>
  <si>
    <t>Aunar esfuerzos con la Junta de acción Comunal EL CARMELO de la localidad de Kennedy con el fin de ejecutar la
Obra con Saldo Pedagógico derivada de la Convocatoria Obras con Saldo Pedagógico de la Gerencia de Proyectos
del IDPAC.</t>
  </si>
  <si>
    <t>JUNTA DE ACCIÓN COMUNAL GLORIA LARA DE ECHEVERRI II ETAPA DE LA
LOCALIDAD DE SUBA</t>
  </si>
  <si>
    <t>SILVIA ZAMORA CAMACHO</t>
  </si>
  <si>
    <t>Aunar esfuerzos con la Junta de acción Comunal URBANIZACION GLORIA LARA DE ECHEVERRI II ETAPA de la
localidad de Suba con el fin de ejecutar la Obra con Saldo Pedagógico derivada de la Convocatoria Obras con Saldo
Pedagógico, producto de la adición del Convenio Interadministrativo No.1004-2022 suscrito entre el IDPAC y la
Secretaría Distrital del Hábitat</t>
  </si>
  <si>
    <t>JUNTA DE ACCIÓN COMUNAL DIANA TURBAY SECTOR AYACUCHO DE LA
LOCALIDAD DE RAFAEL URIBE URIBE</t>
  </si>
  <si>
    <t>LUIS DANIEL MEJIA MELO</t>
  </si>
  <si>
    <t>Aunar esfuerzos con la Junta de acción Comunal DIANA TURBAY SECTOR AYACUCHO de la localidad de Rafael Uribe Uribe con el fin de ejecutar la Obra con Saldo Pedagógico derivada de la Convocatoria Obras con Saldo Pedagógico, producto de la adición del Convenio Interadministrativo No.1004-2022 suscrito entre el IDPAC y la Secretaría Distrital del Hábitat</t>
  </si>
  <si>
    <t>JUNTA DE ACCIÓN COMUNAL EDUARDO FREI DE LA LOCALIDAD DE ANTONIO NARIÑO</t>
  </si>
  <si>
    <t>JAIME ALBERTO SAAVEDRA CASTELLANOS</t>
  </si>
  <si>
    <t>Aunar esfuerzos con la Junta de acción Comunal EDUARDO FREI de la localidad de Antonio Nariño con el fin de
ejecutar la Obra con Saldo Pedagógico derivada de la Convocatoria Obras con Saldo Pedagógico, producto de la
adición del Convenio Interadministrativo No.1004-2022 suscrito entre el IDPAC y la Secretaría Distrital del Hábitat</t>
  </si>
  <si>
    <t>JUNTA DE ACCIÓN COMUNAL LAS PALMITAS DE LA LOCALIDAD DE KENNEDY</t>
  </si>
  <si>
    <t>LUZ MARY CUESTA CASTILLO</t>
  </si>
  <si>
    <t>Aunar esfuerzos con la Junta de acción Comunal LAS PALMITAS de la localidad de Kennedy con el fin de ejecutar la
Obra con Saldo Pedagógico derivada de la Convocatoria Obras con Saldo Pedagógico de la Gerencia de Proyectos
del IDPAC.</t>
  </si>
  <si>
    <t>JUNTA DE ACCIÓN COMUNAL LUCERNA DE LA LOCALIDAD DE KENNEDY</t>
  </si>
  <si>
    <t>VICTOR LEONIDAS SAENZ SUPELANO</t>
  </si>
  <si>
    <t>Aunar esfuerzos con la Junta de acción Comunal LUCERNA de la localidad de Kennedy con el fin de ejecutar la Obra
con Saldo Pedagógico derivada de la Convocatoria Obras con Saldo Pedagógico de la Gerencia de Proyectos del
IDPAC.</t>
  </si>
  <si>
    <t>JUNTA DE ACCIÓN COMUNAL ALFONSO LOPEZ MICHELSEN DE LA LOCALIDAD DE KENNEDY</t>
  </si>
  <si>
    <t>Aunar esfuerzos con la Junta de acción Comunal ALFONSO LOPEZ MICHELSEN de la localidad de Kennedy con el
fin de ejecutar la Obra con Saldo Pedagógico derivada de la Convocatoria Obras con Saldo Pedagógico de la Gerencia
de Proyectos del IDPAC.</t>
  </si>
  <si>
    <t>JUNTA DE ACCIÓN COMUNAL ALOHA DE LA LOCALIDAD DE KENNEDY</t>
  </si>
  <si>
    <t>FLOR INES LARROTTA GARCIA</t>
  </si>
  <si>
    <t>Aunar esfuerzos con la Junta de acción ALOHA de la localidad de Kennedy con el fin de
ejecutar la Obra con Saldo Pedagógico derivada de la Convocatoria Obras con Saldo Pedagógico de la Gerencia de
Proyectos del IDPAC.
Saldo Pedagógico derivada de la Convocatoria Obras con Saldo Pedagógico de la Gerencia de Proyectos del IDPAC.</t>
  </si>
  <si>
    <t>JUNTA DE ACCIÓN COMUNAL CARVAJAL III SECTOR DE LA LOCALIDAD DE KENNEDY</t>
  </si>
  <si>
    <t>EDGAR ORLANDO ORJUELA MEDINA</t>
  </si>
  <si>
    <t>Aunar esfuerzos con la Junta de acción Comunal CARVAJAL III SECTOR de la localidad de Kennedy con el fin de
ejecutar la Obra con Saldo Pedagógico derivada de la Convocatoria Obras con Saldo Pedagógico de la Gerencia de
Proyectos del IDPAC.</t>
  </si>
  <si>
    <t>JUNTA DE ACCIÓN COMUNAL LA HUERTA DE LA LOCALIDAD DE USME</t>
  </si>
  <si>
    <t>LUCIO ALFONSO RIVERA CARANGUAY</t>
  </si>
  <si>
    <t>Aunar esfuerzos con la Junta de acción Comunal LA HUERTA de la localidad de Usme con el fin de ejecutar la Obra
con Saldo Pedagógico derivada de la Convocatoria Obras con Saldo Pedagógico de la Gerencia de Proyectos del
IDPAC.</t>
  </si>
  <si>
    <t>JUNTA DE ACCIÓN COMUNAL VILLA ALEMANIA II SECTOR DE LA LOCALIDAD DE USME</t>
  </si>
  <si>
    <t>MARTHA JANNETH OVIEDO</t>
  </si>
  <si>
    <t>Aunar esfuerzos con la Junta de acción Comunal VILLA ALEMANIA II SECTOR de la localidad de Usme con el fin de
ejecutar la Obra con Saldo Pedagógico derivada de la Convocatoria Obras con Saldo Pedagógico de la Gerencia de
Proyectos del IDPAC.</t>
  </si>
  <si>
    <t>JUNTA DE ACCIÓN COMUNAL COLON DE LA LOCALIDAD DE PUENTE ARANDA</t>
  </si>
  <si>
    <t>FERNANDO PULIDO RAMIREZ</t>
  </si>
  <si>
    <t>Aunar esfuerzos con la Junta de acción Comunal COLON de la localidad de Puente Aranda con el fin de ejecutar la
Obra con Saldo Pedagógico derivada de la Convocatoria Obras con Saldo Pedagógico, producto de la adición del
Convenio Interadministrativo No.1004-2022 suscrito entre el IDPAC y la Secretaría Distrital del Hábitat</t>
  </si>
  <si>
    <t>JUNTA DE ACCIÓN COMUNAL SAN ANTONIO NORTE DE LA LOCALIDAD DE ENGATIVÁ</t>
  </si>
  <si>
    <t>LUIS ALEJANDRO GUIZA CEPEDA</t>
  </si>
  <si>
    <t>Aunar esfuerzos con la Junta de acción Comunal SAN ANTONIO NORTE de la localidad de Engativá con el fin de
ejecutar la Obra con Saldo Pedagógico derivada de la Convocatoria Obras con Saldo Pedagógico, producto de la
adición del Convenio Interadministrativo No.1004-2022 suscrito entre el IDPAC y la Secretaría Distrital del Hábitat</t>
  </si>
  <si>
    <t>JUNTA DE ACCIÓN COMUNAL TIBABUYES I SECTOR DE LA LOCALIDAD DE SUBA</t>
  </si>
  <si>
    <t>MARIANA MORA SANCHEZ</t>
  </si>
  <si>
    <t>Aunar esfuerzos con la Junta de acción Comunal TIBABUYES I SECTOR de la localidad de SUBA con el fin de ejecutar
la Obra con Saldo Pedagógico derivada de la Convocatoria Obras con Saldo Pedagógico, producto de la adición del
Convenio Interadministrativo No.1004-2022 suscrito entre el IDPAC y la Secretaría Distrital del Habitat</t>
  </si>
  <si>
    <t>JUNTA DE ACCIÓN COMUNAL MANILA DE LA LOCALIDAD DE  SAN CRISTOBAL</t>
  </si>
  <si>
    <t>VIKI LAGOS LIZARAZO</t>
  </si>
  <si>
    <t>Aunar esfuerzos con la Junta de acción Comunal MANILA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</si>
  <si>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JUNTA DE ACCIÓN COMUNAL MORALBA SURORIENTAL DE LA LOCALIDAD DE SAN CRISTOBAL</t>
  </si>
  <si>
    <t>RAFAEL ANTONIO PERDOMO MORENO</t>
  </si>
  <si>
    <t>Aunar esfuerzos con la Junta de acción Comunal MORALBA SURORIENTAL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</si>
  <si>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JUNTA DE ACCIÓN COMUNAL SURAMERICA DE LA LOCALIDAD DE SAN CRISTOBAL</t>
  </si>
  <si>
    <t>JOSE ORLANDO CUERVO LOPEZ</t>
  </si>
  <si>
    <t>Aunar esfuerzos con la Junta de acción Comunal SURAMERICA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</si>
  <si>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JUNTA DE ACCIÓN COMUNAL LOS PUENTES DE LA LOCALIDAD DE RAFAEL URIBE URIBE</t>
  </si>
  <si>
    <t>ISAIAS ANDRADES CORDOBA</t>
  </si>
  <si>
    <t>Aunar esfuerzos con la Junta de acción Comunal LOS PUENTES de la localidad de Rafael Uribe Uribe con el fin de
ejecutar la Obra con Saldo Pedagógico derivada de la Convocatoria Obras con Saldo Pedagógico, producto de la
adición del Convenio Interadministrativo No.1004-2022 suscrito entre el IDPAC y la Secretaría Distrital del Hábitat</t>
  </si>
  <si>
    <t>JUNTA DE ACCIÓN COMUNAL URBANIZACION ALCAPARROS DE SUBA</t>
  </si>
  <si>
    <t>MARIA CONSUELO ESPERANZA MOSQUERA PEREZ</t>
  </si>
  <si>
    <t>Aunar esfuerzos con la Junta de acción Comunal URBANIZACION ALCAPARROS DE SUBA de la localidad de Suba
con el fin de ejecutar la Obra con Saldo Pedagógico derivada de la Convocatoria Obras con Saldo Pedagógico, producto
de la adición del Convenio Interadministrativo No.1004-2022 suscrito entre el IDPAC y la Secretaría Distrital del Hábitat</t>
  </si>
  <si>
    <t>JUNTA DE ACCIÓN COMUNAL CATALINA I SECTOR DE LA LOCALIDAD DE KENNEDY</t>
  </si>
  <si>
    <t>MARCO TULIO SOTO CLAVIJO</t>
  </si>
  <si>
    <t>Aunar esfuerzos con la Junta de acción Comunal CATALINA I SECTOR de la localidad de Kennedy con el fin de ejecutar
la Obra con Saldo Pedagógico derivada de la Convocatoria Obras con Saldo Pedagógico de la Gerencia de Proyectos
del IDPAC.</t>
  </si>
  <si>
    <t>JUNTA DE ACCIÓN COMUNAL BOSQUE DE MARIANA DE LA LOCALIDAD DE ENGATIVÁ</t>
  </si>
  <si>
    <t>CALIXTO VEGA BLANCO</t>
  </si>
  <si>
    <t>Aunar esfuerzos con la Junta de acción Comunal BOSQUE DE MARIANA de la localidad de Engativá con el fin de
ejecutar la Obra con Saldo Pedagógico derivada de la Convocatoria Obras con Saldo Pedagógico, producto de la
adición del Convenio Interadministrativo No.1004-2022 suscrito entre el IDPAC y la Secretaría Distrital del Hábitat</t>
  </si>
  <si>
    <t>JUNTA DE ACCIÓN COMUNAL URBANIZACION CIUDAD TUNAL II DE LA LOCALIDAD DE TUNJUELITO</t>
  </si>
  <si>
    <t>MERIDA SIERRA SIERRA</t>
  </si>
  <si>
    <t>Aunar esfuerzos con la Junta de acción Comunal URBANIZACION CIUDAD TUNAL II de la localidad de TUNJUELITO
con el fin de ejecutar la Obra con Saldo Pedagógico derivada de la Convocatoria Obras con Saldo Pedagógico, producto
de la adición del Convenio Interadministrativo No.1004-2022 suscrito entre el IDPAC y la Secretaría Distrital del Habitat.</t>
  </si>
  <si>
    <t>JUNTA DE ACCIÓN COMUNAL VERJON BAJO DE LA LOCALIDAD DE CHAPINERO</t>
  </si>
  <si>
    <t>ELSA CONSTANZA REY ZULUAGA</t>
  </si>
  <si>
    <t>Aunar esfuerzos con la Junta de Acción Comunal Verjon Bajo de la localidad de CHAPINERO con el fin de ejecutar la Obra con Saldo Pedagógico derivada de la Convocatoria Obras con Saldo Pedagógico, producto de la adición al Convenio Interadministrativo No.1004-2022 suscrito entre el IDPAC y la Secretaría Distrital del Habitat.</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</si>
  <si>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</si>
  <si>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JUNTA DE ACCIÓN COMUNAL CIUDAD QUIRIGUA SECTORES B, D Y E DE LA LOCALIDAD DE ENGATIVA</t>
  </si>
  <si>
    <t>CARLOS STIVEN MOSQUERA SUAREZ</t>
  </si>
  <si>
    <t>Aunar esfuerzos con la Junta de Acción Comunal CIUDAD QUIRIGUA SECTORES B, D Y E de la Localidad de ENGATIVA con el fin de ejecutar la Obra con Saldo Pedagógico derivada de la Convocatoria Obras con Saldo Pedagógico, producto de la adición del Convenio Interadministrativo No.1004-2022 suscrito entre el IDPAC y la Secretaría Distrital del Habitat.</t>
  </si>
  <si>
    <t>JUNTA DE ACCIÓN COMUNAL EL CURUBO DE LA LOCALIDAD DE USME</t>
  </si>
  <si>
    <t>LUIS ALBERTO DIAZ GAMBOA</t>
  </si>
  <si>
    <t>Aunar esfuerzos con la Junta de acción Comunal EL CURUBO de la localidad de Usme con el fin de ejecutar la Obra con Saldo Pedagógico derivada de la Convocatoria Obras con Saldo Pedagógico de la Gerencia de Proyectos del IDPAC.</t>
  </si>
  <si>
    <t>SGI DE COLOMBIA S.A.S</t>
  </si>
  <si>
    <t>CARLOS YECID JIMENEZ ARANGUREN</t>
  </si>
  <si>
    <t>CONTRATAR LA INTERVENTORÍA TÉCNICA, LEGAL, CONTABLE, SOCIAL Y
AMBIENTAL PARA LAS OBRAS CON SALDO PEDAGÓGICO PARA LOS 60
CONVENIOS SOLIDARIOS QUE SE DERIVEN DE LA CONVOCATORIA DE
OBRAS CON SALDO PEDAGÓGICO VIGENCIA 2023, Y PRODUCTO DE LA
ADICIÓN DEL CONVENIO INTERADMINISTRATIVO No.1004-2022 SUSCRITO
ENTRE EL IDPAC Y LA SECRETARIA DISTRITAL DEL HÁBITAT.</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</si>
  <si>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</si>
  <si>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</si>
  <si>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PAOLA ALEXANDRA CARDENAS RODRIGUEZ</t>
  </si>
  <si>
    <t>Prestar los servicios profesionales de manera temporal con autonomía técnica y
administrativa para acompañar las labores administrativas, precontractuales,
contractuales y postcontractuales de la Subdirección de fortalecimiento de la
Organización Social</t>
  </si>
  <si>
    <t>Prestar los servicios de apoyo a la gestión de manera temporal con autonomía
técnica y administrativa que permitan el desarrollo de la estrategia de
fortalecimiento a las organizaciones sociales de mujeres y sector LGTBI en las
localidades de Engativá y Fontibón o las que sean asignadas por la supervisión
del contrato</t>
  </si>
  <si>
    <t>Prestar los servicios profesionales de manera temporal con autonomía técnica
y administrativa para realizar las actividades administrativas y operativas
requeridas por el grupo de Discapacidad de la Subdirección de Fortalecimiento</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</si>
  <si>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</si>
  <si>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</si>
  <si>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Prestar los servicios de apoyo a la gestión de manera temporal con autonomía
técnica y administrativa que permitan el desarrollo e implementación de la estrategia
de fortalecimiento a las organizaciones sociales de mujeres y sector LGTBI en las
localidades de Candelaria y Chapinero o las que sean asignadas por la supervisión</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</si>
  <si>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</si>
  <si>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brindar apoyo jurídico en los asuntos administrativos y de
gestión concernientes a la Secretaría General del IDPAC.</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</si>
  <si>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</si>
  <si>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MARTHA LUCIA AGAMEZ VILLEGAS</t>
  </si>
  <si>
    <t>Prestar los servicios profesionales, de manera temporal y con autonomía técnica y
administrativa, para implementar y apoyar la estrategia de alianzas y redes de la
Escuela de Participación.</t>
  </si>
  <si>
    <t>ANDRES GIOVANNI LONDOÑO VANEGAS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</si>
  <si>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Hábitat.</t>
  </si>
  <si>
    <t>Prestar los servicios profesionales de manera temporal con autonomía técnica y
administrativa que permitan el desarrollo de la estrategia de acompañamiento a los
espacios e instancias de participación de Mujeres y Sector LGBTI.</t>
  </si>
  <si>
    <t>Prestar los servicios de apoyo a la gestión de manera temporal con autonomía
técnica y administrativa que permitan el desarrollo de la estrategia de fortalecimiento
y formación a las organizaciones sociales de mujeres y sector LGBTI en las
localidades asignadas a nivel distrital por la supervisión</t>
  </si>
  <si>
    <t>Prestar los servicios profesionales de manera temporal, con autonomía técnica y
administrativa para fortalecer los procesos organizativos de interés para los
migrantes en el Distrito Capital.</t>
  </si>
  <si>
    <t>Prestar los servicios de apoyo a la gestión de manera temporal con autonomía
técnica y administrativa que permitan el desarrollo e implementación de la
estrategia de fortalecimiento a las organizaciones sociales de mujeres y sector
LGBTI y la participación incidente en las localidades de Ciudad Bolívar y Bosa o
las asignadas por la supervisión.</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</si>
  <si>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</si>
  <si>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UNTA DE ACCIÓN COMUNAL NUEVO CAMPIN SAN MARINO DE LA LOCALIDAD DE TEUSAQUILLO</t>
  </si>
  <si>
    <t>CLAUDIA CALDERON VILLAMIL</t>
  </si>
  <si>
    <t>Aunar esfuerzos con la Junta de acción Comunal NUEVO CAMPIN SAN MARINO de la localidad de TEUSAQUILLO con el fin de ejecutar la Obra con Saldo Pedagógico derivada de la Convocatoria Obras con Saldo Pedagógico, producto de la adición del Convenio Interadministrativo No.1004-2022 suscrito entre el IDPAC y la Secretaría Distrital del Habitat.</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</si>
  <si>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</si>
  <si>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</si>
  <si>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</si>
  <si>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FRANCISCO ALEJANDRO ALMANZA ALFONSO</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</si>
  <si>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</si>
  <si>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</si>
  <si>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</si>
  <si>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</si>
  <si>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autonomía técnica
y administrativa, a la Oficina Asesora de comunicaciones en el seguimiento con
las demás dependencias del IDPAC, en la preparación, publicación y
divulgación efectiva de la información destinada a los medios de comunicación
y a la ciudadanía.</t>
  </si>
  <si>
    <t>JUNTA DE ACCIÓN COMUNAL DEL BARRIO CARVAJAL II SECTOR DE LA LOCALIDAD DE KENNEDY</t>
  </si>
  <si>
    <t>JHON JAIRO HERNANDEZ DIAZ</t>
  </si>
  <si>
    <t>Aunar esfuerzos para adelantar la
convocatoria para la vigencia 2022 en
el marco del CIA 772-2022 con el
FDLK; para celebrar el convenio
solidario con la junta de acción
comunal del barrio CARVAJAL II
SECTOR DE LA LOCALIDAD 08,
Kennedy, con el fin de ejecutar el
fortalecimiento y participación de las
organizaciones comunales, e
incentivos en intervenciones menores
a los salones comunales como
resultado de la convocatoria..</t>
  </si>
  <si>
    <t>JUNTA DE ACCIÓN COMUNAL DEL BARRIO LUCERNA ZONA 8 DE LA LOCALIDAD DE KENNEDY</t>
  </si>
  <si>
    <t>Aunar esfuerzos para adelantar la
convocatoria para la vigencia 2022 en
el marco del CIA 772-2022 con el
FDLK; para celebrar el convenio
solidario con la junta de acción
comunal del barrio LUCERNA LA
LOCALIDAD 08, Kennedy, con el fin
de ejecutar el fortalecimiento y
participación de las organizaciones
comunales, e incentivos en
intervenciones menores a los salones
comunales como resultado de la
convocatoria.</t>
  </si>
  <si>
    <t>JUNTA DE ACCIÓN COMUNAL DEL BARRIO EL CARMELO DE LA
LOCALIDAD DE KENNEDY</t>
  </si>
  <si>
    <t>Aunar esfuerzos para adelantar la
convocatoria para la vigencia 2022 en
el marco del CIA 772-2022 con el
FDLK; para celebrar el convenio
solidario con la junta de acción
comunal del barrio El CARMELO DE
LA LOCALIDAD 08, Kennedy, con el
fin de ejecutar el fortalecimiento y
participación de las organizaciones
comunales, e incentivos en
intervenciones menores a los salones
comunales como resultado de la
convocatoria..</t>
  </si>
  <si>
    <t>JUNTA DE ACCIÓN COMUNAL DEL BARRIO VILLAS DE KENNEDY DE LA LOCALIDAD 08 DE LA LOCALIDAD DE KENNEDY</t>
  </si>
  <si>
    <t>JULIO CESAR GALEANO GOMEZ</t>
  </si>
  <si>
    <t>Aunar esfuerzos para adelantar la
convocatoria para la vigencia 2022 en
el marco del CIA 772-2022 con el
FDLK; para celebrar el convenio
solidario con la junta de acción
comunal del barrio VILLAS DE
KENNEDY DE LA LOCALIDAD 08,
Kennedy, con el fin de ejecutar el
fortalecimiento y participación de las
organizaciones comunales, e
incentivos en intervenciones menores
a los salones comunales como
resultado de la convocatoria.</t>
  </si>
  <si>
    <t xml:space="preserve">JUNTA DE ACCIÓN COMUNAL DEL BARRIOS CATALINA I SECTOR DE LA LOCALIDAD DE KENNEDY </t>
  </si>
  <si>
    <t>Aunar esfuerzos para adelantar la
convocatoria para la vigencia 2022 en
el marco del CIA 772-2022 con el
FDLK; para celebrar el convenio
solidario con la junta de acción
comunal del barrio CATALINA I
SECTOR DE LA LOCALIDAD 08,
Kennedy, con el fin de ejecutar el
fortalecimiento y participación de las
organizaciones comunales, e
incentivos en intervenciones menores
a los salones comunales como
resultado de la convocatoria.</t>
  </si>
  <si>
    <t>JUNTA DE ACCIÓN COMUNAL DEL BARRIO VILLA NELLY III SECTOR LOS ALISOS DE LA LOCALIDAD DE KENNEDY</t>
  </si>
  <si>
    <t>GIL ALBERTO GOMEZ</t>
  </si>
  <si>
    <t>Aunar esfuerzos para adelantar la
convocatoria para la vigencia 2022 en
el marco del CIA 772-2022 con el
FDLK; para celebrar el convenio
solidario con la junta de acción
comunal del barrio VILLA NELLY III
SECTOR LOS ALISOS DE LA
LOCALIDAD 08, Kennedy, con el fin
de ejecutar el fortalecimiento y
participación de las organizaciones
comunales, e incentivos en
intervenciones menores a los salones
comunales como resultado de la
convocatoria.</t>
  </si>
  <si>
    <t>JUNTA DE ACCIÓN COMUNAL DEL BARRIO LAS PALMITAS DE LA LOCALIDAD DE KENNEDY</t>
  </si>
  <si>
    <t>Aunar esfuerzos para adelantar la convocatoria para la vigencia 2022 en el marco del CIA 772-2022 con el FDLK; para celebrar el convenio solidario con la junta de acción comunal del barrio LAS PALMITAS DE LA LOCALIDAD 08, Kennedy, con el fin de ejecutar el fortalecimiento y participación de las organizaciones comunales, e incentivos en intervenciones menores a los salones comunales como resultado de la convocatoria</t>
  </si>
  <si>
    <t>MCO GLOBAL SAS</t>
  </si>
  <si>
    <t>CONTRATAR EL MANTENIMIENTO, SOPORTE Y RENOVACIÓN DE SMARTNET, SWITCHES CISCO</t>
  </si>
  <si>
    <t>CONSULTORES Y ASESORES TIC S.A.S.</t>
  </si>
  <si>
    <t>MIGUEL ANDRES SALAS CASTRO</t>
  </si>
  <si>
    <t>Contratar el suministro de bonos tecnológicos, para el fortalecimiento de
los procesos organizativos y participativos de la población Negra
Afrocolombiana residentes en Bogotá, en el marco del Convenio
Interadministrativo No. 1468-2022</t>
  </si>
  <si>
    <t>Prestar los servicios de apoyo a la gestión de manera temporal, con autonomía
técnica y administrativa para apoyar en la gestión, revisión y trámites
administrativos de las cuentas de cobro de los contratistas vinculados a la
Subdirección de Promoción.</t>
  </si>
  <si>
    <t>JOHAN ANDRES ROJAS MONTAÑA</t>
  </si>
  <si>
    <t>Prestar los servicios profesionales, de manera temporal con autonomía técnica y
administrativa para el desarrollo, implementación y puesta en producción de los
sitios web que adelanta el IDPAC</t>
  </si>
  <si>
    <t>DIEZ PLUS INGENIERIA SAS</t>
  </si>
  <si>
    <t>INTERVENTORÍA TÉCNICA, ADMINISTRATIVA, FINANCIERA Y JURÍDICA AL
CONTRATO CUYO OBJETO ES: ADECUACIÓN Y MEJORAMIENTO DE LA
INFRAESTRUCTURA FÍSICA DE LA SEDE PRINCIPAL DEL IDPAC - ETAPA III.</t>
  </si>
  <si>
    <t>INTER OBRAS GR SAS</t>
  </si>
  <si>
    <t>JULIO CESAR CUESTA MAYORGA</t>
  </si>
  <si>
    <t>ADECUACIÓN Y MEJORAMIENTO DE LA INFRAESTRUCTURA FÍSICA DE LA
SEDE PRINCIPAL DEL IDPAC - ETAPA III.</t>
  </si>
  <si>
    <t>NICOLAS RAMIREZ VARGAS</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</si>
  <si>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</si>
  <si>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de apoyo a la gestión, con autonomía técnica y administrativa
de manera temporal, para desarrollar procesos de participación y organización para
las comunidades indígenas residente en Bogotá</t>
  </si>
  <si>
    <t>Prestar los servicios profesionales de manera temporal, con autonomía técnica y
administrativa para aportar en la implementación y seguimiento del proyecto
estratégico Pactando de la Subdirección de Promoción de la Participación.</t>
  </si>
  <si>
    <t>Prestar los servicios de apoyo a la gestión de manera temporal, con autonomía
técnica y administrativa para apoyar la gestión documental, contractual y de
información de la Subdirección de Promoción de la Participación</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</si>
  <si>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</si>
  <si>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profesionales de manera temporal, con autonomía técnica y
administrativa, para estructurar el diseño y diagramación de documentos,
publicaciones técnicas, así como la producción y generación de piezas gráficas,
en el marco del plan estratégico de comunicaciones</t>
  </si>
  <si>
    <t>Prestar los servicios profesionales de manera temporal, con autonomía técnica y
administrativa para coordinar el equipo de la estrategia "Pactando" y realizar
seguimiento, sistematización y articulación de su trabajo con las dinámicas de
IDPAC y de otras entidades, desde la Subdirección de Promoción de la
Participación.</t>
  </si>
  <si>
    <t>Prestar los servicios profesionales de manera temporal, con autonomía técnica y
administrativa para adelantar la implementación, seguimiento, consolidación,
sistematización y reportes que sean necesarios en el marco del proyecto
estratégico "Pactando", liderado por parte de la Subdirección de Promoción de la
Participación.</t>
  </si>
  <si>
    <t>ESRI COLOMBIA S.A.S</t>
  </si>
  <si>
    <t>HELENA DE LAS MERCEDES GUTIERREZ GARCIA</t>
  </si>
  <si>
    <t>RENOVACIÓN DEL LICENCIAMIENTO ARCGIS</t>
  </si>
  <si>
    <t>CARLOS ERNESTO RINCON WALTEROS</t>
  </si>
  <si>
    <t>Prestar los servicios de apoyo a la gestión de manera temporal, con autonomía
técnica y administrativa para realizar las labores operativas y administrativas de
los procedimientos de gestión documental del Proceso de Gestión Contractual
del Instituto Distrital de la Participación y Acción Comuna</t>
  </si>
  <si>
    <t>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</si>
  <si>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</si>
  <si>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de apoyo a la gestión, con autonomía técnica y
administrativa de manera temporal, para desarrollar procesos de participación
y organización para las comunidades indígenas de las localidades de Engativá,
Barrios Unidos, Puente Aranda y Fontibón</t>
  </si>
  <si>
    <t>EDGAR ANDRES RAMIREZ GONZALEZ</t>
  </si>
  <si>
    <t>Prestar los servicios de apoyo a la gestión de manera temporal con autonomía
técnica y administrativa para el fomento de la participación juvenil en el marco
del Sistema Distrital de Juventud, en las localidades de Usme y Sumapaz</t>
  </si>
  <si>
    <t>JENNIFER ALFARO BENAVIDES</t>
  </si>
  <si>
    <t>Prestar los servicios de apoyo a la gestión de manera temporal con autonomía
técnica y administrativa que permitan el desarrollo e implementación de la
estrategia de fortalecimiento a las organizaciones sociales de mujeres y sector
LGTBI en las localidades de Usme y Rafael Uribe Uribe o las asignadas por la
supervisión y el acompañamiento a los espacios e instancias de participación a
nivel local.</t>
  </si>
  <si>
    <t>Prestar los servicios profesionales, de manera temporal y con autonomía técnica y
administrativa para realizar el diseño gráfico de las piezas que surjan de las
actividades y proyectos desarrollados por el Particilab</t>
  </si>
  <si>
    <t>JUNTA DE ACCIÓN COMUNAL DEL BARRIO EL ROSARIO DE LA LOCALIDAD DE KENNEDY</t>
  </si>
  <si>
    <t>PATRICIA SEGURA NORIEGA</t>
  </si>
  <si>
    <t>Aunar esfuerzos para adelantar la convocatoria para la vigencia 2022 en el marco del CIA 772-2022 con el FDLK; para celebrar el convenio solidario con la junta de acción comunal del barrio EL ROSARIO DE LA LOCALIDAD 08, Kennedy, con el fin de ejecutar el fortalecimiento y participación de las organizaciones comunales, e incentivos en intervenciones menores a los salones comunales como resultado de la convocatoria</t>
  </si>
  <si>
    <t>JUNTA DE ACCIÓN COMUNAL DEL BARRIO TIMIZA I SECTOR DE LA
LOCALIDAD 08 DE LA LOCALIDAD DE KENNEDY</t>
  </si>
  <si>
    <t>MARTHA PATRICIA GALEANO FRANCO</t>
  </si>
  <si>
    <t>Aunar esfuerzos para adelantar la convocatoria para la vigencia 2022 en el marco del CIA 772-2022 con el FDLK; para celebrar el convenio solidario con la junta de acción comunal del barrio TIMIZA I SECTOR DE LA LOCALIDAD 08, Kennedy, con el fin de ejecutar el fortalecimiento y participación de las organizaciones comunales, e incentivos en intervenciones menores a los salones comunales como resultado de la convocatoria</t>
  </si>
  <si>
    <t>DISCOMPUCOL S.A.S</t>
  </si>
  <si>
    <t>DIANA ALEXANDRA JIMENEZ CABIELES</t>
  </si>
  <si>
    <t>ADQUISICIÓN DE ELEMENTOS TECNOLÓGICOS,DE PROYECCIÓN DE IMAGEN Y ACCESORIOSEN EL MARCO DEL CONVENIOINTERADMINISTRATIVO N° 1468 – 2022 PARA ELFORTALECIMIENTO DE LAS ORGANIZACIONESSOCIALES GANADORAS DEL FONDO CHIKANÁ</t>
  </si>
  <si>
    <t>CLARYICON SAS</t>
  </si>
  <si>
    <t>JHON ALEJANDRO DIAZ</t>
  </si>
  <si>
    <t>ADQUISICIÓN DE ELEMENTOS TECNOLÓGICOS,DE PROYECCIÓN DE IMAGEN Y ACCESORIOSEN EL MARCO DEL CONVENIOINTERADMINISTRATIVO N° 1114 – 2022 PARA ELFORTALECIMIENTO DE LAS ORGANIZACIONESSOCIALES DE MUJERES GANADORAS DE LACONVOCATORIA BOGOTÁ CON LAS MUJERES2023-2.0.</t>
  </si>
  <si>
    <t>Septiembre</t>
  </si>
  <si>
    <t>https://community.secop.gov.co/Public/Tendering/OpportunityDetail/Index?noticeUID=CO1.NTC.4942545&amp;isFromPublicArea=True&amp;isModal=False</t>
  </si>
  <si>
    <t>https://community.secop.gov.co/Public/Tendering/OpportunityDetail/Index?noticeUID=CO1.NTC.4922771&amp;isFromPublicArea=True&amp;isModal=False</t>
  </si>
  <si>
    <t>https://community.secop.gov.co/Public/Tendering/OpportunityDetail/Index?noticeUID=CO1.NTC.4939815&amp;isFromPublicArea=True&amp;isModal=False</t>
  </si>
  <si>
    <t>https://community.secop.gov.co/Public/Tendering/OpportunityDetail/Index?noticeUID=CO1.NTC.4945939&amp;isFromPublicArea=True&amp;isModal=False</t>
  </si>
  <si>
    <t>https://community.secop.gov.co/Public/Tendering/OpportunityDetail/Index?noticeUID=CO1.NTC.4953468&amp;isFromPublicArea=True&amp;isModal=False</t>
  </si>
  <si>
    <t>https://community.secop.gov.co/Public/Tendering/OpportunityDetail/Index?noticeUID=CO1.NTC.4932482&amp;isFromPublicArea=True&amp;isModal=False</t>
  </si>
  <si>
    <t>https://community.secop.gov.co/Public/Tendering/OpportunityDetail/Index?noticeUID=CO1.NTC.4953892&amp;isFromPublicArea=True&amp;isModal=False</t>
  </si>
  <si>
    <t>https://community.secop.gov.co/Public/Tendering/OpportunityDetail/Index?noticeUID=CO1.NTC.4953463&amp;isFromPublicArea=True&amp;isModal=False</t>
  </si>
  <si>
    <t>https://community.secop.gov.co/Public/Tendering/OpportunityDetail/Index?noticeUID=CO1.NTC.4932713&amp;isFromPublicArea=True&amp;isModal=False</t>
  </si>
  <si>
    <t>https://community.secop.gov.co/Public/Tendering/OpportunityDetail/Index?noticeUID=CO1.NTC.4940013&amp;isFromPublicArea=True&amp;isModal=False</t>
  </si>
  <si>
    <t>https://community.secop.gov.co/Public/Tendering/OpportunityDetail/Index?noticeUID=CO1.NTC.4940204&amp;isFromPublicArea=True&amp;isModal=False</t>
  </si>
  <si>
    <t>https://community.secop.gov.co/Public/Tendering/OpportunityDetail/Index?noticeUID=CO1.NTC.4939805&amp;isFromPublicArea=True&amp;isModal=False</t>
  </si>
  <si>
    <t>https://community.secop.gov.co/Public/Tendering/OpportunityDetail/Index?noticeUID=CO1.NTC.4939559&amp;isFromPublicArea=True&amp;isModal=False</t>
  </si>
  <si>
    <t>https://community.secop.gov.co/Public/Tendering/OpportunityDetail/Index?noticeUID=CO1.NTC.4932471&amp;isFromPublicArea=True&amp;isModal=False</t>
  </si>
  <si>
    <t>https://community.secop.gov.co/Public/Tendering/OpportunityDetail/Index?noticeUID=CO1.NTC.4939917&amp;isFromPublicArea=True&amp;isModal=False</t>
  </si>
  <si>
    <t>https://community.secop.gov.co/Public/Tendering/OpportunityDetail/Index?noticeUID=CO1.NTC.4932388&amp;isFromPublicArea=True&amp;isModal=False</t>
  </si>
  <si>
    <t>https://community.secop.gov.co/Public/Tendering/OpportunityDetail/Index?noticeUID=CO1.NTC.4953464&amp;isFromPublicArea=True&amp;isModal=False</t>
  </si>
  <si>
    <t>https://community.secop.gov.co/Public/Tendering/OpportunityDetail/Index?noticeUID=CO1.NTC.4931856&amp;isFromPublicArea=True&amp;isModal=False</t>
  </si>
  <si>
    <t>https://community.secop.gov.co/Public/Tendering/OpportunityDetail/Index?noticeUID=CO1.NTC.4952972&amp;isFromPublicArea=True&amp;isModal=False</t>
  </si>
  <si>
    <t>https://community.secop.gov.co/Public/Tendering/OpportunityDetail/Index?noticeUID=CO1.NTC.4939818&amp;isFromPublicArea=True&amp;isModal=False</t>
  </si>
  <si>
    <t>https://community.secop.gov.co/Public/Tendering/OpportunityDetail/Index?noticeUID=CO1.NTC.4939556&amp;isFromPublicArea=True&amp;isModal=False</t>
  </si>
  <si>
    <t>https://community.secop.gov.co/Public/Tendering/OpportunityDetail/Index?noticeUID=CO1.NTC.4953582&amp;isFromPublicArea=True&amp;isModal=False</t>
  </si>
  <si>
    <t>https://community.secop.gov.co/Public/Tendering/OpportunityDetail/Index?noticeUID=CO1.NTC.4940205&amp;isFromPublicArea=True&amp;isModal=False</t>
  </si>
  <si>
    <t>https://community.secop.gov.co/Public/Tendering/OpportunityDetail/Index?noticeUID=CO1.NTC.4940014&amp;isFromPublicArea=True&amp;isModal=False</t>
  </si>
  <si>
    <t>https://community.secop.gov.co/Public/Tendering/OpportunityDetail/Index?noticeUID=CO1.NTC.4946023&amp;isFromPublicArea=True&amp;isModal=False</t>
  </si>
  <si>
    <t>https://community.secop.gov.co/Public/Tendering/OpportunityDetail/Index?noticeUID=CO1.NTC.4939921&amp;isFromPublicArea=True&amp;isModal=False</t>
  </si>
  <si>
    <t>https://community.secop.gov.co/Public/Tendering/OpportunityDetail/Index?noticeUID=CO1.NTC.4932706&amp;isFromPublicArea=True&amp;isModal=False</t>
  </si>
  <si>
    <t>https://community.secop.gov.co/Public/Tendering/OpportunityDetail/Index?noticeUID=CO1.NTC.4958438&amp;isFromPublicArea=True&amp;isModal=False</t>
  </si>
  <si>
    <t>https://community.secop.gov.co/Public/Tendering/OpportunityDetail/Index?noticeUID=CO1.NTC.4978161&amp;isFromPublicArea=True&amp;isModal=False</t>
  </si>
  <si>
    <t>https://community.secop.gov.co/Public/Tendering/OpportunityDetail/Index?noticeUID=CO1.NTC.4942547&amp;isFromPublicArea=True&amp;isModal=False</t>
  </si>
  <si>
    <t>https://community.secop.gov.co/Public/Tendering/OpportunityDetail/Index?noticeUID=CO1.NTC.4969626&amp;isFromPublicArea=True&amp;isModal=False</t>
  </si>
  <si>
    <t>https://community.secop.gov.co/Public/Tendering/OpportunityDetail/Index?noticeUID=CO1.NTC.4942542&amp;isFromPublicArea=True&amp;isModal=False</t>
  </si>
  <si>
    <t>https://community.secop.gov.co/Public/Tendering/ContractNoticePhases/View?PPI=CO1.PPI.27318808&amp;isFromPublicArea=True&amp;isModal=False</t>
  </si>
  <si>
    <t>https://community.secop.gov.co/Public/Tendering/OpportunityDetail/Index?noticeUID=CO1.NTC.4959770&amp;isFromPublicArea=True&amp;isModal=False</t>
  </si>
  <si>
    <t>https://community.secop.gov.co/Public/Tendering/OpportunityDetail/Index?noticeUID=CO1.NTC.4960473&amp;isFromPublicArea=True&amp;isModal=False</t>
  </si>
  <si>
    <t>https://community.secop.gov.co/Public/Tendering/OpportunityDetail/Index?noticeUID=CO1.NTC.4969619&amp;isFromPublicArea=True&amp;isModal=False</t>
  </si>
  <si>
    <t>https://community.secop.gov.co/Public/Tendering/OpportunityDetail/Index?noticeUID=CO1.NTC.4968610&amp;isFromPublicArea=True&amp;isModal=False</t>
  </si>
  <si>
    <t>https://community.secop.gov.co/Public/Tendering/OpportunityDetail/Index?noticeUID=CO1.NTC.4978507&amp;isFromPublicArea=True&amp;isModal=False</t>
  </si>
  <si>
    <t>https://community.secop.gov.co/Public/Tendering/OpportunityDetail/Index?noticeUID=CO1.NTC.4967953&amp;isFromPublicArea=True&amp;isModal=False</t>
  </si>
  <si>
    <t>https://community.secop.gov.co/Public/Tendering/OpportunityDetail/Index?noticeUID=CO1.NTC.4978215&amp;isFromPublicArea=True&amp;isModal=False</t>
  </si>
  <si>
    <t>https://community.secop.gov.co/Public/Tendering/OpportunityDetail/Index?noticeUID=CO1.NTC.4978418&amp;isFromPublicArea=True&amp;isModal=False</t>
  </si>
  <si>
    <t>https://community.secop.gov.co/Public/Tendering/OpportunityDetail/Index?noticeUID=CO1.NTC.4985635&amp;isFromPublicArea=True&amp;isModal=False</t>
  </si>
  <si>
    <t>https://community.secop.gov.co/Public/Tendering/OpportunityDetail/Index?noticeUID=CO1.NTC.4985085&amp;isFromPublicArea=True&amp;isModal=False</t>
  </si>
  <si>
    <t>https://community.secop.gov.co/Public/Tendering/OpportunityDetail/Index?noticeUID=CO1.NTC.4967961&amp;isFromPublicArea=True&amp;isModal=False</t>
  </si>
  <si>
    <t>https://community.secop.gov.co/Public/Tendering/OpportunityDetail/Index?noticeUID=CO1.NTC.4985772&amp;isFromPublicArea=True&amp;isModal=False</t>
  </si>
  <si>
    <t>https://community.secop.gov.co/Public/Tendering/OpportunityDetail/Index?noticeUID=CO1.NTC.4967949&amp;isFromPublicArea=True&amp;isModal=False</t>
  </si>
  <si>
    <t>https://community.secop.gov.co/Public/Tendering/OpportunityDetail/Index?noticeUID=CO1.NTC.4985855&amp;isFromPublicArea=True&amp;isModal=False</t>
  </si>
  <si>
    <t>https://community.secop.gov.co/Public/Tendering/OpportunityDetail/Index?noticeUID=CO1.NTC.4967788&amp;isFromPublicArea=True&amp;isModal=False</t>
  </si>
  <si>
    <t>https://community.secop.gov.co/Public/Tendering/OpportunityDetail/Index?noticeUID=CO1.NTC.4968030&amp;isFromPublicArea=True&amp;isModal=False</t>
  </si>
  <si>
    <t>https://community.secop.gov.co/Public/Tendering/OpportunityDetail/Index?noticeUID=CO1.NTC.4985352&amp;isFromPublicArea=True&amp;isModal=False</t>
  </si>
  <si>
    <t>https://community.secop.gov.co/Public/Tendering/OpportunityDetail/Index?noticeUID=CO1.NTC.4906278</t>
  </si>
  <si>
    <t>https://community.secop.gov.co/Public/Tendering/OpportunityDetail/Index?noticeUID=CO1.NTC.4985675&amp;isFromPublicArea=True&amp;isModal=False</t>
  </si>
  <si>
    <t>https://community.secop.gov.co/Public/Tendering/OpportunityDetail/Index?noticeUID=CO1.NTC.4996251&amp;isFromPublicArea=True&amp;isModal=False</t>
  </si>
  <si>
    <t>https://community.secop.gov.co/Public/Tendering/OpportunityDetail/Index?noticeUID=CO1.NTC.4823018</t>
  </si>
  <si>
    <t>https://community.secop.gov.co/Public/Tendering/OpportunityDetail/Index?noticeUID=CO1.NTC.4923429</t>
  </si>
  <si>
    <t>https://community.secop.gov.co/Public/Tendering/OpportunityDetail/Index?noticeUID=CO1.NTC.4923356</t>
  </si>
  <si>
    <t>https://community.secop.gov.co/Public/Tendering/OpportunityDetail/Index?noticeUID=CO1.NTC.4923194</t>
  </si>
  <si>
    <t>https://community.secop.gov.co/Public/Tendering/OpportunityDetail/Index?noticeUID=CO1.NTC.4923093</t>
  </si>
  <si>
    <t>https://community.secop.gov.co/Public/Tendering/OpportunityDetail/Index?noticeUID=CO1.NTC.4923448</t>
  </si>
  <si>
    <t>https://community.secop.gov.co/Public/Tendering/OpportunityDetail/Index?noticeUID=CO1.NTC.4923959</t>
  </si>
  <si>
    <t>https://community.secop.gov.co/Public/Tendering/OpportunityDetail/Index?noticeUID=CO1.NTC.4928504</t>
  </si>
  <si>
    <t>https://community.secop.gov.co/Public/Tendering/OpportunityDetail/Index?noticeUID=CO1.NTC.4931591</t>
  </si>
  <si>
    <t>https://community.secop.gov.co/Public/Tendering/OpportunityDetail/Index?noticeUID=CO1.NTC.4933175</t>
  </si>
  <si>
    <t>https://community.secop.gov.co/Public/Tendering/OpportunityDetail/Index?noticeUID=CO1.NTC.4936046</t>
  </si>
  <si>
    <t>https://community.secop.gov.co/Public/Tendering/OpportunityDetail/Index?noticeUID=CO1.NTC.4933832</t>
  </si>
  <si>
    <t>https://community.secop.gov.co/Public/Tendering/OpportunityDetail/Index?noticeUID=CO1.NTC.4933829</t>
  </si>
  <si>
    <t>https://community.secop.gov.co/Public/Tendering/OpportunityDetail/Index?noticeUID=CO1.NTC.4933487</t>
  </si>
  <si>
    <t>https://community.secop.gov.co/Public/Tendering/OpportunityDetail/Index?noticeUID=CO1.NTC.4933472</t>
  </si>
  <si>
    <t>https://community.secop.gov.co/Public/Tendering/OpportunityDetail/Index?noticeUID=CO1.NTC.4934371</t>
  </si>
  <si>
    <t>https://community.secop.gov.co/Public/Tendering/OpportunityDetail/Index?noticeUID=CO1.NTC.4935133</t>
  </si>
  <si>
    <t>https://community.secop.gov.co/Public/Tendering/OpportunityDetail/Index?noticeUID=CO1.NTC.4934615</t>
  </si>
  <si>
    <t>https://community.secop.gov.co/Public/Tendering/OpportunityDetail/Index?noticeUID=CO1.NTC.4934744</t>
  </si>
  <si>
    <t>https://community.secop.gov.co/Public/Tendering/OpportunityDetail/Index?noticeUID=CO1.NTC.4934851</t>
  </si>
  <si>
    <t>https://community.secop.gov.co/Public/Tendering/OpportunityDetail/Index?noticeUID=CO1.NTC.4935714</t>
  </si>
  <si>
    <t>https://community.secop.gov.co/Public/Tendering/OpportunityDetail/Index?noticeUID=CO1.NTC.4996169&amp;isFromPublicArea=True&amp;isModal=False</t>
  </si>
  <si>
    <t>https://community.secop.gov.co/Public/Tendering/OpportunityDetail/Index?noticeUID=CO1.NTC.4945547</t>
  </si>
  <si>
    <t>https://community.secop.gov.co/Public/Tendering/OpportunityDetail/Index?noticeUID=CO1.NTC.4950544</t>
  </si>
  <si>
    <t>https://community.secop.gov.co/Public/Tendering/OpportunityDetail/Index?noticeUID=CO1.NTC.4951130</t>
  </si>
  <si>
    <t>https://community.secop.gov.co/Public/Tendering/OpportunityDetail/Index?noticeUID=CO1.NTC.4950800</t>
  </si>
  <si>
    <t>https://community.secop.gov.co/Public/Tendering/OpportunityDetail/Index?noticeUID=CO1.NTC.4953053</t>
  </si>
  <si>
    <t>https://community.secop.gov.co/Public/Tendering/OpportunityDetail/Index?noticeUID=CO1.NTC.4956248</t>
  </si>
  <si>
    <t>https://community.secop.gov.co/Public/Tendering/OpportunityDetail/Index?noticeUID=CO1.NTC.4956507</t>
  </si>
  <si>
    <t>https://community.secop.gov.co/Public/Tendering/OpportunityDetail/Index?noticeUID=CO1.NTC.4959319</t>
  </si>
  <si>
    <t>https://community.secop.gov.co/Public/Tendering/OpportunityDetail/Index?noticeUID=CO1.NTC.4961594</t>
  </si>
  <si>
    <t>https://community.secop.gov.co/Public/Tendering/OpportunityDetail/Index?noticeUID=CO1.NTC.4969178</t>
  </si>
  <si>
    <t>https://community.secop.gov.co/Public/Tendering/OpportunityDetail/Index?noticeUID=CO1.NTC.4975720&amp;isFromPublicArea=True&amp;isModal=False</t>
  </si>
  <si>
    <t>https://community.secop.gov.co/Public/Tendering/ContractNoticePhases/View?PPI=CO1.PPI.27361920&amp;isFromPublicArea=True&amp;isModal=False</t>
  </si>
  <si>
    <t>https://community.secop.gov.co/Public/Tendering/ContractNoticePhases/View?PPI=CO1.PPI.27374987&amp;isFromPublicArea=True&amp;isModal=False</t>
  </si>
  <si>
    <t>https://community.secop.gov.co/Public/Tendering/OpportunityDetail/Index?noticeUID=CO1.NTC.4973798&amp;isFromPublicArea=True&amp;isModal=False</t>
  </si>
  <si>
    <t>https://community.secop.gov.co/Public/Tendering/OpportunityDetail/Index?noticeUID=CO1.NTC.4974039&amp;isFromPublicArea=True&amp;isModal=False</t>
  </si>
  <si>
    <t>https://community.secop.gov.co/Public/Tendering/OpportunityDetail/Index?noticeUID=CO1.NTC.4974345&amp;isFromPublicArea=True&amp;isModal=False</t>
  </si>
  <si>
    <t>https://community.secop.gov.co/Public/Tendering/OpportunityDetail/Index?noticeUID=CO1.NTC.4975719&amp;isFromPublicArea=True&amp;isModal=False</t>
  </si>
  <si>
    <t>https://community.secop.gov.co/Public/Tendering/OpportunityDetail/Index?noticeUID=CO1.NTC.4925986</t>
  </si>
  <si>
    <t>https://community.secop.gov.co/Public/Tendering/OpportunityDetail/Index?noticeUID=CO1.NTC.4890086</t>
  </si>
  <si>
    <t>https://community.secop.gov.co/Public/Tendering/OpportunityDetail/Index?noticeUID=CO1.NTC.4977433</t>
  </si>
  <si>
    <t>https://community.secop.gov.co/Public/Tendering/OpportunityDetail/Index?noticeUID=CO1.NTC.4977498</t>
  </si>
  <si>
    <t>https://community.secop.gov.co/Public/Tendering/OpportunityDetail/Index?noticeUID=CO1.NTC.4978175</t>
  </si>
  <si>
    <t>https://community.secop.gov.co/Public/Tendering/OpportunityDetail/Index?noticeUID=CO1.NTC.4863033</t>
  </si>
  <si>
    <t>https://community.secop.gov.co/Public/Tendering/OpportunityDetail/Index?noticeUID=CO1.NTC.4853974</t>
  </si>
  <si>
    <t>https://community.secop.gov.co/Public/Tendering/OpportunityDetail/Index?noticeUID=CO1.NTC.4985566</t>
  </si>
  <si>
    <t>https://community.secop.gov.co/Public/Tendering/OpportunityDetail/Index?noticeUID=CO1.NTC.4985662</t>
  </si>
  <si>
    <t>https://community.secop.gov.co/Public/Tendering/OpportunityDetail/Index?noticeUID=CO1.NTC.4985904</t>
  </si>
  <si>
    <t>https://community.secop.gov.co/Public/Tendering/OpportunityDetail/Index?noticeUID=CO1.NTC.4986638</t>
  </si>
  <si>
    <t>https://community.secop.gov.co/Public/Tendering/OpportunityDetail/Index?noticeUID=CO1.NTC.4986690</t>
  </si>
  <si>
    <t>https://community.secop.gov.co/Public/Tendering/OpportunityDetail/Index?noticeUID=CO1.NTC.4986473</t>
  </si>
  <si>
    <t>https://community.secop.gov.co/Public/Tendering/ContractNoticePhases/View?PPI=CO1.PPI.27441690</t>
  </si>
  <si>
    <t>https://community.secop.gov.co/Public/Tendering/OpportunityDetail/Index?noticeUID=CO1.NTC.4987623</t>
  </si>
  <si>
    <t>https://community.secop.gov.co/Public/Tendering/OpportunityDetail/Index?noticeUID=CO1.NTC.4987512</t>
  </si>
  <si>
    <t>https://community.secop.gov.co/Public/Tendering/OpportunityDetail/Index?noticeUID=CO1.NTC.4988209</t>
  </si>
  <si>
    <t>https://community.secop.gov.co/Public/Tendering/OpportunityDetail/Index?noticeUID=CO1.NTC.4987559</t>
  </si>
  <si>
    <t>https://community.secop.gov.co/Public/Tendering/OpportunityDetail/Index?noticeUID=CO1.NTC.4992595</t>
  </si>
  <si>
    <t>https://community.secop.gov.co/Public/Tendering/OpportunityDetail/Index?noticeUID=CO1.NTC.4995360</t>
  </si>
  <si>
    <t>https://community.secop.gov.co/Public/Tendering/OpportunityDetail/Index?noticeUID=CO1.NTC.4995458</t>
  </si>
  <si>
    <t>https://community.secop.gov.co/Public/Tendering/OpportunityDetail/Index?noticeUID=CO1.NTC.4996367</t>
  </si>
  <si>
    <t>https://community.secop.gov.co/Public/Tendering/OpportunityDetail/Index?noticeUID=CO1.NTC.4998487</t>
  </si>
  <si>
    <t>https://community.secop.gov.co/Public/Tendering/OpportunityDetail/Index?noticeUID=CO1.NTC.4998800</t>
  </si>
  <si>
    <t>https://community.secop.gov.co/Public/Tendering/OpportunityDetail/Index?noticeUID=CO1.NTC.4999205</t>
  </si>
  <si>
    <t>https://community.secop.gov.co/Public/Tendering/OpportunityDetail/Index?noticeUID=CO1.NTC.5004957</t>
  </si>
  <si>
    <t>https://community.secop.gov.co/Public/Tendering/OpportunityDetail/Index?noticeUID=CO1.NTC.5010845</t>
  </si>
  <si>
    <t>https://community.secop.gov.co/Public/Tendering/OpportunityDetail/Index?noticeUID=CO1.NTC.5007700</t>
  </si>
  <si>
    <t>https://community.secop.gov.co/Public/Tendering/OpportunityDetail/Index?noticeUID=CO1.NTC.5011864&amp;isFromPublicArea=True&amp;isModal=False</t>
  </si>
  <si>
    <t>https://community.secop.gov.co/Public/Tendering/OpportunityDetail/Index?noticeUID=CO1.NTC.5011695&amp;isFromPublicArea=True&amp;isModal=False</t>
  </si>
  <si>
    <t>https://community.secop.gov.co/Public/Tendering/OpportunityDetail/Index?noticeUID=CO1.NTC.5011021</t>
  </si>
  <si>
    <t>https://www.colombiacompra.gov.co/tienda-virtual-del-estado-colombiano/ordenes-compra/115743</t>
  </si>
  <si>
    <t>https://www.colombiacompra.gov.co/tienda-virtual-del-estado-colombiano/ordenes-compra/116530</t>
  </si>
  <si>
    <t>JUNTA DE ACCIÓN COMUNAL JORDAN DE LA LOCALIDAD DE FONTIBON</t>
  </si>
  <si>
    <t>JUNTA DE ACCIÓN COMUNAL AMBERES DE LA LOCALIDAD DE SUBA</t>
  </si>
  <si>
    <t>FANNY GÓMEZ CORTÉS</t>
  </si>
  <si>
    <t>Aunar esfuerzos con la Junta de acción Comunal AMBERES de la localidad de SUBA con el fin de ejecutar la Obra con Saldo Pedagógico derivada de la Convocatoria Obras con Saldo Pedagógico, producto de la adición del Convenio Interadministrativo No.1004-2022 suscrito entre el IDPAC y la Secretaría Distrital del Habitat</t>
  </si>
  <si>
    <t>JUNTA DE ACCIÓN COMUNAL MONTEBELLO DE LA LOCALIDAD DE SAN CRISTOBAL</t>
  </si>
  <si>
    <t>JULIO CESAR ROMERO GOMEZ</t>
  </si>
  <si>
    <t>Aunar esfuerzos con la Junta de Acción Comunal MONTEBELLO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</si>
  <si>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 xml:space="preserve">JUNTA DE ACCIÓN COMUNAL LA GUACA DE LA LOCALIDAD DE PUENTE ARANDA </t>
  </si>
  <si>
    <t>LUZ LADY VANEGAS LUJAN</t>
  </si>
  <si>
    <t>Aunar esfuerzos con la Junta de acción Comunal LA GUACA de la localidad de Puente Aranda con el fin de ejecutar la Obra con Saldo Pedagógico derivada de la Convocatoria Obras con Saldo Pedagógico, producto de la adición del Convenio Interadministrativo No.1004-2022 suscrito entre el IDPAC y la Secretaría Distrital del Hábitat</t>
  </si>
  <si>
    <t>JUNTA DE ACCIÓN COMUNAL VILLA ALEXANDRA DE LA LOCALIDAD DE KENNEDY</t>
  </si>
  <si>
    <t>MARIO WALTEROS MUÑOZ</t>
  </si>
  <si>
    <t>Aunar esfuerzos con la Junta de acción Comunal VILLA ALEXANDRA de la localidad de Kennedy con el fin de ejecutar la Obra con Saldo Pedagógico derivada de la Convocatoria Obras con Saldo Pedagógico de la Gerencia de Proyectos del IDPAC.</t>
  </si>
  <si>
    <t>JUNTA DE ACCIÓN COMUNAL CANADA GUIRA SURORIENTAL DE LA LOCALIDAD DE SAN CRISTOBAL</t>
  </si>
  <si>
    <t>GUILLERMO CUBILLOS</t>
  </si>
  <si>
    <t>Aunar esfuerzos con la Junta de acción Comunal CANADA GUIRA SURORIENTAL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</si>
  <si>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JUNTA DE ACCIÓN COMUNAL SAN PABLO II SECTOR DE LA LOCALIDAD DE FONTIBÓN</t>
  </si>
  <si>
    <t>MAURICIO JIMENEZ GUEVARA</t>
  </si>
  <si>
    <t>Aunar esfuerzos con la junta de acción comunal SAN PABLO II SECTOR de la localidad de Fontibón con el fin de ejecutar la Obra con Saldo Pedagógico derivada de la Convocatoria Obras con Saldo Pedagógico, producto de la adición al Convenio Interadministrativo No.1004-2022 suscrito entre el IDPAC y la Secretaría Distrital del Hábitat</t>
  </si>
  <si>
    <t>JUNTA DE ACCIÓN COMUNAL SAN VICENTE PARTE ALTA DE LA LOCALIDAD DE SAN CRISTOBAL</t>
  </si>
  <si>
    <t>CLARA ROCIO MUÑOZ HERNANDEZ</t>
  </si>
  <si>
    <t>Aunar esfuerzos con la Junta de acción Comunal SAN VICENTE PARTE ALTA de la localidad de SAN CRISTOBAL con el fin de ejecutar la Obra con Saldo Pedagógico derivada de la Convocatoria Obras con Saldo Pedagógico, producto de la adición del Convenio Interadministrativo No.1004-2022 suscrito entre el IDPAC y la Secretaría Distrital del Habita</t>
  </si>
  <si>
    <t>HELP SOLUCIONES INFORMATICAS HSI S.A.S</t>
  </si>
  <si>
    <t>CARLOS ARTURO SAENZ HURTADO</t>
  </si>
  <si>
    <t>Contratar el suministro de repuestos para el mantenimiento correctivo de computadores de escritorio, portátiles y elementos de TI.</t>
  </si>
  <si>
    <t>JUNTA DE ACCIÓN COMUNAL DEL BARRIO CARVAJAL III SECTOR DE LA
LOCALIDAD DE KENNEDY</t>
  </si>
  <si>
    <t>Aunar esfuerzos para adelantar la convocatoria para la vigencia 2022 en el marco
del CIA 772-2022 con el FDLK; para celebrar el convenio solidario con la junta de
acción comunal del barrio CARVAJAL III SECTOR DE LA LOCALIDAD 08,
Kennedy, con el fin de ejecutar el fortalecimiento y participación de las
organizaciones comunales, e incentivos en intervenciones menores a los salones
comunales como resultado de la convocatoria.</t>
  </si>
  <si>
    <t>Prestar los servicios de apoyo a la gestión con autonomía técnica y administrativa,
de manera temporal, para desarrollar procesos de participación, Organización y
fortalecimiento de la comunidad indígena residente en Bogotá.</t>
  </si>
  <si>
    <t>Prestar los servicios de apoyo a la gestión, con autonomía técnica y administrativa
de manera temporal, para desarrollar procesos de fortalecimiento de participación
ciudadana de la comunidad palenquera en las localidades de Antonio Nariño,
Barrios Unidos y/o aquellas que sean asignadas por el supervisor.</t>
  </si>
  <si>
    <t>JESSICA PAOLA SOTO VACA</t>
  </si>
  <si>
    <t>Prestar los servicios profesionales de manera temporal, con autonomía técnica y
administrativa para realizar seguimiento al desarrollo de la estrategia de
fortalecimiento a las organizaciones sociales y depuración de la plataforma en la
Subdirección de Fortalecimiento</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</si>
  <si>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Auditoría Interna de la vigencia 2023.</t>
  </si>
  <si>
    <t>Prestar los servicios profesionales de manera temporal, con autonomía técnica
y administrativa, a la Oficina Asesora de Comunicaciones para desarrollar,
implementar, mantener, revisar y perfeccionar el Sistema de Gestión de la
Calidad en los procesos en los que la Oficina Asesora de Comunicaciones
intervenga directa e indirectamente</t>
  </si>
  <si>
    <t>Prestar los servicios de apoyo a la gestión con autonomía técnica y administrativa
de manera temporal, para realizar seguimiento a la gestión administrativa,
financiera y de archivo a cargo de la Gerencia de Instancias y Mecanismos de
Participación</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</si>
  <si>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</si>
  <si>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MERY LUCY VILLAMIL MUÑOZ</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</si>
  <si>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</si>
  <si>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</si>
  <si>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</si>
  <si>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PROYECTRONIK SAS</t>
  </si>
  <si>
    <t>JUAN DAVID ALBARRACIN HERRERA</t>
  </si>
  <si>
    <t>CONTRATAR EL MANTENIMIENTO DE LAS IMPRESORAS, EL ESCÁNER Y EL PLOTTER CON QUE CUENTA EL INSTITUTO DISTRITAL DE LA PARTICIPACIÓN Y ACCIÓN COMUNAL</t>
  </si>
  <si>
    <t>STEPHANIE LOPEZ MEDICES</t>
  </si>
  <si>
    <t>Prestar los servicios profesionales de manera temporal con autonomía técnica y
administrativa para el realizar el seguimiento y el reporte de los procesos y acciones
de la implementación del convenio interadministrativo SCJ-1769 – 2023.</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</si>
  <si>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</si>
  <si>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MARIANA ALMEIDA RODRIGUEZ</t>
  </si>
  <si>
    <t>Prestar los servicios profesionales de manera temporal, con autonomía técnica y
administrativa, para gestionar la estrategia de posicionamiento de la marca IDPAC
a través del desarrollo, generación, actualización y administración de contenidos en
las redes sociales del Instituto</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</si>
  <si>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</si>
  <si>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JUDITH VIVIANA ROJAS MORA</t>
  </si>
  <si>
    <t>Prestar los servicios profesionales de manera temporal con autonomía técnica y
administrativa para implementar el modelo de fortalecimiento, realizar el
acompañamiento y seguimiento a la ejecución de las iniciativas ciudadanas
juveniles de las organizaciones ganadoras del Fondo Chikaná en el marco del
convenio interadministrativo SCJ-1769 – 2023.</t>
  </si>
  <si>
    <t>LAURA VALENTINA GUTIERREZ YATE</t>
  </si>
  <si>
    <t>Prestar los servicios profesionales de manera temporal con autonomía técnica y
administrativa para implementar el modelo de fortalecimiento y realizar el
acompañamiento y seguimiento a la ejecución de las iniciativas ciudadanas
juveniles de las organizaciones ganadoras del Fondo Chikaná en el marco del
convenio interadministrativo SCJ-1769 – 2023.</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</si>
  <si>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los Mártires y Puente Aranda</t>
  </si>
  <si>
    <t>REYNALDO GEOVANNY MARTINEZ YOSSA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</si>
  <si>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</si>
  <si>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asesorar las estrategias territoriales, gobierno abierto y los
procesos de planeación participativa de la Subdirección de Promoción de la
Participación en el Distrito Bogotá D.C.</t>
  </si>
  <si>
    <t>DIORLY MOSQUERA MURILLO</t>
  </si>
  <si>
    <t>Prestar los servicios de apoyo a la gestión de manera temporal, con autonomía
técnica y administrativa para brindar acompañamiento transversal al observatorio
de participación ciudadana y sus líneas de seguimiento.</t>
  </si>
  <si>
    <t>KAREN NICOL CRUZ MORA</t>
  </si>
  <si>
    <t>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t>
  </si>
  <si>
    <t>CAROOL KATHERINE RUIZ VELANDIA</t>
  </si>
  <si>
    <t>Prestar los servicios profesionales de forma temporal con autonomía técnica y
administrativa para realizar las acciones transversales y de seguimiento a las
organizaciones comunales asignadas; dentro de la ejecución del Convenio
interadministrativo No. 477 de 2023 suscrito con la Alcaldía de Bosa</t>
  </si>
  <si>
    <t>WENDYS LORAINE PITRE ARIZA</t>
  </si>
  <si>
    <t>Prestar los servicios profesionales con autonomía técnica y administrativa para
brindar el soporte a los temas relacionados con la red, gestión TIC y los recursos
tecnológicos que requieran dentro de la ejecución del Convenio interadministrativo
No. 477 de 2023 suscrito con la Alcaldía de Bosa.</t>
  </si>
  <si>
    <t>JOHN ALEXANDER CORDOBA AREVALO</t>
  </si>
  <si>
    <t>Prestar los servicios profesionales de forma temporal con autonomía técnica y
administrativa para apoyar las acciones dentro del Ciclo de fortalecimiento a las
organizaciones comunales asignadas dentro de la ejecución del Convenio
interadministrativo No. 477 de 2023 suscrito con la Alcaldía de Bosa.</t>
  </si>
  <si>
    <t>CINDY LORENA BAUTISTA CUBILLOS</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</si>
  <si>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</si>
  <si>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</si>
  <si>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NYDIA JOHANA NAVARRETE SUAREZ</t>
  </si>
  <si>
    <t>Prestar los servicios profesionales de manera temporal, con autonomía técnica y
administrativa para apoyar la producción y visualización de información cuantitativa
y cualitativa del observatorio de la participación.</t>
  </si>
  <si>
    <t>Prestar los servicios de apoyo a la gestión de manera temporal, con autonomía
técnica y administrativa, para realizar guía técnica, edición, manejo de cámara, dron,
planimetría, y producción de piezas audiovisuales que requiera la Oficina Asesora
de Comunicaciones del IDPAC</t>
  </si>
  <si>
    <t>LUISA FERNANDA REYES PEÑA</t>
  </si>
  <si>
    <t>Prestar los servicios de apoyo a la gestión de manera temporal con autonomía
técnica y administrativa para realizar seguimiento a la implementación del modelo
de fortalecimiento a las organizaciones ganadoras del programa de Iniciativas
Juveniles en el marco del Fondo Chikaná 2023.</t>
  </si>
  <si>
    <t>Prestar los servicios profesionales de manera temporal, con autonomía técnica
y administrativa para apoyar la supervisión de los contratos de prestación de
servicios relacionados con la bolsa logística, alimentos, transporte y todos
aquellos a cargo de la Secretaría General contratados durante la vigencia 2023
en el Instituto Distrital de la Participación y Acción Comunal.</t>
  </si>
  <si>
    <t>DANIELA DAYANA VALERA FERNÁNDEZ</t>
  </si>
  <si>
    <t>Aunar esfuerzos para dar cumplimiento a las acciones concertadas en el marco del
artículo 66 del plan distrital de desarrollo 2020-2024.</t>
  </si>
  <si>
    <t>ANGELA NATALIA TORRES SIERRA</t>
  </si>
  <si>
    <t>Prestar los servicios profesionales de manera temporal, con autonomía técnica y
administrativa, para diseñar, facilitar e implementar los modelos de comunicación
organizacional que fomenten la cultura corporativa y beneficien el desarrollo de la
misión institucional del Instituto Distrital de la Participación y Acción Comunal.</t>
  </si>
  <si>
    <t>Prestar los servicios de apoyo a la gestión, con autonomía técnica y administrativa
de manera temporal para desarrollar procesos de fortalecimiento de participación
ciudadana en las localidades de Ciudad Bolívar, Puente Aranda y la Candelaria y/o
aquellas que sean asignadas por el supervisor</t>
  </si>
  <si>
    <t>LIZBETH XIMENA LOZANO AMAYA</t>
  </si>
  <si>
    <t>Prestar los servicios profesionales de manera temporal, con autonomía técnica y
administrativa para apoyar la implementación de las distintas actividades de la ruta
de fortalecimiento a organizaciones de víctimas del conflicto armado y de población
reincorporada.</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</si>
  <si>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</si>
  <si>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apoyar el seguimiento e informes a la implementación de las
políticas públicas a cargo de la entidad y la orientación para la consolidación de
informes de políticas transversales sectoriales y diferenciales poblacionales de las
distintas dependencias misionales de la entidad</t>
  </si>
  <si>
    <t>GIOVANNY ALFONSO URQUIJO AGUIRRE</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</si>
  <si>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</si>
  <si>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NATHALIA ANDREA VELASQUEZ BURGOS</t>
  </si>
  <si>
    <t>NELLY GIOMARA MOLINA FLOREZ</t>
  </si>
  <si>
    <t>Prestar los servicios de apoyo a la gestión, con autonomía técnica y administrativa
de manera temporal, para desarrollar procesos de participación, Organización y
fortalecimiento de la comunidad NARP residente en Bogotá.</t>
  </si>
  <si>
    <t>TAHIRY VIVIANA SARMIENTO SOLANO</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</si>
  <si>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</si>
  <si>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INFO COMUNICACIONES SAS</t>
  </si>
  <si>
    <t>BIBIANA DEVIA CAMELO</t>
  </si>
  <si>
    <t>Renovar el licenciamiento de las licencias Antivirus del Instituto</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</si>
  <si>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</si>
  <si>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JENNIFER PATRICIA LIVINGSTON ARRIAGA</t>
  </si>
  <si>
    <t>Prestar los servicios Profesionales de manera temporal, con autonomía técnica y
administrativa, para planificar y desarrollar el proceso de la semana Raizal en
Bogotá</t>
  </si>
  <si>
    <t>FABIO ANDRES NAVARRETE RIAÑO</t>
  </si>
  <si>
    <t>DATAMOTION S.A.S</t>
  </si>
  <si>
    <t>ANDREA PALACIOS VILLAMIZAR</t>
  </si>
  <si>
    <t>Contratar el Mantenimiento, equipos activos de red</t>
  </si>
  <si>
    <t>Prestar los servicios profesionales de manera temporal con autonomía técnica y
administrativa que permitan realizar seguimiento al desarrollo de la estrategia de
fortalecimiento a las organizaciones sociales de mujeres y sector LGBTI en la
ciudad.</t>
  </si>
  <si>
    <t>GRUPO EDS AUTOGAS S.A.S.</t>
  </si>
  <si>
    <t>ANA LEONOR ARIAS ESCOBAR</t>
  </si>
  <si>
    <t>El IDPAC requiere garantizar en formacontinua y permanente el suministro de combustible, paralo cual resulta necesario contratar con una empresaespecializada en este campo. Para la Secretaría Generales de vital importancia velar por el adecuadofuncionamiento del componente de movilidad utilizado enel desarrollo de las labores diarias de la Entidad.</t>
  </si>
  <si>
    <t>CLARYICON S.A.S</t>
  </si>
  <si>
    <t>JHONA ALEJANDRO DIAZ CHARRY</t>
  </si>
  <si>
    <t>ADQUIRIR UNA PANTALLA LED 3.2*1.92 (149")PITCH 3 CON SOPORTE EN ESTRUCTURAMETÁLICA PARA LA MODERNIZACIÓNTECNOLÓGICA DEL IDPAC.</t>
  </si>
  <si>
    <t>Octubre</t>
  </si>
  <si>
    <t>https://community.secop.gov.co/Public/Tendering/OpportunityDetail/Index?noticeUID=CO1.NTC.4939924&amp;isFromPublicArea=True&amp;isModal=False</t>
  </si>
  <si>
    <t>https://community.secop.gov.co/Public/Tendering/OpportunityDetail/Index?noticeUID=CO1.NTC.5055201&amp;isFromPublicArea=True&amp;isModal=False</t>
  </si>
  <si>
    <t>https://community.secop.gov.co/Public/Tendering/OpportunityDetail/Index?noticeUID=CO1.NTC.5055038&amp;isFromPublicArea=True&amp;isModal=False</t>
  </si>
  <si>
    <t>https://community.secop.gov.co/Public/Tendering/OpportunityDetail/Index?noticeUID=CO1.NTC.4902709</t>
  </si>
  <si>
    <t>https://community.secop.gov.co/Public/Tendering/OpportunityDetail/Index?noticeUID=CO1.NTC.5011858&amp;isFromPublicArea=True&amp;isModal=False</t>
  </si>
  <si>
    <t>https://community.secop.gov.co/Public/Tendering/OpportunityDetail/Index?noticeUID=CO1.NTC.5011933&amp;isFromPublicArea=True&amp;isModal=False</t>
  </si>
  <si>
    <t xml:space="preserve">https://community.secop.gov.co/Public/Tendering/OpportunityDetail/Index?noticeUID=CO1.NTC.5011850&amp;isFromPublicArea=True&amp;isModal=False
</t>
  </si>
  <si>
    <t>https://community.secop.gov.co/Public/Tendering/OpportunityDetail/Index?noticeUID=CO1.NTC.4929506</t>
  </si>
  <si>
    <t>https://community.secop.gov.co/Public/Tendering/OpportunityDetail/Index?noticeUID=CO1.NTC.5024765&amp;isFromPublicArea=True&amp;isModal=False</t>
  </si>
  <si>
    <t>https://community.secop.gov.co/Public/Tendering/OpportunityDetail/Index?noticeUID=CO1.NTC.5021370</t>
  </si>
  <si>
    <t>https://community.secop.gov.co/Public/Tendering/OpportunityDetail/Index?noticeUID=CO1.NTC.5010848</t>
  </si>
  <si>
    <t>https://community.secop.gov.co/Public/Tendering/ContractNoticePhases/View?PPI=CO1.PPI.27570183</t>
  </si>
  <si>
    <t>https://community.secop.gov.co/Public/Tendering/OpportunityDetail/Index?noticeUID=CO1.NTC.5024562</t>
  </si>
  <si>
    <t>https://community.secop.gov.co/Public/Tendering/OpportunityDetail/Index?noticeUID=CO1.NTC.5024198</t>
  </si>
  <si>
    <t>https://community.secop.gov.co/Public/Tendering/OpportunityDetail/Index?noticeUID=CO1.NTC.5020527</t>
  </si>
  <si>
    <t>https://community.secop.gov.co/Public/Tendering/OpportunityDetail/Index?noticeUID=CO1.NTC.5026401</t>
  </si>
  <si>
    <t>https://community.secop.gov.co/Public/Tendering/OpportunityDetail/Index?noticeUID=CO1.NTC.5024065</t>
  </si>
  <si>
    <t>https://community.secop.gov.co/Public/Tendering/OpportunityDetail/Index?noticeUID=CO1.NTC.5023675</t>
  </si>
  <si>
    <t>https://community.secop.gov.co/Public/Tendering/OpportunityDetail/Index?noticeUID=CO1.NTC.5028383</t>
  </si>
  <si>
    <t>https://community.secop.gov.co/Public/Tendering/OpportunityDetail/Index?noticeUID=CO1.NTC.5024734</t>
  </si>
  <si>
    <t>https://community.secop.gov.co/Public/Tendering/OpportunityDetail/Index?noticeUID=CO1.NTC.5040503</t>
  </si>
  <si>
    <t>https://community.secop.gov.co/Public/Tendering/OpportunityDetail/Index?noticeUID=CO1.NTC.5044931</t>
  </si>
  <si>
    <t>https://community.secop.gov.co/Public/Tendering/OpportunityDetail/Index?noticeUID=CO1.NTC.5040460</t>
  </si>
  <si>
    <t>https://community.secop.gov.co/Public/Tendering/OpportunityDetail/Index?noticeUID=CO1.NTC.4983062</t>
  </si>
  <si>
    <t>https://community.secop.gov.co/Public/Tendering/OpportunityDetail/Index?noticeUID=CO1.NTC.5040394</t>
  </si>
  <si>
    <t>https://community.secop.gov.co/Public/Tendering/OpportunityDetail/Index?noticeUID=CO1.NTC.5034510</t>
  </si>
  <si>
    <t>https://community.secop.gov.co/Public/Tendering/OpportunityDetail/Index?noticeUID=CO1.NTC.5040183</t>
  </si>
  <si>
    <t>https://community.secop.gov.co/Public/Tendering/OpportunityDetail/Index?noticeUID=CO1.NTC.5040468</t>
  </si>
  <si>
    <t>https://community.secop.gov.co/Public/Tendering/OpportunityDetail/Index?noticeUID=CO1.NTC.5045072</t>
  </si>
  <si>
    <t>https://community.secop.gov.co/Public/Tendering/OpportunityDetail/Index?noticeUID=CO1.NTC.5049880</t>
  </si>
  <si>
    <t>https://community.secop.gov.co/Public/Tendering/OpportunityDetail/Index?noticeUID=CO1.NTC.5055106</t>
  </si>
  <si>
    <t>https://community.secop.gov.co/Public/Tendering/OpportunityDetail/Index?noticeUID=CO1.NTC.5054847</t>
  </si>
  <si>
    <t>https://community.secop.gov.co/Public/Tendering/OpportunityDetail/Index?noticeUID=CO1.NTC.5054928</t>
  </si>
  <si>
    <t>https://community.secop.gov.co/Public/Tendering/OpportunityDetail/Index?noticeUID=CO1.NTC.5054832</t>
  </si>
  <si>
    <t>https://community.secop.gov.co/Public/Tendering/OpportunityDetail/Index?noticeUID=CO1.NTC.5061143</t>
  </si>
  <si>
    <t>https://community.secop.gov.co/Public/Tendering/OpportunityDetail/Index?noticeUID=CO1.NTC.5059124</t>
  </si>
  <si>
    <t>https://community.secop.gov.co/Public/Tendering/OpportunityDetail/Index?noticeUID=CO1.NTC.5058962</t>
  </si>
  <si>
    <t>https://community.secop.gov.co/Public/Tendering/OpportunityDetail/Index?noticeUID=CO1.NTC.5059558</t>
  </si>
  <si>
    <t>https://community.secop.gov.co/Public/Tendering/OpportunityDetail/Index?noticeUID=CO1.NTC.5061014</t>
  </si>
  <si>
    <t>https://community.secop.gov.co/Public/Tendering/OpportunityDetail/Index?noticeUID=CO1.NTC.5070567</t>
  </si>
  <si>
    <t>https://community.secop.gov.co/Public/Tendering/OpportunityDetail/Index?noticeUID=CO1.NTC.5070756</t>
  </si>
  <si>
    <t>https://community.secop.gov.co/Public/Tendering/OpportunityDetail/Index?noticeUID=CO1.NTC.5072716</t>
  </si>
  <si>
    <t>https://community.secop.gov.co/Public/Tendering/OpportunityDetail/Index?noticeUID=CO1.NTC.5083575</t>
  </si>
  <si>
    <t>https://community.secop.gov.co/Public/Tendering/OpportunityDetail/Index?noticeUID=CO1.NTC.5081677</t>
  </si>
  <si>
    <t>https://community.secop.gov.co/Public/Tendering/OpportunityDetail/Index?noticeUID=CO1.NTC.5084639</t>
  </si>
  <si>
    <t>https://community.secop.gov.co/Public/Tendering/OpportunityDetail/Index?noticeUID=CO1.NTC.5084328</t>
  </si>
  <si>
    <t>https://community.secop.gov.co/Public/Tendering/OpportunityDetail/Index?noticeUID=CO1.NTC.5092603</t>
  </si>
  <si>
    <t>https://community.secop.gov.co/Public/Tendering/OpportunityDetail/Index?noticeUID=CO1.NTC.5099750</t>
  </si>
  <si>
    <t>https://community.secop.gov.co/Public/Tendering/ContractNoticePhases/View?PPI=CO1.PPI.28011366</t>
  </si>
  <si>
    <t>https://community.secop.gov.co/Public/Tendering/OpportunityDetail/Index?noticeUID=CO1.NTC.5099908</t>
  </si>
  <si>
    <t>https://community.secop.gov.co/Public/Tendering/OpportunityDetail/Index?noticeUID=CO1.NTC.5100008</t>
  </si>
  <si>
    <t>https://community.secop.gov.co/Public/Tendering/OpportunityDetail/Index?noticeUID=CO1.NTC.5100009</t>
  </si>
  <si>
    <t>https://community.secop.gov.co/Public/Tendering/OpportunityDetail/Index?noticeUID=CO1.NTC.5100687</t>
  </si>
  <si>
    <t>https://community.secop.gov.co/Public/Tendering/OpportunityDetail/Index?noticeUID=CO1.NTC.5100693</t>
  </si>
  <si>
    <t>https://community.secop.gov.co/Public/Tendering/OpportunityDetail/Index?noticeUID=CO1.NTC.5100836</t>
  </si>
  <si>
    <t>https://community.secop.gov.co/Public/Tendering/OpportunityDetail/Index?noticeUID=CO1.NTC.5101346</t>
  </si>
  <si>
    <t>https://community.secop.gov.co/Public/Tendering/OpportunityDetail/Index?noticeUID=CO1.NTC.5101345</t>
  </si>
  <si>
    <t>https://community.secop.gov.co/Public/Tendering/OpportunityDetail/Index?noticeUID=CO1.NTC.5036571</t>
  </si>
  <si>
    <t>https://community.secop.gov.co/Public/Tendering/OpportunityDetail/Index?noticeUID=CO1.NTC.5106989</t>
  </si>
  <si>
    <t>https://community.secop.gov.co/Public/Tendering/OpportunityDetail/Index?noticeUID=CO1.NTC.5107153</t>
  </si>
  <si>
    <t>https://community.secop.gov.co/Public/Tendering/OpportunityDetail/Index?noticeUID=CO1.NTC.5106991</t>
  </si>
  <si>
    <t>https://community.secop.gov.co/Public/Tendering/OpportunityDetail/Index?noticeUID=CO1.NTC.5107302</t>
  </si>
  <si>
    <t>https://community.secop.gov.co/Public/Tendering/OpportunityDetail/Index?noticeUID=CO1.NTC.5036559</t>
  </si>
  <si>
    <t>https://community.secop.gov.co/Public/Tendering/OpportunityDetail/Index?noticeUID=CO1.NTC.5110725</t>
  </si>
  <si>
    <t>https://colombiacompra.gov.co/tienda-virtual-del-estado-colombiano/ordenes-compra/113378</t>
  </si>
  <si>
    <t>https://colombiacompra.gov.co/tienda-virtual-del-estado-colombiano/ordenes-compra/113650</t>
  </si>
  <si>
    <t>https://www.colombiacompra.gov.co/tienda-virtual-del-estado-colombiano/ordenes-compra/117303</t>
  </si>
  <si>
    <t>https://www.colombiacompra.gov.co/tienda-virtual-del-estado-colombiano/ordenes-compra/118839</t>
  </si>
  <si>
    <t>Total de Contratos Celebrados 2023</t>
  </si>
  <si>
    <t>FUNDACION TWO</t>
  </si>
  <si>
    <t>COMUNIDAD INDIGENA PASTOS DE BOGOTA</t>
  </si>
  <si>
    <t>CABILDO INDIGENA MUISCA DE BOSA</t>
  </si>
  <si>
    <t>CLAUDIA SOFIA RAMIREZ GOMEZ</t>
  </si>
  <si>
    <t>GEPSY GERALDINE JIMENEZ RODRIGUEZ</t>
  </si>
  <si>
    <t>DANIEL FERNANDO TUSSO CORTES</t>
  </si>
  <si>
    <t>FUNDACIÓN COLOMBIANOS CONSTRUYENDO CAMINOS</t>
  </si>
  <si>
    <t>SAFETY IN DEEP S.A.S.</t>
  </si>
  <si>
    <t>EDEL JOSE AMAYA PEREZ</t>
  </si>
  <si>
    <t>LAURA NATALIA CASTELLANOS SANCHEZ</t>
  </si>
  <si>
    <t>BRAYAN ALBERTO CASTRO MEDINA</t>
  </si>
  <si>
    <t>SERGIO DAVID HERRERA TIQUE</t>
  </si>
  <si>
    <t>KATHERINE CRUZ LEYVA</t>
  </si>
  <si>
    <t>MELANIE MAKEDA MC´NISH BOWIE</t>
  </si>
  <si>
    <t>GRACIELA JANETH COCUNUBO VILLAREAL</t>
  </si>
  <si>
    <t>GRUPO LOS LAGOS S.A.S</t>
  </si>
  <si>
    <t>CARLOS ALBERTO YOPASA AMAYA</t>
  </si>
  <si>
    <t>LEONARDO ANDRES LOPEZ PEREZ</t>
  </si>
  <si>
    <t>MANUEL ALFREDO MUÑOZ GUTIERREZ</t>
  </si>
  <si>
    <t>HAROL ALEXANDER VILLAY QUIÑONES</t>
  </si>
  <si>
    <t>ALEJANDRA VELASQUEZ SALINAS</t>
  </si>
  <si>
    <t>MAYRA ALEJANDRA CERRA MONTERROZA</t>
  </si>
  <si>
    <t>COMERCIALIZADORA SEMCAR S.A.S</t>
  </si>
  <si>
    <t>OFIBOD SAS</t>
  </si>
  <si>
    <t>BONGA BUSTAMANTE S.A.S</t>
  </si>
  <si>
    <t>JOANNA ANDREA NAVARRETE OCHOA</t>
  </si>
  <si>
    <t>DIEGO FEDERICO SALNAVE GONZALEZ</t>
  </si>
  <si>
    <t>ERLIKA MURILLEJO GAONA</t>
  </si>
  <si>
    <t>WAYNA CAPAC MUYUY AGREDA</t>
  </si>
  <si>
    <t>PROINCOL JK SAS</t>
  </si>
  <si>
    <t>VALENTINA CASTELLANOS CADENA</t>
  </si>
  <si>
    <t>OSCAR ARMANDO TAPIE TARAPUES</t>
  </si>
  <si>
    <t>CRISTIAN CAMILO CHIGUASUQUE GONZALEZ</t>
  </si>
  <si>
    <t>ALEJANDRINA VERNAZA QUIÑONES</t>
  </si>
  <si>
    <t>SANDRA MILENA SUAREZ ACUÑA</t>
  </si>
  <si>
    <t>GLADIS ELENA CORREA GIRALDO</t>
  </si>
  <si>
    <t>JUANA MARIA ZULETA SANDOVAL</t>
  </si>
  <si>
    <t>JUAN MANUEL VELANDIA AUZA</t>
  </si>
  <si>
    <t>MARCELA BUSTAMANTE SERPA</t>
  </si>
  <si>
    <t>JEFFERSON DAVID DUQUE PADILLA</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</si>
  <si>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</si>
  <si>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</si>
  <si>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Prestar los servicios profesionales de forma temporal con autonomía técnica y
administrativa para el acompañamiento contable en el marco del convenio 772-
2022 suscrito con el FDLK.</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</si>
  <si>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</si>
  <si>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</si>
  <si>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Contratar la renovación, actualización, licenciamiento y soporte técnico de la
solución de seguridad check point.</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</si>
  <si>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</si>
  <si>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en la implementación del MFOS y el seguimiento a la ejecución de
las iniciativas de las organizaciones sociales ganadoras del Fondo Chikaná en el
marco del convenio interadministrativo N° 1468 – 2022</t>
  </si>
  <si>
    <t>Prestar los servicios profesionales de manera temporal con autonomía técnica
y administrativa en la implementación del MFOS y el seguimiento a la
ejecución de las iniciativas de las organizaciones sociales ganadoras del
Fondo Chikaná en el marco del convenio interadministrativo N° 1468 – 2022</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</si>
  <si>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</si>
  <si>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forma temporal con autonomía técnica y administrativa para el acompañamiento contable dentro de la ejecución del Convenio interadministrativo No. 477 de 2023 suscrito con la Alcaldía de Bosa.</t>
  </si>
  <si>
    <t>Prestar los servicios profesionales de manera temporal y con autonomía técnica y
administrativa, para implementar y acompañar los procesos de formación de
enfoque diferencial étnico raizal de la Escuela de Participación.</t>
  </si>
  <si>
    <t>Prestar los servicios de apoyo a la gestión de manera temporal con autonomía técnica y administrativa para realizar y apoyar la gestión documental y de archivo, en desarrollo de la metodología "Obras Con Saldo Pedagógico Para el Cuidado y la Participación Ciudadana</t>
  </si>
  <si>
    <t>Contratar el suministro de elementos de papelería, útiles de escritorio, tóner y cartuchos requeridos por el Instituto Distrital
de la Participación y Acción Comunal.</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</si>
  <si>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</si>
  <si>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Prestar los servicios profesionales de manera temporal con autonomía técnica y administrativa en la implementación del MFOS y el seguimiento a la ejecución de las iniciativas de las organizaciones sociales ganadoras del Fondo Chikaná en el marco del convenio interadministrativo N° 1468 – 2022</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</si>
  <si>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Chapinero y Suba.</t>
  </si>
  <si>
    <t>Prestar los servicios de apoyo a la gestión de manera temporal con autonomía técnica y administrativa para el fomento de la participación juvenil en el marco del Sistema Distrital de Juventud, en las localidades de Kennedy y Fontibón</t>
  </si>
  <si>
    <t>Prestar los servicios profesionales de manera temporal con autonomía técnica y
administrativa para realizar actividades administrativas para el Fondo Chikaná en el
marco del convenio interadministrativo N° 1468 – 2022</t>
  </si>
  <si>
    <t>Prestar los servicios profesionales de manera temporal con autonomía técnica y
administrativa en la implementación del MFOS y el seguimiento a la ejecución de
las iniciativas de las organizaciones sociales ganadoras del Fondo Chikaná en el
marco del convenio interadministrativo N° 1468 – 2022.</t>
  </si>
  <si>
    <t>ADQUIRIR UN ESCÁNER PARA DIGITALIZAR LA DOCUMENTACIÓN EN EL PROCESO DE GESTIÓN DOCUMENTAL DEL INSTITUTO DISTRITAL DE LA PARTICIPACIÓN Y ACCIÓN COMUNAL.</t>
  </si>
  <si>
    <t>ADQUISICIÓN DE ELEMENTOS Y ACCESORIOS TECNOLÓGICOS PARA
EL FORTALECIMIENTO Y PROMOCIÓN DE LAS ORGANIZACIONES
SOCIALES Y MEDIOS COMUNITARIOS, BENEFICIARIOS DEL FONDO DE
INICIATIVAS CHIKANÁ Y LABLOCAL</t>
  </si>
  <si>
    <t>Prestar los servicios profesionales de forma temporal con autonomía técnica y
administrativa para apoyar la supervisión del convenio 772-2022 suscrito con el
FDLK.</t>
  </si>
  <si>
    <t>PRESTACIÓN DE SERVICIOS DE INTERPRETACIÓN DE LENGUA DE SEÑAS COLOMBIANA PARA GARANTIZAR LA ACCESIBILIDAD Y EL ACCESO A LA INFORMACIÓN DE LAS PERSONAS CON DISCAPACIDAD AUDITIVA</t>
  </si>
  <si>
    <t>Prestar los servicios profesionales de manera temporal, con autonomía técnica y
administrativa desarrollando la estrategia articulación territorial, apoyando los
procesos estratégicos del IDPAC y promoviendo la participación ciudadana en la
localidad de Suba o en la que le asigne el supervisor.</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</si>
  <si>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</si>
  <si>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CONTRATAR LA ELABORACIÓN E INSTALACIÓN DEL AVISO INSTITUCIONAL PARA LA SEDE PRINCIPAL DEL INSTITUTO DISTRITAL DE LA PARTICIPACIÓN Y ACCIÓN COMUNAL</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</si>
  <si>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Comunal.</t>
  </si>
  <si>
    <t>Prestar los servicios profesionales de manera temporal, con autonomía técnica y
administrativa para brindar soporte jurídico en los procesos precontractuales y
contractuales, adelantados por el Proceso de Gestión Contractual del Instituto
Distrital de la Participación y Acción Comunal</t>
  </si>
  <si>
    <t>https://community.secop.gov.co/Public/Tendering/OpportunityDetail/Index?noticeUID=CO1.NTC.5175047</t>
  </si>
  <si>
    <t>https://community.secop.gov.co/Public/Tendering/OpportunityDetail/Index?noticeUID=CO1.NTC.5175048</t>
  </si>
  <si>
    <t>https://community.secop.gov.co/Public/Tendering/OpportunityDetail/Index?noticeUID=CO1.NTC.5178002</t>
  </si>
  <si>
    <t>https://community.secop.gov.co/Public/Tendering/OpportunityDetail/Index?noticeUID=CO1.NTC.5109868</t>
  </si>
  <si>
    <t>https://community.secop.gov.co/Public/Tendering/OpportunityDetail/Index?noticeUID=CO1.NTC.5117246</t>
  </si>
  <si>
    <t>https://community.secop.gov.co/Public/Tendering/OpportunityDetail/Index?noticeUID=CO1.NTC.5117241</t>
  </si>
  <si>
    <t>https://community.secop.gov.co/Public/Tendering/OpportunityDetail/Index?noticeUID=CO1.NTC.5146475&amp;isFromPublicArea=True&amp;isModal=False</t>
  </si>
  <si>
    <t>https://community.secop.gov.co/Public/Tendering/OpportunityDetail/Index?noticeUID=CO1.NTC.5029433</t>
  </si>
  <si>
    <t>https://community.secop.gov.co/Public/Tendering/OpportunityDetail/Index?noticeUID=CO1.NTC.5126745</t>
  </si>
  <si>
    <t>https://community.secop.gov.co/Public/Tendering/OpportunityDetail/Index?noticeUID=CO1.NTC.5126732</t>
  </si>
  <si>
    <t>https://community.secop.gov.co/Public/Tendering/OpportunityDetail/Index?noticeUID=CO1.NTC.5130702</t>
  </si>
  <si>
    <t>https://community.secop.gov.co/Public/Tendering/OpportunityDetail/Index?noticeUID=CO1.NTC.5130609</t>
  </si>
  <si>
    <t>https://community.secop.gov.co/Public/Tendering/OpportunityDetail/Index?noticeUID=CO1.NTC.5130703</t>
  </si>
  <si>
    <t>https://community.secop.gov.co/Public/Tendering/OpportunityDetail/Index?noticeUID=CO1.NTC.5132179</t>
  </si>
  <si>
    <t>https://community.secop.gov.co/Public/Tendering/OpportunityDetail/Index?noticeUID=CO1.NTC.5132371</t>
  </si>
  <si>
    <t>https://community.secop.gov.co/Public/Tendering/OpportunityDetail/Index?noticeUID=CO1.NTC.5132100</t>
  </si>
  <si>
    <t>https://community.secop.gov.co/Public/Tendering/OpportunityDetail/Index?noticeUID=CO1.NTC.5080134</t>
  </si>
  <si>
    <t>https://community.secop.gov.co/Public/Tendering/OpportunityDetail/Index?noticeUID=CO1.NTC.5135901</t>
  </si>
  <si>
    <t>https://community.secop.gov.co/Public/Tendering/OpportunityDetail/Index?noticeUID=CO1.NTC.5137308</t>
  </si>
  <si>
    <t>https://community.secop.gov.co/Public/Tendering/OpportunityDetail/Index?noticeUID=CO1.NTC.5148880</t>
  </si>
  <si>
    <t>https://community.secop.gov.co/Public/Tendering/OpportunityDetail/Index?noticeUID=CO1.NTC.5140132</t>
  </si>
  <si>
    <t>https://community.secop.gov.co/Public/Tendering/OpportunityDetail/Index?noticeUID=CO1.NTC.5140354</t>
  </si>
  <si>
    <t>https://community.secop.gov.co/Public/Tendering/OpportunityDetail/Index?noticeUID=CO1.NTC.5152153</t>
  </si>
  <si>
    <t>https://community.secop.gov.co/Public/Tendering/OpportunityDetail/Index?noticeUID=CO1.NTC.5152764</t>
  </si>
  <si>
    <t>https://community.secop.gov.co/Public/Tendering/OpportunityDetail/Index?noticeUID=CO1.NTC.5152782</t>
  </si>
  <si>
    <t>https://community.secop.gov.co/Public/Tendering/OpportunityDetail/Index?noticeUID=CO1.NTC.5085480</t>
  </si>
  <si>
    <t>https://community.secop.gov.co/Public/Tendering/OpportunityDetail/Index?noticeUID=CO1.NTC.5048030</t>
  </si>
  <si>
    <t>https://community.secop.gov.co/Public/Tendering/OpportunityDetail/Index?noticeUID=CO1.NTC.5164359</t>
  </si>
  <si>
    <t>https://community.secop.gov.co/Public/Tendering/OpportunityDetail/Index?noticeUID=CO1.NTC.5059395</t>
  </si>
  <si>
    <t>https://community.secop.gov.co/Public/Tendering/OpportunityDetail/Index?noticeUID=CO1.NTC.5177137</t>
  </si>
  <si>
    <t>https://community.secop.gov.co/Public/Tendering/OpportunityDetail/Index?noticeUID=CO1.NTC.5177472</t>
  </si>
  <si>
    <t>https://community.secop.gov.co/Public/Tendering/OpportunityDetail/Index?noticeUID=CO1.NTC.5177819</t>
  </si>
  <si>
    <t>https://community.secop.gov.co/Public/Tendering/OpportunityDetail/Index?noticeUID=CO1.NTC.5177650</t>
  </si>
  <si>
    <t>https://community.secop.gov.co/Public/Tendering/OpportunityDetail/Index?noticeUID=CO1.NTC.5177982</t>
  </si>
  <si>
    <t>https://community.secop.gov.co/Public/Tendering/OpportunityDetail/Index?noticeUID=CO1.NTC.5203195</t>
  </si>
  <si>
    <t>https://community.secop.gov.co/Public/Tendering/OpportunityDetail/Index?noticeUID=CO1.NTC.5205756</t>
  </si>
  <si>
    <t>https://community.secop.gov.co/Public/Tendering/OpportunityDetail/Index?noticeUID=CO1.NTC.5227578</t>
  </si>
  <si>
    <t>https://community.secop.gov.co/Public/Tendering/OpportunityDetail/Index?noticeUID=CO1.NTC.5175046</t>
  </si>
  <si>
    <t>https://community.secop.gov.co/Public/Tendering/OpportunityDetail/Index?noticeUID=CO1.NTC.5241544</t>
  </si>
  <si>
    <t>https://community.secop.gov.co/Public/Tendering/OpportunityDetail/Index?noticeUID=CO1.NTC.5243914</t>
  </si>
  <si>
    <t>https://community.secop.gov.co/Public/Tendering/OpportunityDetail/Index?noticeUID=CO1.NTC.5257220</t>
  </si>
  <si>
    <t>Noviembre</t>
  </si>
  <si>
    <t>Suspendido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</si>
</sst>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4" formatCode="_-&quot;$&quot;\ * #,##0.00_-;\-&quot;$&quot;\ * #,##0.00_-;_-&quot;$&quot;\ * &quot;-&quot;??_-;_-@_-"/>
    <numFmt numFmtId="164" formatCode="_(&quot;$&quot;\ * #,##0.00_);_(&quot;$&quot;\ * \(#,##0.00\);_(&quot;$&quot;\ * &quot;-&quot;??_);_(@_)"/>
    <numFmt numFmtId="165" formatCode="_-&quot;$&quot;\ * #,##0_-;\-&quot;$&quot;\ * #,##0_-;_-&quot;$&quot;\ * &quot;-&quot;??_-;_-@_-"/>
    <numFmt numFmtId="166" formatCode="dd/mm/yyyy"/>
  </numFmts>
  <fonts count="21"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rgb="FF000000"/>
      <name val="Calibri"/>
      <family val="2"/>
    </font>
    <font>
      <sz val="10"/>
      <color theme="0"/>
      <name val="Arial Narrow"/>
      <family val="2"/>
    </font>
    <font>
      <sz val="12"/>
      <color rgb="FF000000"/>
      <name val="Arial"/>
      <family val="2"/>
    </font>
    <font>
      <sz val="12"/>
      <color theme="1"/>
      <name val="Arial"/>
      <family val="2"/>
    </font>
    <font>
      <sz val="12"/>
      <name val="Arial"/>
      <family val="2"/>
    </font>
    <font>
      <sz val="14"/>
      <color theme="0"/>
      <name val="Arial"/>
      <family val="2"/>
    </font>
    <font>
      <u/>
      <sz val="12"/>
      <color theme="0"/>
      <name val="Arial"/>
      <family val="2"/>
    </font>
    <font>
      <b/>
      <sz val="12"/>
      <color theme="0"/>
      <name val="Arial"/>
      <family val="2"/>
    </font>
    <font>
      <sz val="12"/>
      <color theme="0"/>
      <name val="Arial"/>
      <family val="2"/>
    </font>
    <font>
      <u/>
      <sz val="12"/>
      <color theme="10"/>
      <name val="Arial"/>
      <family val="2"/>
    </font>
  </fonts>
  <fills count="7">
    <fill>
      <patternFill patternType="none"/>
    </fill>
    <fill>
      <patternFill patternType="gray125"/>
    </fill>
    <fill>
      <patternFill patternType="solid">
        <fgColor theme="0"/>
        <bgColor indexed="64"/>
      </patternFill>
    </fill>
    <fill>
      <patternFill patternType="solid">
        <fgColor theme="0"/>
        <bgColor rgb="FF92CDDC"/>
      </patternFill>
    </fill>
    <fill>
      <patternFill patternType="solid">
        <fgColor theme="4" tint="-0.249977111117893"/>
        <bgColor indexed="64"/>
      </patternFill>
    </fill>
    <fill>
      <patternFill patternType="solid">
        <fgColor theme="4" tint="-0.249977111117893"/>
        <bgColor rgb="FF92CDDC"/>
      </patternFill>
    </fill>
    <fill>
      <patternFill patternType="solid">
        <fgColor theme="4"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20">
    <xf numFmtId="0" fontId="0" fillId="0" borderId="0"/>
    <xf numFmtId="9" fontId="1" fillId="0" borderId="0" applyFont="0" applyFill="0" applyBorder="0" applyAlignment="0" applyProtection="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8" fillId="0" borderId="0"/>
    <xf numFmtId="0" fontId="11" fillId="0" borderId="0"/>
    <xf numFmtId="0" fontId="9" fillId="0" borderId="0" applyNumberFormat="0" applyFill="0" applyBorder="0" applyAlignment="0" applyProtection="0"/>
    <xf numFmtId="0" fontId="1" fillId="0" borderId="0"/>
    <xf numFmtId="164" fontId="8" fillId="0" borderId="0" applyFont="0" applyFill="0" applyBorder="0" applyAlignment="0" applyProtection="0"/>
    <xf numFmtId="0" fontId="10" fillId="0" borderId="0"/>
    <xf numFmtId="0" fontId="2" fillId="0" borderId="0"/>
    <xf numFmtId="42" fontId="8" fillId="0" borderId="0" applyFont="0" applyFill="0" applyBorder="0" applyAlignment="0" applyProtection="0"/>
    <xf numFmtId="9" fontId="8" fillId="0" borderId="0" applyFont="0" applyFill="0" applyBorder="0" applyAlignment="0" applyProtection="0"/>
    <xf numFmtId="0" fontId="6" fillId="0" borderId="0" applyNumberFormat="0" applyFill="0" applyBorder="0" applyAlignment="0" applyProtection="0"/>
  </cellStyleXfs>
  <cellXfs count="63">
    <xf numFmtId="0" fontId="0" fillId="0" borderId="0" xfId="0"/>
    <xf numFmtId="0" fontId="7" fillId="0" borderId="0" xfId="0" applyFont="1"/>
    <xf numFmtId="0" fontId="7" fillId="0" borderId="0" xfId="0" applyFont="1" applyAlignment="1">
      <alignment vertical="center"/>
    </xf>
    <xf numFmtId="3" fontId="7" fillId="0" borderId="0" xfId="0" applyNumberFormat="1" applyFont="1" applyAlignment="1">
      <alignment vertical="center"/>
    </xf>
    <xf numFmtId="14" fontId="7" fillId="0" borderId="0" xfId="0" applyNumberFormat="1" applyFont="1" applyAlignment="1">
      <alignment vertical="center"/>
    </xf>
    <xf numFmtId="9" fontId="7" fillId="0" borderId="0" xfId="0" applyNumberFormat="1" applyFont="1" applyAlignment="1">
      <alignment horizontal="center" vertical="center"/>
    </xf>
    <xf numFmtId="9" fontId="7" fillId="0" borderId="0" xfId="0" applyNumberFormat="1" applyFont="1" applyAlignment="1">
      <alignment vertical="center"/>
    </xf>
    <xf numFmtId="0" fontId="7" fillId="6" borderId="0" xfId="0" applyFont="1" applyFill="1" applyAlignment="1">
      <alignment vertical="center"/>
    </xf>
    <xf numFmtId="0" fontId="12" fillId="0" borderId="0" xfId="0" applyFont="1" applyAlignment="1">
      <alignment vertical="center" wrapText="1"/>
    </xf>
    <xf numFmtId="0" fontId="13" fillId="2" borderId="1" xfId="0" applyFont="1" applyFill="1" applyBorder="1" applyAlignment="1">
      <alignment horizontal="center" vertical="center" wrapText="1"/>
    </xf>
    <xf numFmtId="14" fontId="13" fillId="2" borderId="1" xfId="0" applyNumberFormat="1" applyFont="1" applyFill="1" applyBorder="1" applyAlignment="1">
      <alignment horizontal="center" vertical="center" wrapText="1"/>
    </xf>
    <xf numFmtId="14" fontId="13" fillId="0" borderId="1" xfId="0" applyNumberFormat="1" applyFont="1" applyBorder="1" applyAlignment="1">
      <alignment horizontal="center" vertical="center" wrapText="1"/>
    </xf>
    <xf numFmtId="0" fontId="15" fillId="3" borderId="1" xfId="0" applyFont="1" applyFill="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6" fillId="4" borderId="1" xfId="0" applyFont="1" applyFill="1" applyBorder="1" applyAlignment="1">
      <alignment horizontal="center" vertical="center"/>
    </xf>
    <xf numFmtId="0" fontId="16" fillId="5"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165" fontId="13" fillId="2" borderId="1" xfId="17" applyNumberFormat="1" applyFont="1" applyFill="1" applyBorder="1" applyAlignment="1">
      <alignment horizontal="center" vertical="center" wrapText="1"/>
    </xf>
    <xf numFmtId="165" fontId="13" fillId="2" borderId="1"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14" fontId="13" fillId="0" borderId="3" xfId="0" applyNumberFormat="1" applyFont="1" applyBorder="1" applyAlignment="1">
      <alignment horizontal="center" vertical="center" wrapText="1"/>
    </xf>
    <xf numFmtId="1" fontId="14" fillId="2" borderId="1" xfId="0" applyNumberFormat="1" applyFont="1" applyFill="1" applyBorder="1" applyAlignment="1">
      <alignment horizontal="center" vertical="center" wrapText="1"/>
    </xf>
    <xf numFmtId="3" fontId="13" fillId="2" borderId="1" xfId="0" applyNumberFormat="1" applyFont="1" applyFill="1" applyBorder="1" applyAlignment="1">
      <alignment horizontal="center" vertical="center" wrapText="1"/>
    </xf>
    <xf numFmtId="0" fontId="17" fillId="4" borderId="1" xfId="12" applyNumberFormat="1" applyFont="1" applyFill="1" applyBorder="1" applyAlignment="1">
      <alignment horizontal="center" vertical="center" wrapText="1"/>
    </xf>
    <xf numFmtId="3" fontId="14" fillId="0" borderId="1" xfId="0" applyNumberFormat="1" applyFont="1" applyBorder="1" applyAlignment="1">
      <alignment horizontal="center" vertical="center" wrapText="1"/>
    </xf>
    <xf numFmtId="10" fontId="13" fillId="2" borderId="1" xfId="18" applyNumberFormat="1" applyFont="1" applyFill="1" applyBorder="1" applyAlignment="1">
      <alignment horizontal="center" vertical="center" wrapText="1"/>
    </xf>
    <xf numFmtId="1" fontId="14" fillId="0" borderId="1" xfId="0" applyNumberFormat="1" applyFont="1" applyBorder="1" applyAlignment="1">
      <alignment horizontal="center" vertical="center" wrapText="1"/>
    </xf>
    <xf numFmtId="3" fontId="18" fillId="4" borderId="1" xfId="0" applyNumberFormat="1" applyFont="1" applyFill="1" applyBorder="1" applyAlignment="1">
      <alignment horizontal="center" vertical="center" wrapText="1"/>
    </xf>
    <xf numFmtId="14" fontId="18" fillId="4" borderId="1" xfId="0" applyNumberFormat="1" applyFont="1" applyFill="1" applyBorder="1" applyAlignment="1">
      <alignment horizontal="center" vertical="center" wrapText="1"/>
    </xf>
    <xf numFmtId="165" fontId="18" fillId="4" borderId="1" xfId="0" applyNumberFormat="1" applyFont="1" applyFill="1" applyBorder="1" applyAlignment="1">
      <alignment horizontal="center" vertical="center" wrapText="1"/>
    </xf>
    <xf numFmtId="44" fontId="18" fillId="4" borderId="1" xfId="0" applyNumberFormat="1" applyFont="1" applyFill="1" applyBorder="1" applyAlignment="1">
      <alignment horizontal="center" vertical="center" wrapText="1"/>
    </xf>
    <xf numFmtId="9" fontId="18" fillId="4" borderId="1" xfId="0" applyNumberFormat="1" applyFont="1" applyFill="1" applyBorder="1" applyAlignment="1">
      <alignment horizontal="center" vertical="center" wrapText="1"/>
    </xf>
    <xf numFmtId="9" fontId="18" fillId="4" borderId="1" xfId="1" applyFont="1" applyFill="1" applyBorder="1" applyAlignment="1">
      <alignment horizontal="center" vertical="center" wrapText="1"/>
    </xf>
    <xf numFmtId="0" fontId="18" fillId="4" borderId="1" xfId="0" applyFont="1" applyFill="1" applyBorder="1" applyAlignment="1">
      <alignment horizontal="center" vertical="center" wrapText="1"/>
    </xf>
    <xf numFmtId="0" fontId="7" fillId="0" borderId="0" xfId="0" applyFont="1" applyAlignment="1">
      <alignment horizontal="center" vertical="center"/>
    </xf>
    <xf numFmtId="14" fontId="14" fillId="0" borderId="1" xfId="0" applyNumberFormat="1" applyFont="1" applyBorder="1" applyAlignment="1">
      <alignment horizontal="center" vertical="center" wrapText="1"/>
    </xf>
    <xf numFmtId="165" fontId="14" fillId="0" borderId="1" xfId="0" applyNumberFormat="1" applyFont="1" applyBorder="1" applyAlignment="1">
      <alignment horizontal="center" vertical="center" wrapText="1"/>
    </xf>
    <xf numFmtId="0" fontId="19" fillId="4" borderId="1" xfId="12" applyNumberFormat="1" applyFont="1" applyFill="1" applyBorder="1" applyAlignment="1">
      <alignment horizontal="center" vertical="center" wrapText="1"/>
    </xf>
    <xf numFmtId="0" fontId="17" fillId="4" borderId="1" xfId="19" applyNumberFormat="1" applyFont="1" applyFill="1" applyBorder="1" applyAlignment="1">
      <alignment horizontal="center" vertical="center" wrapText="1"/>
    </xf>
    <xf numFmtId="0" fontId="20" fillId="4" borderId="1" xfId="19" applyNumberFormat="1" applyFont="1" applyFill="1" applyBorder="1" applyAlignment="1">
      <alignment horizontal="center" vertical="center" wrapText="1"/>
    </xf>
    <xf numFmtId="165" fontId="14" fillId="2" borderId="1" xfId="0" applyNumberFormat="1" applyFont="1" applyFill="1" applyBorder="1" applyAlignment="1">
      <alignment horizontal="center" vertical="center" wrapText="1"/>
    </xf>
    <xf numFmtId="10" fontId="14" fillId="0" borderId="1" xfId="0" applyNumberFormat="1" applyFont="1" applyBorder="1" applyAlignment="1">
      <alignment horizontal="center" vertical="center" wrapText="1"/>
    </xf>
    <xf numFmtId="0" fontId="19" fillId="4" borderId="1" xfId="0" applyFont="1" applyFill="1" applyBorder="1" applyAlignment="1">
      <alignment horizontal="center" vertical="center" wrapText="1"/>
    </xf>
    <xf numFmtId="0" fontId="19" fillId="4" borderId="1" xfId="19" applyNumberFormat="1" applyFont="1" applyFill="1" applyBorder="1" applyAlignment="1">
      <alignment horizontal="center" vertical="center" wrapText="1"/>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xf numFmtId="166" fontId="14" fillId="0" borderId="1" xfId="0" applyNumberFormat="1" applyFont="1" applyBorder="1" applyAlignment="1">
      <alignment horizontal="center" vertical="center"/>
    </xf>
    <xf numFmtId="42" fontId="14" fillId="2" borderId="1" xfId="0" applyNumberFormat="1" applyFont="1" applyFill="1" applyBorder="1" applyAlignment="1">
      <alignment horizontal="center" vertical="center" wrapText="1"/>
    </xf>
    <xf numFmtId="42" fontId="14" fillId="0" borderId="1" xfId="0" applyNumberFormat="1" applyFont="1" applyBorder="1" applyAlignment="1">
      <alignment horizontal="center" vertical="center" wrapText="1"/>
    </xf>
    <xf numFmtId="0" fontId="14" fillId="0" borderId="1" xfId="0" applyNumberFormat="1" applyFont="1" applyBorder="1" applyAlignment="1">
      <alignment horizontal="center" vertical="center" wrapText="1"/>
    </xf>
    <xf numFmtId="9" fontId="14" fillId="0" borderId="1" xfId="0" applyNumberFormat="1" applyFont="1" applyBorder="1" applyAlignment="1">
      <alignment horizontal="center" vertical="center" wrapText="1"/>
    </xf>
    <xf numFmtId="42" fontId="13" fillId="2" borderId="1" xfId="17" applyNumberFormat="1" applyFont="1" applyFill="1" applyBorder="1" applyAlignment="1">
      <alignment horizontal="center" vertical="center" wrapText="1"/>
    </xf>
    <xf numFmtId="42" fontId="13" fillId="0" borderId="1" xfId="17" applyNumberFormat="1" applyFont="1" applyBorder="1" applyAlignment="1">
      <alignment horizontal="center" vertical="center" wrapText="1"/>
    </xf>
    <xf numFmtId="166" fontId="14" fillId="2" borderId="1" xfId="0" applyNumberFormat="1" applyFont="1" applyFill="1" applyBorder="1" applyAlignment="1">
      <alignment horizontal="center" vertical="center"/>
    </xf>
    <xf numFmtId="166" fontId="13" fillId="2" borderId="1" xfId="0" applyNumberFormat="1" applyFont="1" applyFill="1" applyBorder="1" applyAlignment="1">
      <alignment horizontal="center" vertical="center"/>
    </xf>
  </cellXfs>
  <cellStyles count="20">
    <cellStyle name="Excel Built-in Normal" xfId="4"/>
    <cellStyle name="Hipervínculo" xfId="19" builtinId="8"/>
    <cellStyle name="Hipervínculo 2" xfId="5"/>
    <cellStyle name="Hipervínculo 3" xfId="12"/>
    <cellStyle name="Moneda [0] 2" xfId="17"/>
    <cellStyle name="Moneda 2" xfId="14"/>
    <cellStyle name="Normal" xfId="0" builtinId="0"/>
    <cellStyle name="Normal 2" xfId="2"/>
    <cellStyle name="Normal 2 2" xfId="6"/>
    <cellStyle name="Normal 2 3" xfId="10"/>
    <cellStyle name="Normal 3" xfId="7"/>
    <cellStyle name="Normal 3 2" xfId="13"/>
    <cellStyle name="Normal 4" xfId="8"/>
    <cellStyle name="Normal 5" xfId="3"/>
    <cellStyle name="Normal 6" xfId="9"/>
    <cellStyle name="Normal 6 2" xfId="16"/>
    <cellStyle name="Normal 7" xfId="15"/>
    <cellStyle name="Normal 8" xfId="11"/>
    <cellStyle name="Porcentaje" xfId="1" builtinId="5"/>
    <cellStyle name="Porcentaje 2"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view3D>
      <c:rotX val="30"/>
      <c:rotY val="0"/>
      <c:rAngAx val="0"/>
      <c:perspective val="3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888888888888889E-2"/>
          <c:y val="0.10185178072253163"/>
          <c:w val="0.68641710411198598"/>
          <c:h val="0.89814814814814814"/>
        </c:manualLayout>
      </c:layout>
      <c:pie3DChart>
        <c:varyColors val="1"/>
        <c:ser>
          <c:idx val="0"/>
          <c:order val="0"/>
          <c:dPt>
            <c:idx val="0"/>
            <c:bubble3D val="0"/>
            <c:spPr>
              <a:solidFill>
                <a:schemeClr val="accent1">
                  <a:shade val="50000"/>
                </a:schemeClr>
              </a:solidFill>
              <a:ln>
                <a:noFill/>
              </a:ln>
              <a:effectLst/>
              <a:sp3d/>
            </c:spPr>
            <c:extLst xmlns:c16r2="http://schemas.microsoft.com/office/drawing/2015/06/chart">
              <c:ext xmlns:c16="http://schemas.microsoft.com/office/drawing/2014/chart" uri="{C3380CC4-5D6E-409C-BE32-E72D297353CC}">
                <c16:uniqueId val="{00000001-E0BE-4E8C-A553-78E517BBE7C8}"/>
              </c:ext>
            </c:extLst>
          </c:dPt>
          <c:dPt>
            <c:idx val="1"/>
            <c:bubble3D val="0"/>
            <c:spPr>
              <a:solidFill>
                <a:schemeClr val="accent1">
                  <a:shade val="70000"/>
                </a:schemeClr>
              </a:solidFill>
              <a:ln>
                <a:noFill/>
              </a:ln>
              <a:effectLst/>
              <a:sp3d/>
            </c:spPr>
            <c:extLst xmlns:c16r2="http://schemas.microsoft.com/office/drawing/2015/06/chart">
              <c:ext xmlns:c16="http://schemas.microsoft.com/office/drawing/2014/chart" uri="{C3380CC4-5D6E-409C-BE32-E72D297353CC}">
                <c16:uniqueId val="{00000003-E0BE-4E8C-A553-78E517BBE7C8}"/>
              </c:ext>
            </c:extLst>
          </c:dPt>
          <c:dPt>
            <c:idx val="2"/>
            <c:bubble3D val="0"/>
            <c:spPr>
              <a:solidFill>
                <a:schemeClr val="accent1">
                  <a:shade val="90000"/>
                </a:schemeClr>
              </a:solidFill>
              <a:ln>
                <a:noFill/>
              </a:ln>
              <a:effectLst/>
              <a:sp3d/>
            </c:spPr>
            <c:extLst xmlns:c16r2="http://schemas.microsoft.com/office/drawing/2015/06/chart">
              <c:ext xmlns:c16="http://schemas.microsoft.com/office/drawing/2014/chart" uri="{C3380CC4-5D6E-409C-BE32-E72D297353CC}">
                <c16:uniqueId val="{00000005-E0BE-4E8C-A553-78E517BBE7C8}"/>
              </c:ext>
            </c:extLst>
          </c:dPt>
          <c:dPt>
            <c:idx val="3"/>
            <c:bubble3D val="0"/>
            <c:spPr>
              <a:solidFill>
                <a:schemeClr val="accent1">
                  <a:tint val="90000"/>
                </a:schemeClr>
              </a:solidFill>
              <a:ln>
                <a:noFill/>
              </a:ln>
              <a:effectLst/>
              <a:sp3d/>
            </c:spPr>
            <c:extLst xmlns:c16r2="http://schemas.microsoft.com/office/drawing/2015/06/chart">
              <c:ext xmlns:c16="http://schemas.microsoft.com/office/drawing/2014/chart" uri="{C3380CC4-5D6E-409C-BE32-E72D297353CC}">
                <c16:uniqueId val="{00000007-E0BE-4E8C-A553-78E517BBE7C8}"/>
              </c:ext>
            </c:extLst>
          </c:dPt>
          <c:dPt>
            <c:idx val="4"/>
            <c:bubble3D val="0"/>
            <c:spPr>
              <a:solidFill>
                <a:schemeClr val="accent1">
                  <a:tint val="70000"/>
                </a:schemeClr>
              </a:solidFill>
              <a:ln>
                <a:noFill/>
              </a:ln>
              <a:effectLst/>
              <a:sp3d/>
            </c:spPr>
            <c:extLst xmlns:c16r2="http://schemas.microsoft.com/office/drawing/2015/06/chart">
              <c:ext xmlns:c16="http://schemas.microsoft.com/office/drawing/2014/chart" uri="{C3380CC4-5D6E-409C-BE32-E72D297353CC}">
                <c16:uniqueId val="{00000009-E0BE-4E8C-A553-78E517BBE7C8}"/>
              </c:ext>
            </c:extLst>
          </c:dPt>
          <c:dPt>
            <c:idx val="5"/>
            <c:bubble3D val="0"/>
            <c:spPr>
              <a:solidFill>
                <a:schemeClr val="accent1">
                  <a:tint val="50000"/>
                </a:schemeClr>
              </a:solidFill>
              <a:ln>
                <a:noFill/>
              </a:ln>
              <a:effectLst/>
              <a:sp3d/>
            </c:spPr>
            <c:extLst xmlns:c16r2="http://schemas.microsoft.com/office/drawing/2015/06/chart">
              <c:ext xmlns:c16="http://schemas.microsoft.com/office/drawing/2014/chart" uri="{C3380CC4-5D6E-409C-BE32-E72D297353CC}">
                <c16:uniqueId val="{0000000B-E0BE-4E8C-A553-78E517BBE7C8}"/>
              </c:ext>
            </c:extLst>
          </c:dPt>
          <c:cat>
            <c:strRef>
              <c:f>'RESUMEN ESTADO DE CONTRATOS'!$B$4:$B$9</c:f>
              <c:strCache>
                <c:ptCount val="6"/>
                <c:pt idx="0">
                  <c:v>6.6 Suspensión</c:v>
                </c:pt>
                <c:pt idx="1">
                  <c:v>10 10. Terminado</c:v>
                </c:pt>
                <c:pt idx="2">
                  <c:v>7 7. Liquidación de común acuerdo</c:v>
                </c:pt>
                <c:pt idx="3">
                  <c:v>8 8. Suscrito sin iniciar</c:v>
                </c:pt>
                <c:pt idx="4">
                  <c:v>Anulado</c:v>
                </c:pt>
                <c:pt idx="5">
                  <c:v>2 2-Ejecución</c:v>
                </c:pt>
              </c:strCache>
            </c:strRef>
          </c:cat>
          <c:val>
            <c:numRef>
              <c:f>'RESUMEN ESTADO DE CONTRATOS'!$C$4:$C$9</c:f>
              <c:numCache>
                <c:formatCode>General</c:formatCode>
                <c:ptCount val="6"/>
                <c:pt idx="0">
                  <c:v>1</c:v>
                </c:pt>
                <c:pt idx="1">
                  <c:v>366</c:v>
                </c:pt>
                <c:pt idx="2">
                  <c:v>0</c:v>
                </c:pt>
                <c:pt idx="3">
                  <c:v>8</c:v>
                </c:pt>
                <c:pt idx="4">
                  <c:v>0</c:v>
                </c:pt>
                <c:pt idx="5">
                  <c:v>378</c:v>
                </c:pt>
              </c:numCache>
            </c:numRef>
          </c:val>
          <c:extLst xmlns:c16r2="http://schemas.microsoft.com/office/drawing/2015/06/chart">
            <c:ext xmlns:c16="http://schemas.microsoft.com/office/drawing/2014/chart" uri="{C3380CC4-5D6E-409C-BE32-E72D297353CC}">
              <c16:uniqueId val="{00000000-85E2-424D-9502-BC00FA83674A}"/>
            </c:ext>
          </c:extLst>
        </c:ser>
        <c:dLbls>
          <c:showLegendKey val="0"/>
          <c:showVal val="0"/>
          <c:showCatName val="0"/>
          <c:showSerName val="0"/>
          <c:showPercent val="0"/>
          <c:showBubbleSize val="0"/>
          <c:showLeaderLines val="1"/>
        </c:dLbls>
      </c:pie3DChart>
      <c:spPr>
        <a:noFill/>
        <a:ln>
          <a:noFill/>
        </a:ln>
        <a:effectLst/>
      </c:spPr>
    </c:plotArea>
    <c:legend>
      <c:legendPos val="r"/>
      <c:layout>
        <c:manualLayout>
          <c:xMode val="edge"/>
          <c:yMode val="edge"/>
          <c:x val="0.73253319350356605"/>
          <c:y val="0.25210402402176996"/>
          <c:w val="0.25292135472749133"/>
          <c:h val="0.4957916284222238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103">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846666</xdr:colOff>
      <xdr:row>1</xdr:row>
      <xdr:rowOff>18414</xdr:rowOff>
    </xdr:from>
    <xdr:to>
      <xdr:col>7</xdr:col>
      <xdr:colOff>1077620</xdr:colOff>
      <xdr:row>1</xdr:row>
      <xdr:rowOff>1257300</xdr:rowOff>
    </xdr:to>
    <xdr:pic>
      <xdr:nvPicPr>
        <xdr:cNvPr id="5" name="Imagen 1" descr="Membrete 2016-01.jpg">
          <a:extLst>
            <a:ext uri="{FF2B5EF4-FFF2-40B4-BE49-F238E27FC236}">
              <a16:creationId xmlns:a16="http://schemas.microsoft.com/office/drawing/2014/main" xmlns=""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499" y="145414"/>
          <a:ext cx="7832293" cy="1238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67620</xdr:colOff>
      <xdr:row>2</xdr:row>
      <xdr:rowOff>38822</xdr:rowOff>
    </xdr:from>
    <xdr:to>
      <xdr:col>5</xdr:col>
      <xdr:colOff>369627</xdr:colOff>
      <xdr:row>2</xdr:row>
      <xdr:rowOff>1222612</xdr:rowOff>
    </xdr:to>
    <xdr:pic>
      <xdr:nvPicPr>
        <xdr:cNvPr id="7" name="6 Imagen">
          <a:extLst>
            <a:ext uri="{FF2B5EF4-FFF2-40B4-BE49-F238E27FC236}">
              <a16:creationId xmlns:a16="http://schemas.microsoft.com/office/drawing/2014/main" xmlns="" id="{00000000-0008-0000-00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3851" y="1474680"/>
          <a:ext cx="4694880" cy="1183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514349</xdr:colOff>
      <xdr:row>11</xdr:row>
      <xdr:rowOff>138111</xdr:rowOff>
    </xdr:from>
    <xdr:to>
      <xdr:col>2</xdr:col>
      <xdr:colOff>2790825</xdr:colOff>
      <xdr:row>30</xdr:row>
      <xdr:rowOff>152399</xdr:rowOff>
    </xdr:to>
    <xdr:graphicFrame macro="">
      <xdr:nvGraphicFramePr>
        <xdr:cNvPr id="4" name="3 Gráfico">
          <a:extLst>
            <a:ext uri="{FF2B5EF4-FFF2-40B4-BE49-F238E27FC236}">
              <a16:creationId xmlns:a16="http://schemas.microsoft.com/office/drawing/2014/main" xmlns=""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914401</xdr:colOff>
      <xdr:row>1</xdr:row>
      <xdr:rowOff>85726</xdr:rowOff>
    </xdr:from>
    <xdr:to>
      <xdr:col>2</xdr:col>
      <xdr:colOff>1762126</xdr:colOff>
      <xdr:row>1</xdr:row>
      <xdr:rowOff>942976</xdr:rowOff>
    </xdr:to>
    <xdr:pic>
      <xdr:nvPicPr>
        <xdr:cNvPr id="8" name="7 Imagen">
          <a:extLst>
            <a:ext uri="{FF2B5EF4-FFF2-40B4-BE49-F238E27FC236}">
              <a16:creationId xmlns:a16="http://schemas.microsoft.com/office/drawing/2014/main" xmlns="" id="{00000000-0008-0000-01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51" y="247651"/>
          <a:ext cx="3810000" cy="857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C757"/>
  <sheetViews>
    <sheetView showGridLines="0" tabSelected="1" topLeftCell="A3" zoomScale="78" zoomScaleNormal="78" workbookViewId="0">
      <pane xSplit="7" ySplit="2" topLeftCell="H5" activePane="bottomRight" state="frozen"/>
      <selection activeCell="A3" sqref="A3"/>
      <selection pane="topRight" activeCell="H3" sqref="H3"/>
      <selection pane="bottomLeft" activeCell="A5" sqref="A5"/>
      <selection pane="bottomRight" activeCell="A5" sqref="A5"/>
    </sheetView>
  </sheetViews>
  <sheetFormatPr baseColWidth="10" defaultRowHeight="12.75" x14ac:dyDescent="0.25"/>
  <cols>
    <col min="1" max="1" width="3.5703125" style="2" customWidth="1"/>
    <col min="2" max="2" width="21" style="2" customWidth="1"/>
    <col min="3" max="3" width="17.28515625" style="2" customWidth="1"/>
    <col min="4" max="4" width="21.5703125" style="2" customWidth="1"/>
    <col min="5" max="5" width="27.140625" style="3" customWidth="1"/>
    <col min="6" max="6" width="31.140625" style="2" customWidth="1"/>
    <col min="7" max="7" width="16.5703125" style="3" customWidth="1"/>
    <col min="8" max="8" width="67.42578125" style="2" customWidth="1"/>
    <col min="9" max="12" width="21.5703125" style="4" customWidth="1"/>
    <col min="13" max="13" width="30.140625" style="4" customWidth="1"/>
    <col min="14" max="14" width="21.5703125" style="4" customWidth="1"/>
    <col min="15" max="15" width="33.28515625" style="4" customWidth="1"/>
    <col min="16" max="18" width="21.5703125" style="4" customWidth="1"/>
    <col min="19" max="19" width="32.5703125" style="2" customWidth="1"/>
    <col min="20" max="20" width="62.5703125" style="2" customWidth="1"/>
    <col min="21" max="21" width="23.85546875" style="2" customWidth="1"/>
    <col min="22" max="22" width="36.5703125" style="2" customWidth="1"/>
    <col min="23" max="23" width="34.42578125" style="2" customWidth="1"/>
    <col min="24" max="24" width="28.28515625" style="2" customWidth="1"/>
    <col min="25" max="25" width="24.85546875" style="5" customWidth="1"/>
    <col min="26" max="26" width="31.42578125" style="6" customWidth="1"/>
    <col min="27" max="27" width="25.140625" style="2" customWidth="1"/>
    <col min="28" max="28" width="59" style="2" customWidth="1"/>
    <col min="29" max="29" width="16.140625" style="2" hidden="1" customWidth="1"/>
    <col min="30" max="16384" width="11.42578125" style="2"/>
  </cols>
  <sheetData>
    <row r="1" spans="2:29" ht="9.75" customHeight="1" thickBot="1" x14ac:dyDescent="0.3">
      <c r="T1" s="7"/>
      <c r="U1" s="7"/>
      <c r="V1" s="7"/>
      <c r="W1" s="7"/>
      <c r="X1" s="7"/>
    </row>
    <row r="2" spans="2:29" ht="102.75" customHeight="1" thickBot="1" x14ac:dyDescent="0.3">
      <c r="B2" s="45"/>
      <c r="C2" s="46"/>
      <c r="D2" s="46"/>
      <c r="E2" s="46"/>
      <c r="F2" s="46"/>
      <c r="G2" s="46"/>
      <c r="H2" s="46"/>
      <c r="I2" s="46"/>
      <c r="J2" s="46"/>
      <c r="K2" s="46"/>
      <c r="L2" s="46"/>
      <c r="M2" s="46"/>
      <c r="N2" s="46"/>
      <c r="O2" s="46"/>
      <c r="P2" s="46"/>
      <c r="Q2" s="46"/>
      <c r="R2" s="46"/>
      <c r="S2" s="46"/>
      <c r="T2" s="46"/>
      <c r="U2" s="46"/>
      <c r="V2" s="46"/>
      <c r="W2" s="46"/>
      <c r="X2" s="46"/>
      <c r="Y2" s="46"/>
      <c r="Z2" s="47"/>
    </row>
    <row r="3" spans="2:29" ht="102.75" customHeight="1" x14ac:dyDescent="0.25">
      <c r="B3" s="48"/>
      <c r="C3" s="49"/>
      <c r="D3" s="49"/>
      <c r="E3" s="49"/>
      <c r="F3" s="49"/>
      <c r="G3" s="49"/>
      <c r="H3" s="49"/>
      <c r="I3" s="49"/>
      <c r="J3" s="49"/>
      <c r="K3" s="49"/>
      <c r="L3" s="49"/>
      <c r="M3" s="49"/>
      <c r="N3" s="49"/>
      <c r="O3" s="49"/>
      <c r="P3" s="49"/>
      <c r="Q3" s="49"/>
      <c r="R3" s="49"/>
      <c r="S3" s="49"/>
      <c r="T3" s="49"/>
      <c r="U3" s="49"/>
      <c r="V3" s="49"/>
      <c r="W3" s="49"/>
      <c r="X3" s="49"/>
      <c r="Y3" s="49"/>
      <c r="Z3" s="50"/>
    </row>
    <row r="4" spans="2:29" s="8" customFormat="1" ht="150" customHeight="1" x14ac:dyDescent="0.25">
      <c r="B4" s="28" t="s">
        <v>0</v>
      </c>
      <c r="C4" s="28" t="s">
        <v>1</v>
      </c>
      <c r="D4" s="28" t="s">
        <v>3</v>
      </c>
      <c r="E4" s="28" t="s">
        <v>2</v>
      </c>
      <c r="F4" s="28" t="s">
        <v>4</v>
      </c>
      <c r="G4" s="28" t="s">
        <v>5</v>
      </c>
      <c r="H4" s="28" t="s">
        <v>6</v>
      </c>
      <c r="I4" s="29" t="s">
        <v>7</v>
      </c>
      <c r="J4" s="29" t="s">
        <v>15</v>
      </c>
      <c r="K4" s="29" t="s">
        <v>16</v>
      </c>
      <c r="L4" s="29" t="s">
        <v>20</v>
      </c>
      <c r="M4" s="29" t="s">
        <v>18</v>
      </c>
      <c r="N4" s="29" t="s">
        <v>17</v>
      </c>
      <c r="O4" s="30" t="s">
        <v>19</v>
      </c>
      <c r="P4" s="29" t="s">
        <v>21</v>
      </c>
      <c r="Q4" s="29" t="s">
        <v>22</v>
      </c>
      <c r="R4" s="29" t="s">
        <v>23</v>
      </c>
      <c r="S4" s="28" t="s">
        <v>14</v>
      </c>
      <c r="T4" s="28" t="s">
        <v>1195</v>
      </c>
      <c r="U4" s="31" t="s">
        <v>29</v>
      </c>
      <c r="V4" s="28" t="s">
        <v>24</v>
      </c>
      <c r="W4" s="31" t="s">
        <v>25</v>
      </c>
      <c r="X4" s="28" t="s">
        <v>26</v>
      </c>
      <c r="Y4" s="32" t="s">
        <v>693</v>
      </c>
      <c r="Z4" s="33" t="s">
        <v>694</v>
      </c>
      <c r="AA4" s="33" t="s">
        <v>27</v>
      </c>
      <c r="AB4" s="34" t="s">
        <v>1062</v>
      </c>
    </row>
    <row r="5" spans="2:29" s="35" customFormat="1" ht="99.95" customHeight="1" x14ac:dyDescent="0.25">
      <c r="B5" s="9">
        <v>2023</v>
      </c>
      <c r="C5" s="22" t="s">
        <v>92</v>
      </c>
      <c r="D5" s="9">
        <v>53015125</v>
      </c>
      <c r="E5" s="9" t="s">
        <v>53</v>
      </c>
      <c r="F5" s="9" t="s">
        <v>31</v>
      </c>
      <c r="G5" s="9" t="s">
        <v>31</v>
      </c>
      <c r="H5" s="17" t="s">
        <v>718</v>
      </c>
      <c r="I5" s="11">
        <v>44939</v>
      </c>
      <c r="J5" s="20">
        <v>210</v>
      </c>
      <c r="K5" s="61">
        <v>44942</v>
      </c>
      <c r="L5" s="54">
        <v>45153</v>
      </c>
      <c r="M5" s="60">
        <v>30310000</v>
      </c>
      <c r="N5" s="55">
        <v>0</v>
      </c>
      <c r="O5" s="59">
        <v>30310000</v>
      </c>
      <c r="P5" s="17">
        <v>0</v>
      </c>
      <c r="Q5" s="17">
        <v>22</v>
      </c>
      <c r="R5" s="11">
        <v>44963</v>
      </c>
      <c r="S5" s="41" t="s">
        <v>1185</v>
      </c>
      <c r="T5" s="24" t="s">
        <v>177</v>
      </c>
      <c r="U5" s="41">
        <v>30310000</v>
      </c>
      <c r="V5" s="18">
        <v>0</v>
      </c>
      <c r="W5" s="19">
        <v>0</v>
      </c>
      <c r="X5" s="19">
        <v>0</v>
      </c>
      <c r="Y5" s="26">
        <v>1</v>
      </c>
      <c r="Z5" s="26">
        <v>0</v>
      </c>
      <c r="AA5" s="20" t="s">
        <v>1060</v>
      </c>
      <c r="AB5" s="38" t="s">
        <v>177</v>
      </c>
      <c r="AC5" s="21">
        <v>44957</v>
      </c>
    </row>
    <row r="6" spans="2:29" s="35" customFormat="1" ht="99.95" customHeight="1" x14ac:dyDescent="0.25">
      <c r="B6" s="9">
        <v>2023</v>
      </c>
      <c r="C6" s="22" t="s">
        <v>93</v>
      </c>
      <c r="D6" s="9">
        <v>52952806</v>
      </c>
      <c r="E6" s="9" t="s">
        <v>46</v>
      </c>
      <c r="F6" s="9" t="s">
        <v>31</v>
      </c>
      <c r="G6" s="9" t="s">
        <v>31</v>
      </c>
      <c r="H6" s="17" t="s">
        <v>719</v>
      </c>
      <c r="I6" s="11">
        <v>44938</v>
      </c>
      <c r="J6" s="20">
        <v>210</v>
      </c>
      <c r="K6" s="61">
        <v>44939</v>
      </c>
      <c r="L6" s="54">
        <v>45150</v>
      </c>
      <c r="M6" s="60">
        <v>38500000</v>
      </c>
      <c r="N6" s="55">
        <v>11000000</v>
      </c>
      <c r="O6" s="59">
        <v>49500000</v>
      </c>
      <c r="P6" s="17">
        <v>60</v>
      </c>
      <c r="Q6" s="17">
        <v>270</v>
      </c>
      <c r="R6" s="11">
        <v>45211</v>
      </c>
      <c r="S6" s="41" t="s">
        <v>1185</v>
      </c>
      <c r="T6" s="24" t="s">
        <v>178</v>
      </c>
      <c r="U6" s="41">
        <v>0</v>
      </c>
      <c r="V6" s="18">
        <v>49500000</v>
      </c>
      <c r="W6" s="19">
        <v>49500000</v>
      </c>
      <c r="X6" s="19">
        <v>0</v>
      </c>
      <c r="Y6" s="26">
        <v>1</v>
      </c>
      <c r="Z6" s="26">
        <v>1</v>
      </c>
      <c r="AA6" s="20" t="s">
        <v>1060</v>
      </c>
      <c r="AB6" s="38" t="s">
        <v>178</v>
      </c>
    </row>
    <row r="7" spans="2:29" s="35" customFormat="1" ht="99.95" customHeight="1" x14ac:dyDescent="0.25">
      <c r="B7" s="9">
        <v>2023</v>
      </c>
      <c r="C7" s="22" t="s">
        <v>94</v>
      </c>
      <c r="D7" s="9">
        <v>52776001</v>
      </c>
      <c r="E7" s="9" t="s">
        <v>42</v>
      </c>
      <c r="F7" s="9" t="s">
        <v>31</v>
      </c>
      <c r="G7" s="9" t="s">
        <v>31</v>
      </c>
      <c r="H7" s="17" t="s">
        <v>720</v>
      </c>
      <c r="I7" s="11">
        <v>44938</v>
      </c>
      <c r="J7" s="20">
        <v>210</v>
      </c>
      <c r="K7" s="61">
        <v>44939</v>
      </c>
      <c r="L7" s="54">
        <v>45150</v>
      </c>
      <c r="M7" s="60">
        <v>24514000</v>
      </c>
      <c r="N7" s="55">
        <v>0</v>
      </c>
      <c r="O7" s="59">
        <v>24514000</v>
      </c>
      <c r="P7" s="17">
        <v>0</v>
      </c>
      <c r="Q7" s="17">
        <v>210</v>
      </c>
      <c r="R7" s="11">
        <v>45150</v>
      </c>
      <c r="S7" s="41" t="s">
        <v>1185</v>
      </c>
      <c r="T7" s="24" t="s">
        <v>179</v>
      </c>
      <c r="U7" s="41">
        <v>0</v>
      </c>
      <c r="V7" s="18">
        <v>24514000</v>
      </c>
      <c r="W7" s="19">
        <v>24514000</v>
      </c>
      <c r="X7" s="19">
        <v>0</v>
      </c>
      <c r="Y7" s="26">
        <v>1</v>
      </c>
      <c r="Z7" s="26">
        <v>1</v>
      </c>
      <c r="AA7" s="20" t="s">
        <v>1060</v>
      </c>
      <c r="AB7" s="38" t="s">
        <v>179</v>
      </c>
    </row>
    <row r="8" spans="2:29" s="35" customFormat="1" ht="99.95" customHeight="1" x14ac:dyDescent="0.25">
      <c r="B8" s="9">
        <v>2023</v>
      </c>
      <c r="C8" s="22" t="s">
        <v>95</v>
      </c>
      <c r="D8" s="9">
        <v>79912955</v>
      </c>
      <c r="E8" s="9" t="s">
        <v>33</v>
      </c>
      <c r="F8" s="9" t="s">
        <v>31</v>
      </c>
      <c r="G8" s="9" t="s">
        <v>31</v>
      </c>
      <c r="H8" s="17" t="s">
        <v>721</v>
      </c>
      <c r="I8" s="11">
        <v>44943</v>
      </c>
      <c r="J8" s="20">
        <v>210</v>
      </c>
      <c r="K8" s="61">
        <v>44949</v>
      </c>
      <c r="L8" s="54">
        <v>45160</v>
      </c>
      <c r="M8" s="60">
        <v>46865000</v>
      </c>
      <c r="N8" s="55">
        <v>0</v>
      </c>
      <c r="O8" s="59">
        <v>46865000</v>
      </c>
      <c r="P8" s="17">
        <v>0</v>
      </c>
      <c r="Q8" s="17">
        <v>210</v>
      </c>
      <c r="R8" s="11">
        <v>45160</v>
      </c>
      <c r="S8" s="41" t="s">
        <v>1185</v>
      </c>
      <c r="T8" s="24" t="s">
        <v>180</v>
      </c>
      <c r="U8" s="41">
        <v>0</v>
      </c>
      <c r="V8" s="18">
        <v>46865000</v>
      </c>
      <c r="W8" s="19">
        <v>46865000</v>
      </c>
      <c r="X8" s="19">
        <v>0</v>
      </c>
      <c r="Y8" s="26">
        <v>1</v>
      </c>
      <c r="Z8" s="26">
        <v>1</v>
      </c>
      <c r="AA8" s="20" t="s">
        <v>1060</v>
      </c>
      <c r="AB8" s="38" t="s">
        <v>180</v>
      </c>
    </row>
    <row r="9" spans="2:29" s="35" customFormat="1" ht="99.95" customHeight="1" x14ac:dyDescent="0.25">
      <c r="B9" s="9">
        <v>2023</v>
      </c>
      <c r="C9" s="22" t="s">
        <v>96</v>
      </c>
      <c r="D9" s="9">
        <v>1022408611</v>
      </c>
      <c r="E9" s="9" t="s">
        <v>32</v>
      </c>
      <c r="F9" s="9" t="s">
        <v>31</v>
      </c>
      <c r="G9" s="9" t="s">
        <v>31</v>
      </c>
      <c r="H9" s="17" t="s">
        <v>722</v>
      </c>
      <c r="I9" s="11">
        <v>44943</v>
      </c>
      <c r="J9" s="20">
        <v>210</v>
      </c>
      <c r="K9" s="61">
        <v>44945</v>
      </c>
      <c r="L9" s="54">
        <v>45156</v>
      </c>
      <c r="M9" s="60">
        <v>14420000</v>
      </c>
      <c r="N9" s="55">
        <v>7210000</v>
      </c>
      <c r="O9" s="59">
        <v>21630000</v>
      </c>
      <c r="P9" s="17">
        <v>105</v>
      </c>
      <c r="Q9" s="17">
        <v>315</v>
      </c>
      <c r="R9" s="11">
        <v>45262</v>
      </c>
      <c r="S9" s="41" t="s">
        <v>1185</v>
      </c>
      <c r="T9" s="24" t="s">
        <v>181</v>
      </c>
      <c r="U9" s="41">
        <v>0</v>
      </c>
      <c r="V9" s="18">
        <v>21630000</v>
      </c>
      <c r="W9" s="19">
        <v>19364000</v>
      </c>
      <c r="X9" s="19">
        <v>2266000</v>
      </c>
      <c r="Y9" s="26">
        <v>1</v>
      </c>
      <c r="Z9" s="26">
        <v>0.89523809523809517</v>
      </c>
      <c r="AA9" s="20" t="s">
        <v>1060</v>
      </c>
      <c r="AB9" s="38" t="s">
        <v>181</v>
      </c>
    </row>
    <row r="10" spans="2:29" s="35" customFormat="1" ht="99.95" customHeight="1" x14ac:dyDescent="0.25">
      <c r="B10" s="9">
        <v>2023</v>
      </c>
      <c r="C10" s="22" t="s">
        <v>97</v>
      </c>
      <c r="D10" s="9">
        <v>1072715526</v>
      </c>
      <c r="E10" s="9" t="s">
        <v>157</v>
      </c>
      <c r="F10" s="9" t="s">
        <v>31</v>
      </c>
      <c r="G10" s="9" t="s">
        <v>31</v>
      </c>
      <c r="H10" s="17" t="s">
        <v>723</v>
      </c>
      <c r="I10" s="11">
        <v>44943</v>
      </c>
      <c r="J10" s="20">
        <v>210</v>
      </c>
      <c r="K10" s="61">
        <v>44944</v>
      </c>
      <c r="L10" s="54">
        <v>45155</v>
      </c>
      <c r="M10" s="60">
        <v>29939000</v>
      </c>
      <c r="N10" s="55">
        <v>14969500</v>
      </c>
      <c r="O10" s="59">
        <v>44908500</v>
      </c>
      <c r="P10" s="17">
        <v>105</v>
      </c>
      <c r="Q10" s="17">
        <v>315</v>
      </c>
      <c r="R10" s="11">
        <v>45262</v>
      </c>
      <c r="S10" s="41" t="s">
        <v>1185</v>
      </c>
      <c r="T10" s="24" t="s">
        <v>182</v>
      </c>
      <c r="U10" s="41">
        <v>0</v>
      </c>
      <c r="V10" s="18">
        <v>44908500</v>
      </c>
      <c r="W10" s="19">
        <v>40346367</v>
      </c>
      <c r="X10" s="19">
        <v>4562133</v>
      </c>
      <c r="Y10" s="26">
        <v>1</v>
      </c>
      <c r="Z10" s="26">
        <v>0.89841270583519828</v>
      </c>
      <c r="AA10" s="20" t="s">
        <v>1060</v>
      </c>
      <c r="AB10" s="38" t="s">
        <v>182</v>
      </c>
    </row>
    <row r="11" spans="2:29" s="35" customFormat="1" ht="99.95" customHeight="1" x14ac:dyDescent="0.25">
      <c r="B11" s="9">
        <v>2023</v>
      </c>
      <c r="C11" s="22" t="s">
        <v>98</v>
      </c>
      <c r="D11" s="9">
        <v>80854567</v>
      </c>
      <c r="E11" s="9" t="s">
        <v>45</v>
      </c>
      <c r="F11" s="9" t="s">
        <v>31</v>
      </c>
      <c r="G11" s="9" t="s">
        <v>31</v>
      </c>
      <c r="H11" s="17" t="s">
        <v>724</v>
      </c>
      <c r="I11" s="11">
        <v>44943</v>
      </c>
      <c r="J11" s="20">
        <v>210</v>
      </c>
      <c r="K11" s="61">
        <v>44945</v>
      </c>
      <c r="L11" s="54">
        <v>45156</v>
      </c>
      <c r="M11" s="60">
        <v>36050000</v>
      </c>
      <c r="N11" s="55">
        <v>18025000</v>
      </c>
      <c r="O11" s="59">
        <v>54075000</v>
      </c>
      <c r="P11" s="17">
        <v>105</v>
      </c>
      <c r="Q11" s="17">
        <v>315</v>
      </c>
      <c r="R11" s="11">
        <v>45263</v>
      </c>
      <c r="S11" s="41" t="s">
        <v>1185</v>
      </c>
      <c r="T11" s="24" t="s">
        <v>183</v>
      </c>
      <c r="U11" s="41">
        <v>0</v>
      </c>
      <c r="V11" s="18">
        <v>54075000</v>
      </c>
      <c r="W11" s="19">
        <v>48410000</v>
      </c>
      <c r="X11" s="19">
        <v>5665000</v>
      </c>
      <c r="Y11" s="26">
        <v>1</v>
      </c>
      <c r="Z11" s="26">
        <v>0.89523809523809517</v>
      </c>
      <c r="AA11" s="20" t="s">
        <v>1060</v>
      </c>
      <c r="AB11" s="38" t="s">
        <v>183</v>
      </c>
    </row>
    <row r="12" spans="2:29" s="35" customFormat="1" ht="99.95" customHeight="1" x14ac:dyDescent="0.25">
      <c r="B12" s="9">
        <v>2023</v>
      </c>
      <c r="C12" s="22" t="s">
        <v>99</v>
      </c>
      <c r="D12" s="9">
        <v>52935342</v>
      </c>
      <c r="E12" s="9" t="s">
        <v>158</v>
      </c>
      <c r="F12" s="9" t="s">
        <v>31</v>
      </c>
      <c r="G12" s="9" t="s">
        <v>31</v>
      </c>
      <c r="H12" s="17" t="s">
        <v>725</v>
      </c>
      <c r="I12" s="11">
        <v>44945</v>
      </c>
      <c r="J12" s="20">
        <v>210</v>
      </c>
      <c r="K12" s="61">
        <v>44949</v>
      </c>
      <c r="L12" s="54">
        <v>45160</v>
      </c>
      <c r="M12" s="60">
        <v>35000000</v>
      </c>
      <c r="N12" s="55">
        <v>0</v>
      </c>
      <c r="O12" s="59">
        <v>35000000</v>
      </c>
      <c r="P12" s="17">
        <v>0</v>
      </c>
      <c r="Q12" s="17">
        <v>210</v>
      </c>
      <c r="R12" s="11">
        <v>45160</v>
      </c>
      <c r="S12" s="41" t="s">
        <v>1185</v>
      </c>
      <c r="T12" s="24" t="s">
        <v>184</v>
      </c>
      <c r="U12" s="41">
        <v>0</v>
      </c>
      <c r="V12" s="18">
        <v>35000000</v>
      </c>
      <c r="W12" s="19">
        <v>35000000</v>
      </c>
      <c r="X12" s="19">
        <v>0</v>
      </c>
      <c r="Y12" s="26">
        <v>1</v>
      </c>
      <c r="Z12" s="26">
        <v>1</v>
      </c>
      <c r="AA12" s="20" t="s">
        <v>1060</v>
      </c>
      <c r="AB12" s="38" t="s">
        <v>184</v>
      </c>
    </row>
    <row r="13" spans="2:29" s="35" customFormat="1" ht="99.95" customHeight="1" x14ac:dyDescent="0.25">
      <c r="B13" s="9">
        <v>2023</v>
      </c>
      <c r="C13" s="22" t="s">
        <v>100</v>
      </c>
      <c r="D13" s="9">
        <v>1023927347</v>
      </c>
      <c r="E13" s="9" t="s">
        <v>35</v>
      </c>
      <c r="F13" s="9" t="s">
        <v>31</v>
      </c>
      <c r="G13" s="9" t="s">
        <v>31</v>
      </c>
      <c r="H13" s="17" t="s">
        <v>726</v>
      </c>
      <c r="I13" s="11">
        <v>44944</v>
      </c>
      <c r="J13" s="20">
        <v>210</v>
      </c>
      <c r="K13" s="61">
        <v>44945</v>
      </c>
      <c r="L13" s="54">
        <v>45156</v>
      </c>
      <c r="M13" s="60">
        <v>24010000</v>
      </c>
      <c r="N13" s="55">
        <v>0</v>
      </c>
      <c r="O13" s="59">
        <v>24010000</v>
      </c>
      <c r="P13" s="17">
        <v>0</v>
      </c>
      <c r="Q13" s="17">
        <v>210</v>
      </c>
      <c r="R13" s="11">
        <v>45156</v>
      </c>
      <c r="S13" s="41" t="s">
        <v>1185</v>
      </c>
      <c r="T13" s="24" t="s">
        <v>185</v>
      </c>
      <c r="U13" s="41">
        <v>0</v>
      </c>
      <c r="V13" s="18">
        <v>24010000</v>
      </c>
      <c r="W13" s="19">
        <v>24010000</v>
      </c>
      <c r="X13" s="19">
        <v>0</v>
      </c>
      <c r="Y13" s="26">
        <v>1</v>
      </c>
      <c r="Z13" s="26">
        <v>1</v>
      </c>
      <c r="AA13" s="20" t="s">
        <v>1060</v>
      </c>
      <c r="AB13" s="38" t="s">
        <v>185</v>
      </c>
    </row>
    <row r="14" spans="2:29" s="35" customFormat="1" ht="99.95" customHeight="1" x14ac:dyDescent="0.25">
      <c r="B14" s="9">
        <v>2023</v>
      </c>
      <c r="C14" s="22" t="s">
        <v>101</v>
      </c>
      <c r="D14" s="9">
        <v>1020718764</v>
      </c>
      <c r="E14" s="9" t="s">
        <v>75</v>
      </c>
      <c r="F14" s="9" t="s">
        <v>31</v>
      </c>
      <c r="G14" s="9" t="s">
        <v>31</v>
      </c>
      <c r="H14" s="17" t="s">
        <v>727</v>
      </c>
      <c r="I14" s="11">
        <v>44944</v>
      </c>
      <c r="J14" s="20">
        <v>210</v>
      </c>
      <c r="K14" s="61">
        <v>44946</v>
      </c>
      <c r="L14" s="54">
        <v>45157</v>
      </c>
      <c r="M14" s="60">
        <v>38500000</v>
      </c>
      <c r="N14" s="55">
        <v>0</v>
      </c>
      <c r="O14" s="59">
        <v>38500000</v>
      </c>
      <c r="P14" s="17">
        <v>0</v>
      </c>
      <c r="Q14" s="17">
        <v>210</v>
      </c>
      <c r="R14" s="11">
        <v>45157</v>
      </c>
      <c r="S14" s="41" t="s">
        <v>1185</v>
      </c>
      <c r="T14" s="24" t="s">
        <v>186</v>
      </c>
      <c r="U14" s="41">
        <v>0</v>
      </c>
      <c r="V14" s="18">
        <v>38500000</v>
      </c>
      <c r="W14" s="19">
        <v>38500000</v>
      </c>
      <c r="X14" s="19">
        <v>0</v>
      </c>
      <c r="Y14" s="26">
        <v>1</v>
      </c>
      <c r="Z14" s="26">
        <v>1</v>
      </c>
      <c r="AA14" s="20" t="s">
        <v>1060</v>
      </c>
      <c r="AB14" s="38" t="s">
        <v>186</v>
      </c>
    </row>
    <row r="15" spans="2:29" s="35" customFormat="1" ht="99.95" customHeight="1" x14ac:dyDescent="0.25">
      <c r="B15" s="9">
        <v>2023</v>
      </c>
      <c r="C15" s="22" t="s">
        <v>102</v>
      </c>
      <c r="D15" s="9">
        <v>71938565</v>
      </c>
      <c r="E15" s="9" t="s">
        <v>71</v>
      </c>
      <c r="F15" s="9" t="s">
        <v>31</v>
      </c>
      <c r="G15" s="9" t="s">
        <v>31</v>
      </c>
      <c r="H15" s="17" t="s">
        <v>728</v>
      </c>
      <c r="I15" s="11">
        <v>44944</v>
      </c>
      <c r="J15" s="20">
        <v>210</v>
      </c>
      <c r="K15" s="61">
        <v>44949</v>
      </c>
      <c r="L15" s="54">
        <v>45160</v>
      </c>
      <c r="M15" s="60">
        <v>31500000</v>
      </c>
      <c r="N15" s="55">
        <v>0</v>
      </c>
      <c r="O15" s="59">
        <v>31500000</v>
      </c>
      <c r="P15" s="17">
        <v>0</v>
      </c>
      <c r="Q15" s="17">
        <v>210</v>
      </c>
      <c r="R15" s="11">
        <v>45160</v>
      </c>
      <c r="S15" s="41" t="s">
        <v>1185</v>
      </c>
      <c r="T15" s="24" t="s">
        <v>187</v>
      </c>
      <c r="U15" s="41">
        <v>0</v>
      </c>
      <c r="V15" s="18">
        <v>31500000</v>
      </c>
      <c r="W15" s="19">
        <v>31500000</v>
      </c>
      <c r="X15" s="19">
        <v>0</v>
      </c>
      <c r="Y15" s="26">
        <v>1</v>
      </c>
      <c r="Z15" s="26">
        <v>1</v>
      </c>
      <c r="AA15" s="20" t="s">
        <v>1060</v>
      </c>
      <c r="AB15" s="38" t="s">
        <v>187</v>
      </c>
    </row>
    <row r="16" spans="2:29" s="35" customFormat="1" ht="99.95" customHeight="1" x14ac:dyDescent="0.25">
      <c r="B16" s="9">
        <v>2023</v>
      </c>
      <c r="C16" s="22" t="s">
        <v>103</v>
      </c>
      <c r="D16" s="9">
        <v>1014260928</v>
      </c>
      <c r="E16" s="9" t="s">
        <v>82</v>
      </c>
      <c r="F16" s="9" t="s">
        <v>31</v>
      </c>
      <c r="G16" s="9" t="s">
        <v>31</v>
      </c>
      <c r="H16" s="17" t="s">
        <v>165</v>
      </c>
      <c r="I16" s="11">
        <v>44944</v>
      </c>
      <c r="J16" s="20">
        <v>210</v>
      </c>
      <c r="K16" s="61">
        <v>44945</v>
      </c>
      <c r="L16" s="54">
        <v>45156</v>
      </c>
      <c r="M16" s="60">
        <v>23947000</v>
      </c>
      <c r="N16" s="55">
        <v>0</v>
      </c>
      <c r="O16" s="59">
        <v>23947000</v>
      </c>
      <c r="P16" s="17">
        <v>0</v>
      </c>
      <c r="Q16" s="17">
        <v>210</v>
      </c>
      <c r="R16" s="11">
        <v>45156</v>
      </c>
      <c r="S16" s="41" t="s">
        <v>1185</v>
      </c>
      <c r="T16" s="24" t="s">
        <v>188</v>
      </c>
      <c r="U16" s="41">
        <v>0</v>
      </c>
      <c r="V16" s="18">
        <v>23947000</v>
      </c>
      <c r="W16" s="19">
        <v>23947000</v>
      </c>
      <c r="X16" s="19">
        <v>0</v>
      </c>
      <c r="Y16" s="26">
        <v>1</v>
      </c>
      <c r="Z16" s="26">
        <v>1</v>
      </c>
      <c r="AA16" s="20" t="s">
        <v>1060</v>
      </c>
      <c r="AB16" s="38" t="s">
        <v>188</v>
      </c>
    </row>
    <row r="17" spans="2:28" s="35" customFormat="1" ht="99.95" customHeight="1" x14ac:dyDescent="0.25">
      <c r="B17" s="9">
        <v>2023</v>
      </c>
      <c r="C17" s="22" t="s">
        <v>104</v>
      </c>
      <c r="D17" s="9">
        <v>1129519164</v>
      </c>
      <c r="E17" s="9" t="s">
        <v>48</v>
      </c>
      <c r="F17" s="9" t="s">
        <v>31</v>
      </c>
      <c r="G17" s="9" t="s">
        <v>31</v>
      </c>
      <c r="H17" s="17" t="s">
        <v>729</v>
      </c>
      <c r="I17" s="11">
        <v>44945</v>
      </c>
      <c r="J17" s="20">
        <v>210</v>
      </c>
      <c r="K17" s="61">
        <v>44945</v>
      </c>
      <c r="L17" s="54">
        <v>45156</v>
      </c>
      <c r="M17" s="60">
        <v>28000000</v>
      </c>
      <c r="N17" s="55">
        <v>0</v>
      </c>
      <c r="O17" s="59">
        <v>28000000</v>
      </c>
      <c r="P17" s="17">
        <v>0</v>
      </c>
      <c r="Q17" s="17">
        <v>210</v>
      </c>
      <c r="R17" s="10">
        <v>45156</v>
      </c>
      <c r="S17" s="41" t="s">
        <v>1185</v>
      </c>
      <c r="T17" s="24" t="s">
        <v>189</v>
      </c>
      <c r="U17" s="41">
        <v>0</v>
      </c>
      <c r="V17" s="18">
        <v>28000000</v>
      </c>
      <c r="W17" s="19">
        <v>28000000</v>
      </c>
      <c r="X17" s="19">
        <v>0</v>
      </c>
      <c r="Y17" s="26">
        <v>1</v>
      </c>
      <c r="Z17" s="26">
        <v>1</v>
      </c>
      <c r="AA17" s="20" t="s">
        <v>1060</v>
      </c>
      <c r="AB17" s="38" t="s">
        <v>189</v>
      </c>
    </row>
    <row r="18" spans="2:28" s="35" customFormat="1" ht="99.95" customHeight="1" x14ac:dyDescent="0.25">
      <c r="B18" s="9">
        <v>2023</v>
      </c>
      <c r="C18" s="22" t="s">
        <v>105</v>
      </c>
      <c r="D18" s="9">
        <v>1019131436</v>
      </c>
      <c r="E18" s="9" t="s">
        <v>58</v>
      </c>
      <c r="F18" s="9" t="s">
        <v>31</v>
      </c>
      <c r="G18" s="9" t="s">
        <v>31</v>
      </c>
      <c r="H18" s="17" t="s">
        <v>730</v>
      </c>
      <c r="I18" s="11">
        <v>44944</v>
      </c>
      <c r="J18" s="20">
        <v>210</v>
      </c>
      <c r="K18" s="61">
        <v>44945</v>
      </c>
      <c r="L18" s="54">
        <v>45156</v>
      </c>
      <c r="M18" s="60">
        <v>38500000</v>
      </c>
      <c r="N18" s="55">
        <v>0</v>
      </c>
      <c r="O18" s="59">
        <v>38500000</v>
      </c>
      <c r="P18" s="17">
        <v>0</v>
      </c>
      <c r="Q18" s="17">
        <v>142</v>
      </c>
      <c r="R18" s="10">
        <v>45086</v>
      </c>
      <c r="S18" s="41" t="s">
        <v>1185</v>
      </c>
      <c r="T18" s="24" t="s">
        <v>190</v>
      </c>
      <c r="U18" s="41">
        <v>12650000</v>
      </c>
      <c r="V18" s="18">
        <v>25850000</v>
      </c>
      <c r="W18" s="19">
        <v>25850000</v>
      </c>
      <c r="X18" s="19">
        <v>0</v>
      </c>
      <c r="Y18" s="26">
        <v>1</v>
      </c>
      <c r="Z18" s="26">
        <v>1</v>
      </c>
      <c r="AA18" s="20" t="s">
        <v>1060</v>
      </c>
      <c r="AB18" s="38" t="s">
        <v>190</v>
      </c>
    </row>
    <row r="19" spans="2:28" s="35" customFormat="1" ht="99.95" customHeight="1" x14ac:dyDescent="0.25">
      <c r="B19" s="9">
        <v>2023</v>
      </c>
      <c r="C19" s="22" t="s">
        <v>106</v>
      </c>
      <c r="D19" s="9">
        <v>52492844</v>
      </c>
      <c r="E19" s="9" t="s">
        <v>66</v>
      </c>
      <c r="F19" s="9" t="s">
        <v>31</v>
      </c>
      <c r="G19" s="9" t="s">
        <v>31</v>
      </c>
      <c r="H19" s="17" t="s">
        <v>731</v>
      </c>
      <c r="I19" s="11">
        <v>44945</v>
      </c>
      <c r="J19" s="20">
        <v>210</v>
      </c>
      <c r="K19" s="61">
        <v>44949</v>
      </c>
      <c r="L19" s="54">
        <v>45160</v>
      </c>
      <c r="M19" s="60">
        <v>51912000</v>
      </c>
      <c r="N19" s="55">
        <v>25956000</v>
      </c>
      <c r="O19" s="59">
        <v>77868000</v>
      </c>
      <c r="P19" s="17">
        <v>105</v>
      </c>
      <c r="Q19" s="17">
        <v>315</v>
      </c>
      <c r="R19" s="11">
        <v>45267</v>
      </c>
      <c r="S19" s="41" t="s">
        <v>1185</v>
      </c>
      <c r="T19" s="24" t="s">
        <v>191</v>
      </c>
      <c r="U19" s="41">
        <v>0</v>
      </c>
      <c r="V19" s="18">
        <v>77868000</v>
      </c>
      <c r="W19" s="19">
        <v>68721600</v>
      </c>
      <c r="X19" s="19">
        <v>9146400</v>
      </c>
      <c r="Y19" s="26">
        <v>0.98730158730158735</v>
      </c>
      <c r="Z19" s="26">
        <v>0.88253968253968251</v>
      </c>
      <c r="AA19" s="20" t="s">
        <v>1061</v>
      </c>
      <c r="AB19" s="38" t="s">
        <v>191</v>
      </c>
    </row>
    <row r="20" spans="2:28" s="35" customFormat="1" ht="99.95" customHeight="1" x14ac:dyDescent="0.25">
      <c r="B20" s="9">
        <v>2023</v>
      </c>
      <c r="C20" s="22" t="s">
        <v>107</v>
      </c>
      <c r="D20" s="9">
        <v>45686174</v>
      </c>
      <c r="E20" s="9" t="s">
        <v>89</v>
      </c>
      <c r="F20" s="9" t="s">
        <v>31</v>
      </c>
      <c r="G20" s="9" t="s">
        <v>31</v>
      </c>
      <c r="H20" s="17" t="s">
        <v>732</v>
      </c>
      <c r="I20" s="11">
        <v>44946</v>
      </c>
      <c r="J20" s="20">
        <v>210</v>
      </c>
      <c r="K20" s="61">
        <v>44949</v>
      </c>
      <c r="L20" s="54">
        <v>45160</v>
      </c>
      <c r="M20" s="60">
        <v>14966000</v>
      </c>
      <c r="N20" s="55">
        <v>4276000</v>
      </c>
      <c r="O20" s="59">
        <v>19242000</v>
      </c>
      <c r="P20" s="17">
        <v>60</v>
      </c>
      <c r="Q20" s="17">
        <v>270</v>
      </c>
      <c r="R20" s="11">
        <v>45221</v>
      </c>
      <c r="S20" s="41" t="s">
        <v>1185</v>
      </c>
      <c r="T20" s="24" t="s">
        <v>192</v>
      </c>
      <c r="U20" s="41">
        <v>0</v>
      </c>
      <c r="V20" s="18">
        <v>19242000</v>
      </c>
      <c r="W20" s="19">
        <v>17674133</v>
      </c>
      <c r="X20" s="19">
        <v>1567867</v>
      </c>
      <c r="Y20" s="26">
        <v>1</v>
      </c>
      <c r="Z20" s="26">
        <v>0.91851850119530198</v>
      </c>
      <c r="AA20" s="20" t="s">
        <v>1060</v>
      </c>
      <c r="AB20" s="38" t="s">
        <v>192</v>
      </c>
    </row>
    <row r="21" spans="2:28" s="35" customFormat="1" ht="99.95" customHeight="1" x14ac:dyDescent="0.25">
      <c r="B21" s="9">
        <v>2023</v>
      </c>
      <c r="C21" s="22" t="s">
        <v>108</v>
      </c>
      <c r="D21" s="9">
        <v>80190016</v>
      </c>
      <c r="E21" s="9" t="s">
        <v>159</v>
      </c>
      <c r="F21" s="9" t="s">
        <v>31</v>
      </c>
      <c r="G21" s="9" t="s">
        <v>31</v>
      </c>
      <c r="H21" s="17" t="s">
        <v>733</v>
      </c>
      <c r="I21" s="11">
        <v>44946</v>
      </c>
      <c r="J21" s="20">
        <v>210</v>
      </c>
      <c r="K21" s="61">
        <v>44951</v>
      </c>
      <c r="L21" s="54">
        <v>45162</v>
      </c>
      <c r="M21" s="60">
        <v>42000000</v>
      </c>
      <c r="N21" s="55">
        <v>21000000</v>
      </c>
      <c r="O21" s="59">
        <v>63000000</v>
      </c>
      <c r="P21" s="17">
        <v>105</v>
      </c>
      <c r="Q21" s="17">
        <v>315</v>
      </c>
      <c r="R21" s="11">
        <v>45269</v>
      </c>
      <c r="S21" s="41" t="s">
        <v>1185</v>
      </c>
      <c r="T21" s="24" t="s">
        <v>193</v>
      </c>
      <c r="U21" s="41">
        <v>0</v>
      </c>
      <c r="V21" s="18">
        <v>63000000</v>
      </c>
      <c r="W21" s="19">
        <v>55200000</v>
      </c>
      <c r="X21" s="19">
        <v>7800000</v>
      </c>
      <c r="Y21" s="26">
        <v>0.98095238095238091</v>
      </c>
      <c r="Z21" s="26">
        <v>0.87619047619047619</v>
      </c>
      <c r="AA21" s="20" t="s">
        <v>1061</v>
      </c>
      <c r="AB21" s="38" t="s">
        <v>193</v>
      </c>
    </row>
    <row r="22" spans="2:28" s="35" customFormat="1" ht="99.95" customHeight="1" x14ac:dyDescent="0.25">
      <c r="B22" s="9">
        <v>2023</v>
      </c>
      <c r="C22" s="22" t="s">
        <v>109</v>
      </c>
      <c r="D22" s="9">
        <v>1018472278</v>
      </c>
      <c r="E22" s="9" t="s">
        <v>90</v>
      </c>
      <c r="F22" s="9" t="s">
        <v>31</v>
      </c>
      <c r="G22" s="9" t="s">
        <v>31</v>
      </c>
      <c r="H22" s="17" t="s">
        <v>734</v>
      </c>
      <c r="I22" s="11">
        <v>44946</v>
      </c>
      <c r="J22" s="20">
        <v>210</v>
      </c>
      <c r="K22" s="61">
        <v>44949</v>
      </c>
      <c r="L22" s="54">
        <v>45160</v>
      </c>
      <c r="M22" s="60">
        <v>29400000</v>
      </c>
      <c r="N22" s="55">
        <v>0</v>
      </c>
      <c r="O22" s="59">
        <v>29400000</v>
      </c>
      <c r="P22" s="17">
        <v>0</v>
      </c>
      <c r="Q22" s="17">
        <v>210</v>
      </c>
      <c r="R22" s="11">
        <v>45160</v>
      </c>
      <c r="S22" s="41" t="s">
        <v>1185</v>
      </c>
      <c r="T22" s="24" t="s">
        <v>194</v>
      </c>
      <c r="U22" s="41">
        <v>0</v>
      </c>
      <c r="V22" s="18">
        <v>29400000</v>
      </c>
      <c r="W22" s="19">
        <v>29400000</v>
      </c>
      <c r="X22" s="19">
        <v>0</v>
      </c>
      <c r="Y22" s="26">
        <v>1</v>
      </c>
      <c r="Z22" s="26">
        <v>1</v>
      </c>
      <c r="AA22" s="20" t="s">
        <v>1060</v>
      </c>
      <c r="AB22" s="38" t="s">
        <v>194</v>
      </c>
    </row>
    <row r="23" spans="2:28" s="35" customFormat="1" ht="99.95" customHeight="1" x14ac:dyDescent="0.25">
      <c r="B23" s="9">
        <v>2023</v>
      </c>
      <c r="C23" s="22" t="s">
        <v>110</v>
      </c>
      <c r="D23" s="9">
        <v>1032463762</v>
      </c>
      <c r="E23" s="9" t="s">
        <v>54</v>
      </c>
      <c r="F23" s="9" t="s">
        <v>31</v>
      </c>
      <c r="G23" s="9" t="s">
        <v>31</v>
      </c>
      <c r="H23" s="17" t="s">
        <v>735</v>
      </c>
      <c r="I23" s="11">
        <v>44946</v>
      </c>
      <c r="J23" s="20">
        <v>210</v>
      </c>
      <c r="K23" s="61">
        <v>44949</v>
      </c>
      <c r="L23" s="54">
        <v>45160</v>
      </c>
      <c r="M23" s="60">
        <v>26943000</v>
      </c>
      <c r="N23" s="55">
        <v>11547000</v>
      </c>
      <c r="O23" s="59">
        <v>38490000</v>
      </c>
      <c r="P23" s="17">
        <v>90</v>
      </c>
      <c r="Q23" s="17">
        <v>300</v>
      </c>
      <c r="R23" s="11">
        <v>45252</v>
      </c>
      <c r="S23" s="41" t="s">
        <v>1185</v>
      </c>
      <c r="T23" s="24" t="s">
        <v>195</v>
      </c>
      <c r="U23" s="41">
        <v>0</v>
      </c>
      <c r="V23" s="18">
        <v>38490000</v>
      </c>
      <c r="W23" s="19">
        <v>35667400</v>
      </c>
      <c r="X23" s="19">
        <v>2822600</v>
      </c>
      <c r="Y23" s="26">
        <v>1</v>
      </c>
      <c r="Z23" s="26">
        <v>0.92666666666666675</v>
      </c>
      <c r="AA23" s="20" t="s">
        <v>1060</v>
      </c>
      <c r="AB23" s="38" t="s">
        <v>195</v>
      </c>
    </row>
    <row r="24" spans="2:28" s="35" customFormat="1" ht="99.95" customHeight="1" x14ac:dyDescent="0.25">
      <c r="B24" s="9">
        <v>2023</v>
      </c>
      <c r="C24" s="9" t="s">
        <v>241</v>
      </c>
      <c r="D24" s="9">
        <v>52222823</v>
      </c>
      <c r="E24" s="17" t="s">
        <v>242</v>
      </c>
      <c r="F24" s="17" t="s">
        <v>31</v>
      </c>
      <c r="G24" s="17" t="s">
        <v>31</v>
      </c>
      <c r="H24" s="17" t="s">
        <v>397</v>
      </c>
      <c r="I24" s="10">
        <v>44960</v>
      </c>
      <c r="J24" s="17">
        <v>300</v>
      </c>
      <c r="K24" s="61">
        <v>44964</v>
      </c>
      <c r="L24" s="54">
        <v>45266</v>
      </c>
      <c r="M24" s="60">
        <v>61800000</v>
      </c>
      <c r="N24" s="55">
        <v>9270000</v>
      </c>
      <c r="O24" s="55">
        <v>71070000</v>
      </c>
      <c r="P24" s="17">
        <v>45</v>
      </c>
      <c r="Q24" s="17">
        <v>345</v>
      </c>
      <c r="R24" s="11">
        <v>45312</v>
      </c>
      <c r="S24" s="41" t="s">
        <v>1186</v>
      </c>
      <c r="T24" s="24" t="s">
        <v>512</v>
      </c>
      <c r="U24" s="41">
        <v>0</v>
      </c>
      <c r="V24" s="41">
        <v>71070000</v>
      </c>
      <c r="W24" s="19">
        <v>54384000</v>
      </c>
      <c r="X24" s="19">
        <v>16686000</v>
      </c>
      <c r="Y24" s="26">
        <v>0.85797101449275359</v>
      </c>
      <c r="Z24" s="26">
        <v>0.76521739130434785</v>
      </c>
      <c r="AA24" s="20" t="s">
        <v>1061</v>
      </c>
      <c r="AB24" s="38" t="s">
        <v>512</v>
      </c>
    </row>
    <row r="25" spans="2:28" s="35" customFormat="1" ht="99.95" customHeight="1" x14ac:dyDescent="0.25">
      <c r="B25" s="9">
        <v>2023</v>
      </c>
      <c r="C25" s="22" t="s">
        <v>111</v>
      </c>
      <c r="D25" s="9">
        <v>79515473</v>
      </c>
      <c r="E25" s="9" t="s">
        <v>41</v>
      </c>
      <c r="F25" s="9" t="s">
        <v>31</v>
      </c>
      <c r="G25" s="9" t="s">
        <v>31</v>
      </c>
      <c r="H25" s="17" t="s">
        <v>736</v>
      </c>
      <c r="I25" s="11">
        <v>44952</v>
      </c>
      <c r="J25" s="20">
        <v>209</v>
      </c>
      <c r="K25" s="61">
        <v>44959</v>
      </c>
      <c r="L25" s="54">
        <v>45170</v>
      </c>
      <c r="M25" s="60">
        <v>18709950</v>
      </c>
      <c r="N25" s="55">
        <v>0</v>
      </c>
      <c r="O25" s="59">
        <v>18709950</v>
      </c>
      <c r="P25" s="17">
        <v>0</v>
      </c>
      <c r="Q25" s="17">
        <v>209</v>
      </c>
      <c r="R25" s="11">
        <v>45170</v>
      </c>
      <c r="S25" s="41" t="s">
        <v>1185</v>
      </c>
      <c r="T25" s="24" t="s">
        <v>196</v>
      </c>
      <c r="U25" s="41">
        <v>0</v>
      </c>
      <c r="V25" s="18">
        <v>18709950</v>
      </c>
      <c r="W25" s="19">
        <v>18620855</v>
      </c>
      <c r="X25" s="19">
        <v>89095</v>
      </c>
      <c r="Y25" s="26">
        <v>1</v>
      </c>
      <c r="Z25" s="26">
        <v>0.99523809523809514</v>
      </c>
      <c r="AA25" s="20" t="s">
        <v>1060</v>
      </c>
      <c r="AB25" s="38" t="s">
        <v>196</v>
      </c>
    </row>
    <row r="26" spans="2:28" s="35" customFormat="1" ht="99.95" customHeight="1" x14ac:dyDescent="0.25">
      <c r="B26" s="9">
        <v>2023</v>
      </c>
      <c r="C26" s="22" t="s">
        <v>112</v>
      </c>
      <c r="D26" s="9">
        <v>1033791861</v>
      </c>
      <c r="E26" s="9" t="s">
        <v>88</v>
      </c>
      <c r="F26" s="9" t="s">
        <v>31</v>
      </c>
      <c r="G26" s="9" t="s">
        <v>31</v>
      </c>
      <c r="H26" s="17" t="s">
        <v>732</v>
      </c>
      <c r="I26" s="11">
        <v>44946</v>
      </c>
      <c r="J26" s="20">
        <v>210</v>
      </c>
      <c r="K26" s="61">
        <v>44949</v>
      </c>
      <c r="L26" s="54">
        <v>45160</v>
      </c>
      <c r="M26" s="60">
        <v>15862000</v>
      </c>
      <c r="N26" s="55">
        <v>6798000</v>
      </c>
      <c r="O26" s="59">
        <v>22660000</v>
      </c>
      <c r="P26" s="17">
        <v>90</v>
      </c>
      <c r="Q26" s="17">
        <v>300</v>
      </c>
      <c r="R26" s="11">
        <v>45252</v>
      </c>
      <c r="S26" s="41" t="s">
        <v>1185</v>
      </c>
      <c r="T26" s="24" t="s">
        <v>197</v>
      </c>
      <c r="U26" s="41">
        <v>0</v>
      </c>
      <c r="V26" s="18">
        <v>22660000</v>
      </c>
      <c r="W26" s="19">
        <v>20998267</v>
      </c>
      <c r="X26" s="19">
        <v>1661733</v>
      </c>
      <c r="Y26" s="26">
        <v>1</v>
      </c>
      <c r="Z26" s="26">
        <v>0.92666668137687547</v>
      </c>
      <c r="AA26" s="20" t="s">
        <v>1060</v>
      </c>
      <c r="AB26" s="38" t="s">
        <v>197</v>
      </c>
    </row>
    <row r="27" spans="2:28" s="35" customFormat="1" ht="99.95" customHeight="1" x14ac:dyDescent="0.25">
      <c r="B27" s="9">
        <v>2023</v>
      </c>
      <c r="C27" s="22" t="s">
        <v>113</v>
      </c>
      <c r="D27" s="9">
        <v>52287212</v>
      </c>
      <c r="E27" s="9" t="s">
        <v>64</v>
      </c>
      <c r="F27" s="9" t="s">
        <v>31</v>
      </c>
      <c r="G27" s="9" t="s">
        <v>31</v>
      </c>
      <c r="H27" s="17" t="s">
        <v>737</v>
      </c>
      <c r="I27" s="11">
        <v>44949</v>
      </c>
      <c r="J27" s="20">
        <v>210</v>
      </c>
      <c r="K27" s="61">
        <v>44950</v>
      </c>
      <c r="L27" s="54">
        <v>45161</v>
      </c>
      <c r="M27" s="60">
        <v>32805000</v>
      </c>
      <c r="N27" s="55">
        <v>11716250</v>
      </c>
      <c r="O27" s="59">
        <v>44521250</v>
      </c>
      <c r="P27" s="17">
        <v>75</v>
      </c>
      <c r="Q27" s="17">
        <v>285</v>
      </c>
      <c r="R27" s="11">
        <v>45238</v>
      </c>
      <c r="S27" s="41" t="s">
        <v>1185</v>
      </c>
      <c r="T27" s="24" t="s">
        <v>198</v>
      </c>
      <c r="U27" s="41">
        <v>0</v>
      </c>
      <c r="V27" s="18">
        <v>44521250</v>
      </c>
      <c r="W27" s="19">
        <v>43272017</v>
      </c>
      <c r="X27" s="19">
        <v>1249233</v>
      </c>
      <c r="Y27" s="26">
        <v>1</v>
      </c>
      <c r="Z27" s="26">
        <v>0.97194074739590652</v>
      </c>
      <c r="AA27" s="20" t="s">
        <v>1060</v>
      </c>
      <c r="AB27" s="38" t="s">
        <v>198</v>
      </c>
    </row>
    <row r="28" spans="2:28" s="35" customFormat="1" ht="99.95" customHeight="1" x14ac:dyDescent="0.25">
      <c r="B28" s="9">
        <v>2023</v>
      </c>
      <c r="C28" s="22" t="s">
        <v>114</v>
      </c>
      <c r="D28" s="9">
        <v>52388274</v>
      </c>
      <c r="E28" s="9" t="s">
        <v>69</v>
      </c>
      <c r="F28" s="9" t="s">
        <v>31</v>
      </c>
      <c r="G28" s="9" t="s">
        <v>31</v>
      </c>
      <c r="H28" s="17" t="s">
        <v>738</v>
      </c>
      <c r="I28" s="11">
        <v>44949</v>
      </c>
      <c r="J28" s="20">
        <v>180</v>
      </c>
      <c r="K28" s="61">
        <v>44950</v>
      </c>
      <c r="L28" s="54">
        <v>45130</v>
      </c>
      <c r="M28" s="60">
        <v>33990000</v>
      </c>
      <c r="N28" s="55">
        <v>0</v>
      </c>
      <c r="O28" s="59">
        <v>33990000</v>
      </c>
      <c r="P28" s="17">
        <v>0</v>
      </c>
      <c r="Q28" s="17">
        <v>180</v>
      </c>
      <c r="R28" s="11">
        <v>45130</v>
      </c>
      <c r="S28" s="41" t="s">
        <v>1185</v>
      </c>
      <c r="T28" s="24" t="s">
        <v>955</v>
      </c>
      <c r="U28" s="41">
        <v>0</v>
      </c>
      <c r="V28" s="18">
        <v>33990000</v>
      </c>
      <c r="W28" s="19">
        <v>33990000</v>
      </c>
      <c r="X28" s="19">
        <v>0</v>
      </c>
      <c r="Y28" s="26">
        <v>1</v>
      </c>
      <c r="Z28" s="26">
        <v>1</v>
      </c>
      <c r="AA28" s="20" t="s">
        <v>1060</v>
      </c>
      <c r="AB28" s="38" t="s">
        <v>955</v>
      </c>
    </row>
    <row r="29" spans="2:28" s="35" customFormat="1" ht="99.95" customHeight="1" x14ac:dyDescent="0.25">
      <c r="B29" s="9">
        <v>2023</v>
      </c>
      <c r="C29" s="22" t="s">
        <v>115</v>
      </c>
      <c r="D29" s="9">
        <v>80174993</v>
      </c>
      <c r="E29" s="9" t="s">
        <v>57</v>
      </c>
      <c r="F29" s="9" t="s">
        <v>31</v>
      </c>
      <c r="G29" s="9" t="s">
        <v>31</v>
      </c>
      <c r="H29" s="17" t="s">
        <v>739</v>
      </c>
      <c r="I29" s="11">
        <v>44949</v>
      </c>
      <c r="J29" s="20">
        <v>210</v>
      </c>
      <c r="K29" s="61">
        <v>44949</v>
      </c>
      <c r="L29" s="54">
        <v>45160</v>
      </c>
      <c r="M29" s="60">
        <v>21630000</v>
      </c>
      <c r="N29" s="55">
        <v>10815000</v>
      </c>
      <c r="O29" s="59">
        <v>32445000</v>
      </c>
      <c r="P29" s="17">
        <v>105</v>
      </c>
      <c r="Q29" s="17">
        <v>315</v>
      </c>
      <c r="R29" s="11">
        <v>45267</v>
      </c>
      <c r="S29" s="41" t="s">
        <v>1185</v>
      </c>
      <c r="T29" s="24" t="s">
        <v>199</v>
      </c>
      <c r="U29" s="41">
        <v>0</v>
      </c>
      <c r="V29" s="18">
        <v>32445000</v>
      </c>
      <c r="W29" s="19">
        <v>28634000</v>
      </c>
      <c r="X29" s="19">
        <v>3811000</v>
      </c>
      <c r="Y29" s="26">
        <v>0.98730158730158735</v>
      </c>
      <c r="Z29" s="26">
        <v>0.88253968253968251</v>
      </c>
      <c r="AA29" s="20" t="s">
        <v>1061</v>
      </c>
      <c r="AB29" s="38" t="s">
        <v>199</v>
      </c>
    </row>
    <row r="30" spans="2:28" s="35" customFormat="1" ht="99.95" customHeight="1" x14ac:dyDescent="0.25">
      <c r="B30" s="9">
        <v>2023</v>
      </c>
      <c r="C30" s="22" t="s">
        <v>116</v>
      </c>
      <c r="D30" s="9">
        <v>1010179953</v>
      </c>
      <c r="E30" s="9" t="s">
        <v>60</v>
      </c>
      <c r="F30" s="9" t="s">
        <v>31</v>
      </c>
      <c r="G30" s="9" t="s">
        <v>31</v>
      </c>
      <c r="H30" s="17" t="s">
        <v>740</v>
      </c>
      <c r="I30" s="11">
        <v>44949</v>
      </c>
      <c r="J30" s="20">
        <v>210</v>
      </c>
      <c r="K30" s="61">
        <v>44950</v>
      </c>
      <c r="L30" s="54">
        <v>45161</v>
      </c>
      <c r="M30" s="60">
        <v>28000000</v>
      </c>
      <c r="N30" s="55">
        <v>0</v>
      </c>
      <c r="O30" s="59">
        <v>28000000</v>
      </c>
      <c r="P30" s="17">
        <v>0</v>
      </c>
      <c r="Q30" s="17">
        <v>210</v>
      </c>
      <c r="R30" s="10">
        <v>45161</v>
      </c>
      <c r="S30" s="41" t="s">
        <v>1185</v>
      </c>
      <c r="T30" s="24" t="s">
        <v>200</v>
      </c>
      <c r="U30" s="41">
        <v>0</v>
      </c>
      <c r="V30" s="18">
        <v>28000000</v>
      </c>
      <c r="W30" s="19">
        <v>28000000</v>
      </c>
      <c r="X30" s="19">
        <v>0</v>
      </c>
      <c r="Y30" s="26">
        <v>1</v>
      </c>
      <c r="Z30" s="26">
        <v>1</v>
      </c>
      <c r="AA30" s="20" t="s">
        <v>1060</v>
      </c>
      <c r="AB30" s="38" t="s">
        <v>200</v>
      </c>
    </row>
    <row r="31" spans="2:28" s="35" customFormat="1" ht="99.95" customHeight="1" x14ac:dyDescent="0.25">
      <c r="B31" s="9">
        <v>2023</v>
      </c>
      <c r="C31" s="22" t="s">
        <v>117</v>
      </c>
      <c r="D31" s="9">
        <v>1014263916</v>
      </c>
      <c r="E31" s="9" t="s">
        <v>59</v>
      </c>
      <c r="F31" s="9" t="s">
        <v>31</v>
      </c>
      <c r="G31" s="9" t="s">
        <v>31</v>
      </c>
      <c r="H31" s="17" t="s">
        <v>741</v>
      </c>
      <c r="I31" s="11">
        <v>44949</v>
      </c>
      <c r="J31" s="20">
        <v>210</v>
      </c>
      <c r="K31" s="61">
        <v>44950</v>
      </c>
      <c r="L31" s="54">
        <v>45161</v>
      </c>
      <c r="M31" s="60">
        <v>21000000</v>
      </c>
      <c r="N31" s="55">
        <v>0</v>
      </c>
      <c r="O31" s="59">
        <v>21000000</v>
      </c>
      <c r="P31" s="17">
        <v>0</v>
      </c>
      <c r="Q31" s="17">
        <v>210</v>
      </c>
      <c r="R31" s="10">
        <v>45161</v>
      </c>
      <c r="S31" s="41" t="s">
        <v>1185</v>
      </c>
      <c r="T31" s="24" t="s">
        <v>201</v>
      </c>
      <c r="U31" s="41">
        <v>0</v>
      </c>
      <c r="V31" s="18">
        <v>21000000</v>
      </c>
      <c r="W31" s="19">
        <v>21000000</v>
      </c>
      <c r="X31" s="19">
        <v>0</v>
      </c>
      <c r="Y31" s="26">
        <v>1</v>
      </c>
      <c r="Z31" s="26">
        <v>1</v>
      </c>
      <c r="AA31" s="20" t="s">
        <v>1060</v>
      </c>
      <c r="AB31" s="38" t="s">
        <v>201</v>
      </c>
    </row>
    <row r="32" spans="2:28" s="35" customFormat="1" ht="99.95" customHeight="1" x14ac:dyDescent="0.25">
      <c r="B32" s="9">
        <v>2023</v>
      </c>
      <c r="C32" s="22" t="s">
        <v>118</v>
      </c>
      <c r="D32" s="9">
        <v>80053483</v>
      </c>
      <c r="E32" s="9" t="s">
        <v>61</v>
      </c>
      <c r="F32" s="9" t="s">
        <v>31</v>
      </c>
      <c r="G32" s="9" t="s">
        <v>31</v>
      </c>
      <c r="H32" s="17" t="s">
        <v>742</v>
      </c>
      <c r="I32" s="11">
        <v>44949</v>
      </c>
      <c r="J32" s="20">
        <v>210</v>
      </c>
      <c r="K32" s="61">
        <v>44950</v>
      </c>
      <c r="L32" s="54">
        <v>45161</v>
      </c>
      <c r="M32" s="60">
        <v>28000000</v>
      </c>
      <c r="N32" s="55">
        <v>0</v>
      </c>
      <c r="O32" s="59">
        <v>28000000</v>
      </c>
      <c r="P32" s="17">
        <v>0</v>
      </c>
      <c r="Q32" s="17">
        <v>210</v>
      </c>
      <c r="R32" s="10">
        <v>45161</v>
      </c>
      <c r="S32" s="41" t="s">
        <v>1185</v>
      </c>
      <c r="T32" s="24" t="s">
        <v>202</v>
      </c>
      <c r="U32" s="41">
        <v>0</v>
      </c>
      <c r="V32" s="18">
        <v>28000000</v>
      </c>
      <c r="W32" s="19">
        <v>28000000</v>
      </c>
      <c r="X32" s="19">
        <v>0</v>
      </c>
      <c r="Y32" s="26">
        <v>1</v>
      </c>
      <c r="Z32" s="26">
        <v>1</v>
      </c>
      <c r="AA32" s="20" t="s">
        <v>1060</v>
      </c>
      <c r="AB32" s="38" t="s">
        <v>202</v>
      </c>
    </row>
    <row r="33" spans="2:28" s="35" customFormat="1" ht="99.95" customHeight="1" x14ac:dyDescent="0.25">
      <c r="B33" s="9">
        <v>2023</v>
      </c>
      <c r="C33" s="22" t="s">
        <v>119</v>
      </c>
      <c r="D33" s="9">
        <v>1010229358</v>
      </c>
      <c r="E33" s="9" t="s">
        <v>84</v>
      </c>
      <c r="F33" s="9" t="s">
        <v>31</v>
      </c>
      <c r="G33" s="9" t="s">
        <v>31</v>
      </c>
      <c r="H33" s="17" t="s">
        <v>743</v>
      </c>
      <c r="I33" s="11">
        <v>44949</v>
      </c>
      <c r="J33" s="20">
        <v>210</v>
      </c>
      <c r="K33" s="61">
        <v>44950</v>
      </c>
      <c r="L33" s="54">
        <v>45161</v>
      </c>
      <c r="M33" s="60">
        <v>25200000</v>
      </c>
      <c r="N33" s="55">
        <v>0</v>
      </c>
      <c r="O33" s="59">
        <v>25200000</v>
      </c>
      <c r="P33" s="17">
        <v>0</v>
      </c>
      <c r="Q33" s="17">
        <v>210</v>
      </c>
      <c r="R33" s="10">
        <v>45189</v>
      </c>
      <c r="S33" s="41" t="s">
        <v>1185</v>
      </c>
      <c r="T33" s="24" t="s">
        <v>203</v>
      </c>
      <c r="U33" s="41">
        <v>0</v>
      </c>
      <c r="V33" s="18">
        <v>25200000</v>
      </c>
      <c r="W33" s="19">
        <v>25200000</v>
      </c>
      <c r="X33" s="19">
        <v>0</v>
      </c>
      <c r="Y33" s="26">
        <v>1</v>
      </c>
      <c r="Z33" s="26">
        <v>1</v>
      </c>
      <c r="AA33" s="20" t="s">
        <v>1060</v>
      </c>
      <c r="AB33" s="38" t="s">
        <v>203</v>
      </c>
    </row>
    <row r="34" spans="2:28" s="35" customFormat="1" ht="99.95" customHeight="1" x14ac:dyDescent="0.25">
      <c r="B34" s="9">
        <v>2023</v>
      </c>
      <c r="C34" s="22" t="s">
        <v>120</v>
      </c>
      <c r="D34" s="9">
        <v>1015411217</v>
      </c>
      <c r="E34" s="9" t="s">
        <v>49</v>
      </c>
      <c r="F34" s="9" t="s">
        <v>31</v>
      </c>
      <c r="G34" s="9" t="s">
        <v>31</v>
      </c>
      <c r="H34" s="17" t="s">
        <v>742</v>
      </c>
      <c r="I34" s="11">
        <v>44950</v>
      </c>
      <c r="J34" s="20">
        <v>210</v>
      </c>
      <c r="K34" s="61">
        <v>44950</v>
      </c>
      <c r="L34" s="54">
        <v>45161</v>
      </c>
      <c r="M34" s="60">
        <v>32200000</v>
      </c>
      <c r="N34" s="55">
        <v>13800000</v>
      </c>
      <c r="O34" s="59">
        <v>46000000</v>
      </c>
      <c r="P34" s="17">
        <v>90</v>
      </c>
      <c r="Q34" s="17">
        <v>300</v>
      </c>
      <c r="R34" s="10">
        <v>45253</v>
      </c>
      <c r="S34" s="41" t="s">
        <v>1185</v>
      </c>
      <c r="T34" s="24" t="s">
        <v>204</v>
      </c>
      <c r="U34" s="41">
        <v>0</v>
      </c>
      <c r="V34" s="18">
        <v>46000000</v>
      </c>
      <c r="W34" s="19">
        <v>42473333</v>
      </c>
      <c r="X34" s="19">
        <v>3526667</v>
      </c>
      <c r="Y34" s="26">
        <v>1</v>
      </c>
      <c r="Z34" s="26">
        <v>0.92333332608695651</v>
      </c>
      <c r="AA34" s="20" t="s">
        <v>1060</v>
      </c>
      <c r="AB34" s="38" t="s">
        <v>204</v>
      </c>
    </row>
    <row r="35" spans="2:28" s="35" customFormat="1" ht="99.95" customHeight="1" x14ac:dyDescent="0.25">
      <c r="B35" s="9">
        <v>2023</v>
      </c>
      <c r="C35" s="22" t="s">
        <v>121</v>
      </c>
      <c r="D35" s="9">
        <v>87942226</v>
      </c>
      <c r="E35" s="9" t="s">
        <v>78</v>
      </c>
      <c r="F35" s="9" t="s">
        <v>31</v>
      </c>
      <c r="G35" s="9" t="s">
        <v>31</v>
      </c>
      <c r="H35" s="17" t="s">
        <v>744</v>
      </c>
      <c r="I35" s="11">
        <v>44950</v>
      </c>
      <c r="J35" s="20">
        <v>210</v>
      </c>
      <c r="K35" s="61">
        <v>44952</v>
      </c>
      <c r="L35" s="54">
        <v>45163</v>
      </c>
      <c r="M35" s="60">
        <v>39655000</v>
      </c>
      <c r="N35" s="55">
        <v>0</v>
      </c>
      <c r="O35" s="59">
        <v>39655000</v>
      </c>
      <c r="P35" s="17">
        <v>0</v>
      </c>
      <c r="Q35" s="17">
        <v>210</v>
      </c>
      <c r="R35" s="11">
        <v>45163</v>
      </c>
      <c r="S35" s="41" t="s">
        <v>1185</v>
      </c>
      <c r="T35" s="24" t="s">
        <v>205</v>
      </c>
      <c r="U35" s="41">
        <v>0</v>
      </c>
      <c r="V35" s="18">
        <v>39655000</v>
      </c>
      <c r="W35" s="19">
        <v>39655000</v>
      </c>
      <c r="X35" s="19">
        <v>0</v>
      </c>
      <c r="Y35" s="26">
        <v>1</v>
      </c>
      <c r="Z35" s="26">
        <v>1</v>
      </c>
      <c r="AA35" s="20" t="s">
        <v>1060</v>
      </c>
      <c r="AB35" s="38" t="s">
        <v>205</v>
      </c>
    </row>
    <row r="36" spans="2:28" s="35" customFormat="1" ht="99.95" customHeight="1" x14ac:dyDescent="0.25">
      <c r="B36" s="9">
        <v>2023</v>
      </c>
      <c r="C36" s="22" t="s">
        <v>122</v>
      </c>
      <c r="D36" s="9">
        <v>41662176</v>
      </c>
      <c r="E36" s="9" t="s">
        <v>68</v>
      </c>
      <c r="F36" s="9" t="s">
        <v>31</v>
      </c>
      <c r="G36" s="9" t="s">
        <v>31</v>
      </c>
      <c r="H36" s="17" t="s">
        <v>745</v>
      </c>
      <c r="I36" s="11">
        <v>44950</v>
      </c>
      <c r="J36" s="20">
        <v>210</v>
      </c>
      <c r="K36" s="61">
        <v>44950</v>
      </c>
      <c r="L36" s="54">
        <v>45161</v>
      </c>
      <c r="M36" s="60">
        <v>20188000</v>
      </c>
      <c r="N36" s="55">
        <v>0</v>
      </c>
      <c r="O36" s="59">
        <v>20188000</v>
      </c>
      <c r="P36" s="17">
        <v>0</v>
      </c>
      <c r="Q36" s="17">
        <v>210</v>
      </c>
      <c r="R36" s="11">
        <v>45161</v>
      </c>
      <c r="S36" s="41" t="s">
        <v>1185</v>
      </c>
      <c r="T36" s="24" t="s">
        <v>206</v>
      </c>
      <c r="U36" s="41">
        <v>0</v>
      </c>
      <c r="V36" s="18">
        <v>20188000</v>
      </c>
      <c r="W36" s="19">
        <v>20188000</v>
      </c>
      <c r="X36" s="19">
        <v>0</v>
      </c>
      <c r="Y36" s="26">
        <v>1</v>
      </c>
      <c r="Z36" s="26">
        <v>1</v>
      </c>
      <c r="AA36" s="20" t="s">
        <v>1060</v>
      </c>
      <c r="AB36" s="38" t="s">
        <v>206</v>
      </c>
    </row>
    <row r="37" spans="2:28" s="35" customFormat="1" ht="99.95" customHeight="1" x14ac:dyDescent="0.25">
      <c r="B37" s="9">
        <v>2023</v>
      </c>
      <c r="C37" s="22" t="s">
        <v>123</v>
      </c>
      <c r="D37" s="9">
        <v>80115902</v>
      </c>
      <c r="E37" s="9" t="s">
        <v>73</v>
      </c>
      <c r="F37" s="9" t="s">
        <v>31</v>
      </c>
      <c r="G37" s="9" t="s">
        <v>31</v>
      </c>
      <c r="H37" s="17" t="s">
        <v>165</v>
      </c>
      <c r="I37" s="11">
        <v>44951</v>
      </c>
      <c r="J37" s="20">
        <v>210</v>
      </c>
      <c r="K37" s="61">
        <v>44953</v>
      </c>
      <c r="L37" s="54">
        <v>45164</v>
      </c>
      <c r="M37" s="60">
        <v>23947000</v>
      </c>
      <c r="N37" s="55">
        <v>0</v>
      </c>
      <c r="O37" s="59">
        <v>23947000</v>
      </c>
      <c r="P37" s="17">
        <v>0</v>
      </c>
      <c r="Q37" s="17">
        <v>210</v>
      </c>
      <c r="R37" s="11">
        <v>45164</v>
      </c>
      <c r="S37" s="41" t="s">
        <v>1185</v>
      </c>
      <c r="T37" s="24" t="s">
        <v>207</v>
      </c>
      <c r="U37" s="41">
        <v>0</v>
      </c>
      <c r="V37" s="18">
        <v>23947000</v>
      </c>
      <c r="W37" s="19">
        <v>23947000</v>
      </c>
      <c r="X37" s="19">
        <v>0</v>
      </c>
      <c r="Y37" s="26">
        <v>1</v>
      </c>
      <c r="Z37" s="26">
        <v>1</v>
      </c>
      <c r="AA37" s="20" t="s">
        <v>1060</v>
      </c>
      <c r="AB37" s="38" t="s">
        <v>207</v>
      </c>
    </row>
    <row r="38" spans="2:28" s="35" customFormat="1" ht="99.95" customHeight="1" x14ac:dyDescent="0.25">
      <c r="B38" s="9">
        <v>2023</v>
      </c>
      <c r="C38" s="22" t="s">
        <v>124</v>
      </c>
      <c r="D38" s="9">
        <v>1033796152</v>
      </c>
      <c r="E38" s="9" t="s">
        <v>56</v>
      </c>
      <c r="F38" s="9" t="s">
        <v>31</v>
      </c>
      <c r="G38" s="9" t="s">
        <v>31</v>
      </c>
      <c r="H38" s="17" t="s">
        <v>166</v>
      </c>
      <c r="I38" s="11">
        <v>44951</v>
      </c>
      <c r="J38" s="20">
        <v>210</v>
      </c>
      <c r="K38" s="61">
        <v>44952</v>
      </c>
      <c r="L38" s="54">
        <v>45163</v>
      </c>
      <c r="M38" s="60">
        <v>20958000</v>
      </c>
      <c r="N38" s="55">
        <v>8982000</v>
      </c>
      <c r="O38" s="59">
        <v>29940000</v>
      </c>
      <c r="P38" s="17">
        <v>90</v>
      </c>
      <c r="Q38" s="17">
        <v>300</v>
      </c>
      <c r="R38" s="11">
        <v>45255</v>
      </c>
      <c r="S38" s="41" t="s">
        <v>1185</v>
      </c>
      <c r="T38" s="24" t="s">
        <v>208</v>
      </c>
      <c r="U38" s="41">
        <v>0</v>
      </c>
      <c r="V38" s="18">
        <v>29940000</v>
      </c>
      <c r="W38" s="19">
        <v>27445000</v>
      </c>
      <c r="X38" s="19">
        <v>2495000</v>
      </c>
      <c r="Y38" s="26">
        <v>1</v>
      </c>
      <c r="Z38" s="26">
        <v>0.91666666666666674</v>
      </c>
      <c r="AA38" s="20" t="s">
        <v>1060</v>
      </c>
      <c r="AB38" s="38" t="s">
        <v>208</v>
      </c>
    </row>
    <row r="39" spans="2:28" s="35" customFormat="1" ht="99.95" customHeight="1" x14ac:dyDescent="0.25">
      <c r="B39" s="9">
        <v>2023</v>
      </c>
      <c r="C39" s="22" t="s">
        <v>125</v>
      </c>
      <c r="D39" s="9">
        <v>1022967316</v>
      </c>
      <c r="E39" s="9" t="s">
        <v>34</v>
      </c>
      <c r="F39" s="9" t="s">
        <v>31</v>
      </c>
      <c r="G39" s="9" t="s">
        <v>31</v>
      </c>
      <c r="H39" s="17" t="s">
        <v>746</v>
      </c>
      <c r="I39" s="11">
        <v>44951</v>
      </c>
      <c r="J39" s="20">
        <v>210</v>
      </c>
      <c r="K39" s="61">
        <v>44952</v>
      </c>
      <c r="L39" s="54">
        <v>45163</v>
      </c>
      <c r="M39" s="60">
        <v>20909000</v>
      </c>
      <c r="N39" s="55">
        <v>10454500</v>
      </c>
      <c r="O39" s="59">
        <v>31363500</v>
      </c>
      <c r="P39" s="17">
        <v>105</v>
      </c>
      <c r="Q39" s="17">
        <v>315</v>
      </c>
      <c r="R39" s="11">
        <v>45270</v>
      </c>
      <c r="S39" s="41" t="s">
        <v>1185</v>
      </c>
      <c r="T39" s="24" t="s">
        <v>209</v>
      </c>
      <c r="U39" s="41">
        <v>0</v>
      </c>
      <c r="V39" s="18">
        <v>31363500</v>
      </c>
      <c r="W39" s="19">
        <v>27380833</v>
      </c>
      <c r="X39" s="19">
        <v>3982667</v>
      </c>
      <c r="Y39" s="26">
        <v>0.97777777777777775</v>
      </c>
      <c r="Z39" s="26">
        <v>0.87301586238780748</v>
      </c>
      <c r="AA39" s="20" t="s">
        <v>1061</v>
      </c>
      <c r="AB39" s="38" t="s">
        <v>209</v>
      </c>
    </row>
    <row r="40" spans="2:28" s="35" customFormat="1" ht="99.95" customHeight="1" x14ac:dyDescent="0.25">
      <c r="B40" s="9">
        <v>2023</v>
      </c>
      <c r="C40" s="22" t="s">
        <v>126</v>
      </c>
      <c r="D40" s="9">
        <v>11805856</v>
      </c>
      <c r="E40" s="9" t="s">
        <v>87</v>
      </c>
      <c r="F40" s="9" t="s">
        <v>31</v>
      </c>
      <c r="G40" s="9" t="s">
        <v>31</v>
      </c>
      <c r="H40" s="17" t="s">
        <v>747</v>
      </c>
      <c r="I40" s="11">
        <v>44951</v>
      </c>
      <c r="J40" s="20">
        <v>210</v>
      </c>
      <c r="K40" s="61">
        <v>44960</v>
      </c>
      <c r="L40" s="54">
        <v>45171</v>
      </c>
      <c r="M40" s="60">
        <v>32805500</v>
      </c>
      <c r="N40" s="55">
        <v>14059500</v>
      </c>
      <c r="O40" s="59">
        <v>46865000</v>
      </c>
      <c r="P40" s="17">
        <v>90</v>
      </c>
      <c r="Q40" s="17">
        <v>300</v>
      </c>
      <c r="R40" s="11">
        <v>45262</v>
      </c>
      <c r="S40" s="41" t="s">
        <v>1185</v>
      </c>
      <c r="T40" s="24" t="s">
        <v>210</v>
      </c>
      <c r="U40" s="41">
        <v>0</v>
      </c>
      <c r="V40" s="18">
        <v>46865000</v>
      </c>
      <c r="W40" s="19">
        <v>41866067</v>
      </c>
      <c r="X40" s="19">
        <v>4998933</v>
      </c>
      <c r="Y40" s="26">
        <v>1</v>
      </c>
      <c r="Z40" s="26">
        <v>0.8933333404459618</v>
      </c>
      <c r="AA40" s="20" t="s">
        <v>1060</v>
      </c>
      <c r="AB40" s="38" t="s">
        <v>210</v>
      </c>
    </row>
    <row r="41" spans="2:28" s="35" customFormat="1" ht="99.95" customHeight="1" x14ac:dyDescent="0.25">
      <c r="B41" s="9">
        <v>2023</v>
      </c>
      <c r="C41" s="22" t="s">
        <v>127</v>
      </c>
      <c r="D41" s="9">
        <v>1032441293</v>
      </c>
      <c r="E41" s="9" t="s">
        <v>62</v>
      </c>
      <c r="F41" s="9" t="s">
        <v>31</v>
      </c>
      <c r="G41" s="9" t="s">
        <v>31</v>
      </c>
      <c r="H41" s="17" t="s">
        <v>748</v>
      </c>
      <c r="I41" s="11">
        <v>44950</v>
      </c>
      <c r="J41" s="20">
        <v>210</v>
      </c>
      <c r="K41" s="61">
        <v>44951</v>
      </c>
      <c r="L41" s="54">
        <v>45162</v>
      </c>
      <c r="M41" s="60">
        <v>28000000</v>
      </c>
      <c r="N41" s="55">
        <v>0</v>
      </c>
      <c r="O41" s="59">
        <v>28000000</v>
      </c>
      <c r="P41" s="17">
        <v>0</v>
      </c>
      <c r="Q41" s="17">
        <v>210</v>
      </c>
      <c r="R41" s="10">
        <v>45162</v>
      </c>
      <c r="S41" s="41" t="s">
        <v>1185</v>
      </c>
      <c r="T41" s="24" t="s">
        <v>211</v>
      </c>
      <c r="U41" s="41">
        <v>0</v>
      </c>
      <c r="V41" s="18">
        <v>28000000</v>
      </c>
      <c r="W41" s="19">
        <v>28000000</v>
      </c>
      <c r="X41" s="19">
        <v>0</v>
      </c>
      <c r="Y41" s="26">
        <v>1</v>
      </c>
      <c r="Z41" s="26">
        <v>1</v>
      </c>
      <c r="AA41" s="20" t="s">
        <v>1060</v>
      </c>
      <c r="AB41" s="38" t="s">
        <v>211</v>
      </c>
    </row>
    <row r="42" spans="2:28" s="35" customFormat="1" ht="99.95" customHeight="1" x14ac:dyDescent="0.25">
      <c r="B42" s="9">
        <v>2023</v>
      </c>
      <c r="C42" s="22" t="s">
        <v>128</v>
      </c>
      <c r="D42" s="9">
        <v>1030601470</v>
      </c>
      <c r="E42" s="9" t="s">
        <v>43</v>
      </c>
      <c r="F42" s="9" t="s">
        <v>31</v>
      </c>
      <c r="G42" s="9" t="s">
        <v>31</v>
      </c>
      <c r="H42" s="17" t="s">
        <v>44</v>
      </c>
      <c r="I42" s="11">
        <v>44951</v>
      </c>
      <c r="J42" s="20">
        <v>210</v>
      </c>
      <c r="K42" s="61">
        <v>44952</v>
      </c>
      <c r="L42" s="54">
        <v>45163</v>
      </c>
      <c r="M42" s="60">
        <v>21630000</v>
      </c>
      <c r="N42" s="55">
        <v>9270000</v>
      </c>
      <c r="O42" s="59">
        <v>30900000</v>
      </c>
      <c r="P42" s="17">
        <v>90</v>
      </c>
      <c r="Q42" s="17">
        <v>300</v>
      </c>
      <c r="R42" s="11">
        <v>45255</v>
      </c>
      <c r="S42" s="41" t="s">
        <v>1185</v>
      </c>
      <c r="T42" s="24" t="s">
        <v>212</v>
      </c>
      <c r="U42" s="41">
        <v>0</v>
      </c>
      <c r="V42" s="18">
        <v>30900000</v>
      </c>
      <c r="W42" s="19">
        <v>28325000</v>
      </c>
      <c r="X42" s="19">
        <v>2575000</v>
      </c>
      <c r="Y42" s="26">
        <v>1</v>
      </c>
      <c r="Z42" s="26">
        <v>0.91666666666666674</v>
      </c>
      <c r="AA42" s="20" t="s">
        <v>1060</v>
      </c>
      <c r="AB42" s="38" t="s">
        <v>212</v>
      </c>
    </row>
    <row r="43" spans="2:28" s="35" customFormat="1" ht="99.95" customHeight="1" x14ac:dyDescent="0.25">
      <c r="B43" s="9">
        <v>2023</v>
      </c>
      <c r="C43" s="22" t="s">
        <v>129</v>
      </c>
      <c r="D43" s="9">
        <v>1016063699</v>
      </c>
      <c r="E43" s="9" t="s">
        <v>63</v>
      </c>
      <c r="F43" s="9" t="s">
        <v>31</v>
      </c>
      <c r="G43" s="9" t="s">
        <v>31</v>
      </c>
      <c r="H43" s="17" t="s">
        <v>167</v>
      </c>
      <c r="I43" s="11">
        <v>44951</v>
      </c>
      <c r="J43" s="20">
        <v>300</v>
      </c>
      <c r="K43" s="61">
        <v>44953</v>
      </c>
      <c r="L43" s="54">
        <v>45256</v>
      </c>
      <c r="M43" s="60">
        <v>50000000</v>
      </c>
      <c r="N43" s="55">
        <v>10000000</v>
      </c>
      <c r="O43" s="59">
        <v>60000000</v>
      </c>
      <c r="P43" s="17">
        <v>60</v>
      </c>
      <c r="Q43" s="17">
        <v>360</v>
      </c>
      <c r="R43" s="11">
        <v>45317</v>
      </c>
      <c r="S43" s="41" t="s">
        <v>1185</v>
      </c>
      <c r="T43" s="24" t="s">
        <v>213</v>
      </c>
      <c r="U43" s="41">
        <v>0</v>
      </c>
      <c r="V43" s="18">
        <v>60000000</v>
      </c>
      <c r="W43" s="19">
        <v>45666667</v>
      </c>
      <c r="X43" s="19">
        <v>14333333</v>
      </c>
      <c r="Y43" s="26">
        <v>0.85277777777777775</v>
      </c>
      <c r="Z43" s="26">
        <v>0.76111111666666675</v>
      </c>
      <c r="AA43" s="20" t="s">
        <v>1061</v>
      </c>
      <c r="AB43" s="38" t="s">
        <v>213</v>
      </c>
    </row>
    <row r="44" spans="2:28" s="35" customFormat="1" ht="99.95" customHeight="1" x14ac:dyDescent="0.25">
      <c r="B44" s="9">
        <v>2023</v>
      </c>
      <c r="C44" s="22" t="s">
        <v>130</v>
      </c>
      <c r="D44" s="9">
        <v>1076625649</v>
      </c>
      <c r="E44" s="9" t="s">
        <v>51</v>
      </c>
      <c r="F44" s="9" t="s">
        <v>31</v>
      </c>
      <c r="G44" s="9" t="s">
        <v>31</v>
      </c>
      <c r="H44" s="17" t="s">
        <v>168</v>
      </c>
      <c r="I44" s="11">
        <v>44950</v>
      </c>
      <c r="J44" s="20">
        <v>210</v>
      </c>
      <c r="K44" s="61">
        <v>44951</v>
      </c>
      <c r="L44" s="54">
        <v>45162</v>
      </c>
      <c r="M44" s="60">
        <v>28000000</v>
      </c>
      <c r="N44" s="55">
        <v>0</v>
      </c>
      <c r="O44" s="59">
        <v>28000000</v>
      </c>
      <c r="P44" s="17">
        <v>0</v>
      </c>
      <c r="Q44" s="17">
        <v>210</v>
      </c>
      <c r="R44" s="10">
        <v>45162</v>
      </c>
      <c r="S44" s="41" t="s">
        <v>1185</v>
      </c>
      <c r="T44" s="24" t="s">
        <v>214</v>
      </c>
      <c r="U44" s="41">
        <v>0</v>
      </c>
      <c r="V44" s="18">
        <v>28000000</v>
      </c>
      <c r="W44" s="19">
        <v>28000000</v>
      </c>
      <c r="X44" s="19">
        <v>0</v>
      </c>
      <c r="Y44" s="26">
        <v>1</v>
      </c>
      <c r="Z44" s="26">
        <v>1</v>
      </c>
      <c r="AA44" s="20" t="s">
        <v>1060</v>
      </c>
      <c r="AB44" s="38" t="s">
        <v>214</v>
      </c>
    </row>
    <row r="45" spans="2:28" s="35" customFormat="1" ht="99.95" customHeight="1" x14ac:dyDescent="0.25">
      <c r="B45" s="9">
        <v>2023</v>
      </c>
      <c r="C45" s="22" t="s">
        <v>131</v>
      </c>
      <c r="D45" s="9">
        <v>1020727427</v>
      </c>
      <c r="E45" s="9" t="s">
        <v>50</v>
      </c>
      <c r="F45" s="9" t="s">
        <v>31</v>
      </c>
      <c r="G45" s="9" t="s">
        <v>31</v>
      </c>
      <c r="H45" s="17" t="s">
        <v>169</v>
      </c>
      <c r="I45" s="11">
        <v>44950</v>
      </c>
      <c r="J45" s="20">
        <v>210</v>
      </c>
      <c r="K45" s="61">
        <v>44951</v>
      </c>
      <c r="L45" s="54">
        <v>45162</v>
      </c>
      <c r="M45" s="60">
        <v>36050000</v>
      </c>
      <c r="N45" s="55">
        <v>0</v>
      </c>
      <c r="O45" s="59">
        <v>36050000</v>
      </c>
      <c r="P45" s="17">
        <v>0</v>
      </c>
      <c r="Q45" s="17">
        <v>127</v>
      </c>
      <c r="R45" s="10">
        <v>45077</v>
      </c>
      <c r="S45" s="41" t="s">
        <v>1185</v>
      </c>
      <c r="T45" s="24" t="s">
        <v>215</v>
      </c>
      <c r="U45" s="41">
        <v>14420000</v>
      </c>
      <c r="V45" s="18">
        <v>21630000</v>
      </c>
      <c r="W45" s="19">
        <v>21630000</v>
      </c>
      <c r="X45" s="19">
        <v>0</v>
      </c>
      <c r="Y45" s="26">
        <v>1</v>
      </c>
      <c r="Z45" s="26">
        <v>1</v>
      </c>
      <c r="AA45" s="20" t="s">
        <v>1060</v>
      </c>
      <c r="AB45" s="38" t="s">
        <v>215</v>
      </c>
    </row>
    <row r="46" spans="2:28" s="35" customFormat="1" ht="99.95" customHeight="1" x14ac:dyDescent="0.25">
      <c r="B46" s="9">
        <v>2023</v>
      </c>
      <c r="C46" s="22" t="s">
        <v>132</v>
      </c>
      <c r="D46" s="9">
        <v>41778856</v>
      </c>
      <c r="E46" s="9" t="s">
        <v>38</v>
      </c>
      <c r="F46" s="9" t="s">
        <v>31</v>
      </c>
      <c r="G46" s="9" t="s">
        <v>31</v>
      </c>
      <c r="H46" s="17" t="s">
        <v>170</v>
      </c>
      <c r="I46" s="11">
        <v>44951</v>
      </c>
      <c r="J46" s="20">
        <v>210</v>
      </c>
      <c r="K46" s="61">
        <v>44953</v>
      </c>
      <c r="L46" s="54">
        <v>45164</v>
      </c>
      <c r="M46" s="60">
        <v>43260000</v>
      </c>
      <c r="N46" s="55">
        <v>0</v>
      </c>
      <c r="O46" s="59">
        <v>43260000</v>
      </c>
      <c r="P46" s="17">
        <v>0</v>
      </c>
      <c r="Q46" s="17">
        <v>210</v>
      </c>
      <c r="R46" s="11">
        <v>45164</v>
      </c>
      <c r="S46" s="41" t="s">
        <v>1185</v>
      </c>
      <c r="T46" s="24" t="s">
        <v>216</v>
      </c>
      <c r="U46" s="41">
        <v>0</v>
      </c>
      <c r="V46" s="18">
        <v>43260000</v>
      </c>
      <c r="W46" s="19">
        <v>43260000</v>
      </c>
      <c r="X46" s="19">
        <v>0</v>
      </c>
      <c r="Y46" s="26">
        <v>1</v>
      </c>
      <c r="Z46" s="26">
        <v>1</v>
      </c>
      <c r="AA46" s="20" t="s">
        <v>1060</v>
      </c>
      <c r="AB46" s="38" t="s">
        <v>216</v>
      </c>
    </row>
    <row r="47" spans="2:28" s="35" customFormat="1" ht="99.95" customHeight="1" x14ac:dyDescent="0.25">
      <c r="B47" s="9">
        <v>2023</v>
      </c>
      <c r="C47" s="22" t="s">
        <v>133</v>
      </c>
      <c r="D47" s="9">
        <v>52917581</v>
      </c>
      <c r="E47" s="9" t="s">
        <v>160</v>
      </c>
      <c r="F47" s="9" t="s">
        <v>31</v>
      </c>
      <c r="G47" s="9" t="s">
        <v>31</v>
      </c>
      <c r="H47" s="17" t="s">
        <v>47</v>
      </c>
      <c r="I47" s="11">
        <v>44951</v>
      </c>
      <c r="J47" s="20">
        <v>210</v>
      </c>
      <c r="K47" s="61">
        <v>44956</v>
      </c>
      <c r="L47" s="54">
        <v>45167</v>
      </c>
      <c r="M47" s="60">
        <v>35000000</v>
      </c>
      <c r="N47" s="55">
        <v>0</v>
      </c>
      <c r="O47" s="59">
        <v>35000000</v>
      </c>
      <c r="P47" s="17">
        <v>0</v>
      </c>
      <c r="Q47" s="17">
        <v>210</v>
      </c>
      <c r="R47" s="11">
        <v>45167</v>
      </c>
      <c r="S47" s="41" t="s">
        <v>1185</v>
      </c>
      <c r="T47" s="24" t="s">
        <v>217</v>
      </c>
      <c r="U47" s="41">
        <v>0</v>
      </c>
      <c r="V47" s="18">
        <v>35000000</v>
      </c>
      <c r="W47" s="19">
        <v>35000000</v>
      </c>
      <c r="X47" s="19">
        <v>0</v>
      </c>
      <c r="Y47" s="26">
        <v>1</v>
      </c>
      <c r="Z47" s="26">
        <v>1</v>
      </c>
      <c r="AA47" s="20" t="s">
        <v>1060</v>
      </c>
      <c r="AB47" s="38" t="s">
        <v>217</v>
      </c>
    </row>
    <row r="48" spans="2:28" s="35" customFormat="1" ht="99.95" customHeight="1" x14ac:dyDescent="0.25">
      <c r="B48" s="9">
        <v>2023</v>
      </c>
      <c r="C48" s="22" t="s">
        <v>134</v>
      </c>
      <c r="D48" s="9">
        <v>1020833154</v>
      </c>
      <c r="E48" s="9" t="s">
        <v>37</v>
      </c>
      <c r="F48" s="9" t="s">
        <v>31</v>
      </c>
      <c r="G48" s="9" t="s">
        <v>31</v>
      </c>
      <c r="H48" s="17" t="s">
        <v>171</v>
      </c>
      <c r="I48" s="11">
        <v>44952</v>
      </c>
      <c r="J48" s="20">
        <v>210</v>
      </c>
      <c r="K48" s="61">
        <v>44953</v>
      </c>
      <c r="L48" s="54">
        <v>45164</v>
      </c>
      <c r="M48" s="60">
        <v>24710000</v>
      </c>
      <c r="N48" s="55">
        <v>0</v>
      </c>
      <c r="O48" s="59">
        <v>24710000</v>
      </c>
      <c r="P48" s="17">
        <v>0</v>
      </c>
      <c r="Q48" s="17">
        <v>210</v>
      </c>
      <c r="R48" s="11">
        <v>45164</v>
      </c>
      <c r="S48" s="41" t="s">
        <v>1185</v>
      </c>
      <c r="T48" s="24" t="s">
        <v>218</v>
      </c>
      <c r="U48" s="41">
        <v>0</v>
      </c>
      <c r="V48" s="18">
        <v>24710000</v>
      </c>
      <c r="W48" s="19">
        <v>24710000</v>
      </c>
      <c r="X48" s="19">
        <v>0</v>
      </c>
      <c r="Y48" s="26">
        <v>1</v>
      </c>
      <c r="Z48" s="26">
        <v>1</v>
      </c>
      <c r="AA48" s="20" t="s">
        <v>1060</v>
      </c>
      <c r="AB48" s="38" t="s">
        <v>218</v>
      </c>
    </row>
    <row r="49" spans="2:28" s="35" customFormat="1" ht="99.95" customHeight="1" x14ac:dyDescent="0.25">
      <c r="B49" s="9">
        <v>2023</v>
      </c>
      <c r="C49" s="22" t="s">
        <v>135</v>
      </c>
      <c r="D49" s="9">
        <v>900069990</v>
      </c>
      <c r="E49" s="9" t="s">
        <v>161</v>
      </c>
      <c r="F49" s="9" t="s">
        <v>240</v>
      </c>
      <c r="G49" s="23">
        <v>1032478527</v>
      </c>
      <c r="H49" s="17" t="s">
        <v>749</v>
      </c>
      <c r="I49" s="11">
        <v>44953</v>
      </c>
      <c r="J49" s="20">
        <v>360</v>
      </c>
      <c r="K49" s="61">
        <v>44958</v>
      </c>
      <c r="L49" s="54">
        <v>45321</v>
      </c>
      <c r="M49" s="60">
        <v>219912000</v>
      </c>
      <c r="N49" s="55">
        <v>0</v>
      </c>
      <c r="O49" s="59">
        <v>219912000</v>
      </c>
      <c r="P49" s="17">
        <v>0</v>
      </c>
      <c r="Q49" s="17">
        <v>360</v>
      </c>
      <c r="R49" s="11">
        <v>45321</v>
      </c>
      <c r="S49" s="41" t="s">
        <v>1185</v>
      </c>
      <c r="T49" s="24" t="s">
        <v>219</v>
      </c>
      <c r="U49" s="41">
        <v>0</v>
      </c>
      <c r="V49" s="18">
        <v>219912000</v>
      </c>
      <c r="W49" s="19">
        <v>164934000</v>
      </c>
      <c r="X49" s="19">
        <v>54978000</v>
      </c>
      <c r="Y49" s="26">
        <v>0.83888888888888891</v>
      </c>
      <c r="Z49" s="26">
        <v>0.75</v>
      </c>
      <c r="AA49" s="20" t="s">
        <v>1061</v>
      </c>
      <c r="AB49" s="38" t="s">
        <v>219</v>
      </c>
    </row>
    <row r="50" spans="2:28" s="35" customFormat="1" ht="99.95" customHeight="1" x14ac:dyDescent="0.25">
      <c r="B50" s="9">
        <v>2023</v>
      </c>
      <c r="C50" s="22" t="s">
        <v>136</v>
      </c>
      <c r="D50" s="9">
        <v>1015473207</v>
      </c>
      <c r="E50" s="9" t="s">
        <v>55</v>
      </c>
      <c r="F50" s="9" t="s">
        <v>31</v>
      </c>
      <c r="G50" s="9" t="s">
        <v>31</v>
      </c>
      <c r="H50" s="17" t="s">
        <v>172</v>
      </c>
      <c r="I50" s="11">
        <v>44951</v>
      </c>
      <c r="J50" s="20">
        <v>300</v>
      </c>
      <c r="K50" s="61">
        <v>44956</v>
      </c>
      <c r="L50" s="54">
        <v>45259</v>
      </c>
      <c r="M50" s="60">
        <v>40000000</v>
      </c>
      <c r="N50" s="55">
        <v>0</v>
      </c>
      <c r="O50" s="59">
        <v>40000000</v>
      </c>
      <c r="P50" s="17">
        <v>0</v>
      </c>
      <c r="Q50" s="17">
        <v>148</v>
      </c>
      <c r="R50" s="11">
        <v>45103</v>
      </c>
      <c r="S50" s="41" t="s">
        <v>1185</v>
      </c>
      <c r="T50" s="24" t="s">
        <v>220</v>
      </c>
      <c r="U50" s="41">
        <v>0</v>
      </c>
      <c r="V50" s="18">
        <v>40000000</v>
      </c>
      <c r="W50" s="19">
        <v>19600000</v>
      </c>
      <c r="X50" s="19">
        <v>20400000</v>
      </c>
      <c r="Y50" s="26">
        <v>1</v>
      </c>
      <c r="Z50" s="26">
        <v>0.49</v>
      </c>
      <c r="AA50" s="20" t="s">
        <v>1060</v>
      </c>
      <c r="AB50" s="38" t="s">
        <v>220</v>
      </c>
    </row>
    <row r="51" spans="2:28" s="35" customFormat="1" ht="99.95" customHeight="1" x14ac:dyDescent="0.25">
      <c r="B51" s="9">
        <v>2023</v>
      </c>
      <c r="C51" s="22" t="s">
        <v>137</v>
      </c>
      <c r="D51" s="9">
        <v>1076653578</v>
      </c>
      <c r="E51" s="9" t="s">
        <v>52</v>
      </c>
      <c r="F51" s="9" t="s">
        <v>31</v>
      </c>
      <c r="G51" s="9" t="s">
        <v>31</v>
      </c>
      <c r="H51" s="17" t="s">
        <v>173</v>
      </c>
      <c r="I51" s="11">
        <v>44952</v>
      </c>
      <c r="J51" s="20">
        <v>210</v>
      </c>
      <c r="K51" s="61">
        <v>44952</v>
      </c>
      <c r="L51" s="54">
        <v>45163</v>
      </c>
      <c r="M51" s="60">
        <v>35000000</v>
      </c>
      <c r="N51" s="55">
        <v>15000000</v>
      </c>
      <c r="O51" s="59">
        <v>50000000</v>
      </c>
      <c r="P51" s="17">
        <v>90</v>
      </c>
      <c r="Q51" s="17">
        <v>300</v>
      </c>
      <c r="R51" s="10">
        <v>45255</v>
      </c>
      <c r="S51" s="41" t="s">
        <v>1185</v>
      </c>
      <c r="T51" s="24" t="s">
        <v>221</v>
      </c>
      <c r="U51" s="41">
        <v>0</v>
      </c>
      <c r="V51" s="18">
        <v>50000000</v>
      </c>
      <c r="W51" s="19">
        <v>45833333</v>
      </c>
      <c r="X51" s="19">
        <v>4166667</v>
      </c>
      <c r="Y51" s="26">
        <v>1</v>
      </c>
      <c r="Z51" s="26">
        <v>0.91666666000000008</v>
      </c>
      <c r="AA51" s="20" t="s">
        <v>1060</v>
      </c>
      <c r="AB51" s="38" t="s">
        <v>221</v>
      </c>
    </row>
    <row r="52" spans="2:28" s="35" customFormat="1" ht="99.95" customHeight="1" x14ac:dyDescent="0.25">
      <c r="B52" s="9">
        <v>2023</v>
      </c>
      <c r="C52" s="22" t="s">
        <v>138</v>
      </c>
      <c r="D52" s="9">
        <v>79917548</v>
      </c>
      <c r="E52" s="9" t="s">
        <v>76</v>
      </c>
      <c r="F52" s="9" t="s">
        <v>31</v>
      </c>
      <c r="G52" s="9" t="s">
        <v>31</v>
      </c>
      <c r="H52" s="17" t="s">
        <v>174</v>
      </c>
      <c r="I52" s="11">
        <v>44952</v>
      </c>
      <c r="J52" s="20">
        <v>210</v>
      </c>
      <c r="K52" s="61">
        <v>44953</v>
      </c>
      <c r="L52" s="54">
        <v>45164</v>
      </c>
      <c r="M52" s="60">
        <v>45500000</v>
      </c>
      <c r="N52" s="55">
        <v>0</v>
      </c>
      <c r="O52" s="59">
        <v>45500000</v>
      </c>
      <c r="P52" s="17">
        <v>0</v>
      </c>
      <c r="Q52" s="17">
        <v>210</v>
      </c>
      <c r="R52" s="11">
        <v>45164</v>
      </c>
      <c r="S52" s="41" t="s">
        <v>1185</v>
      </c>
      <c r="T52" s="24" t="s">
        <v>222</v>
      </c>
      <c r="U52" s="41">
        <v>0</v>
      </c>
      <c r="V52" s="18">
        <v>45500000</v>
      </c>
      <c r="W52" s="19">
        <v>45500000</v>
      </c>
      <c r="X52" s="19">
        <v>0</v>
      </c>
      <c r="Y52" s="26">
        <v>1</v>
      </c>
      <c r="Z52" s="26">
        <v>1</v>
      </c>
      <c r="AA52" s="20" t="s">
        <v>1060</v>
      </c>
      <c r="AB52" s="38" t="s">
        <v>222</v>
      </c>
    </row>
    <row r="53" spans="2:28" s="35" customFormat="1" ht="99.95" customHeight="1" x14ac:dyDescent="0.25">
      <c r="B53" s="9">
        <v>2023</v>
      </c>
      <c r="C53" s="22" t="s">
        <v>139</v>
      </c>
      <c r="D53" s="9">
        <v>80196367</v>
      </c>
      <c r="E53" s="9" t="s">
        <v>72</v>
      </c>
      <c r="F53" s="9" t="s">
        <v>31</v>
      </c>
      <c r="G53" s="9" t="s">
        <v>31</v>
      </c>
      <c r="H53" s="17" t="s">
        <v>175</v>
      </c>
      <c r="I53" s="11">
        <v>44952</v>
      </c>
      <c r="J53" s="20">
        <v>210</v>
      </c>
      <c r="K53" s="61">
        <v>44953</v>
      </c>
      <c r="L53" s="54">
        <v>45164</v>
      </c>
      <c r="M53" s="60">
        <v>37100000</v>
      </c>
      <c r="N53" s="55">
        <v>0</v>
      </c>
      <c r="O53" s="59">
        <v>37100000</v>
      </c>
      <c r="P53" s="17">
        <v>0</v>
      </c>
      <c r="Q53" s="17">
        <v>210</v>
      </c>
      <c r="R53" s="11">
        <v>45164</v>
      </c>
      <c r="S53" s="41" t="s">
        <v>1185</v>
      </c>
      <c r="T53" s="24" t="s">
        <v>223</v>
      </c>
      <c r="U53" s="41">
        <v>0</v>
      </c>
      <c r="V53" s="18">
        <v>37100000</v>
      </c>
      <c r="W53" s="19">
        <v>37100000</v>
      </c>
      <c r="X53" s="19">
        <v>0</v>
      </c>
      <c r="Y53" s="26">
        <v>1</v>
      </c>
      <c r="Z53" s="26">
        <v>1</v>
      </c>
      <c r="AA53" s="20" t="s">
        <v>1060</v>
      </c>
      <c r="AB53" s="38" t="s">
        <v>223</v>
      </c>
    </row>
    <row r="54" spans="2:28" s="35" customFormat="1" ht="99.95" customHeight="1" x14ac:dyDescent="0.25">
      <c r="B54" s="9">
        <v>2023</v>
      </c>
      <c r="C54" s="22" t="s">
        <v>140</v>
      </c>
      <c r="D54" s="9">
        <v>79843759</v>
      </c>
      <c r="E54" s="9" t="s">
        <v>80</v>
      </c>
      <c r="F54" s="9" t="s">
        <v>31</v>
      </c>
      <c r="G54" s="9" t="s">
        <v>31</v>
      </c>
      <c r="H54" s="17" t="s">
        <v>176</v>
      </c>
      <c r="I54" s="11">
        <v>44952</v>
      </c>
      <c r="J54" s="20">
        <v>210</v>
      </c>
      <c r="K54" s="61">
        <v>44953</v>
      </c>
      <c r="L54" s="54">
        <v>45164</v>
      </c>
      <c r="M54" s="60">
        <v>59500000</v>
      </c>
      <c r="N54" s="55">
        <v>0</v>
      </c>
      <c r="O54" s="59">
        <v>59500000</v>
      </c>
      <c r="P54" s="17">
        <v>0</v>
      </c>
      <c r="Q54" s="17">
        <v>210</v>
      </c>
      <c r="R54" s="11">
        <v>45164</v>
      </c>
      <c r="S54" s="41" t="s">
        <v>1185</v>
      </c>
      <c r="T54" s="24" t="s">
        <v>224</v>
      </c>
      <c r="U54" s="41">
        <v>0</v>
      </c>
      <c r="V54" s="18">
        <v>59500000</v>
      </c>
      <c r="W54" s="19">
        <v>59500000</v>
      </c>
      <c r="X54" s="19">
        <v>0</v>
      </c>
      <c r="Y54" s="26">
        <v>1</v>
      </c>
      <c r="Z54" s="26">
        <v>1</v>
      </c>
      <c r="AA54" s="20" t="s">
        <v>1060</v>
      </c>
      <c r="AB54" s="38" t="s">
        <v>224</v>
      </c>
    </row>
    <row r="55" spans="2:28" s="35" customFormat="1" ht="99.95" customHeight="1" x14ac:dyDescent="0.25">
      <c r="B55" s="9">
        <v>2023</v>
      </c>
      <c r="C55" s="22" t="s">
        <v>141</v>
      </c>
      <c r="D55" s="9">
        <v>1032373967</v>
      </c>
      <c r="E55" s="9" t="s">
        <v>83</v>
      </c>
      <c r="F55" s="9" t="s">
        <v>31</v>
      </c>
      <c r="G55" s="9" t="s">
        <v>31</v>
      </c>
      <c r="H55" s="17" t="s">
        <v>750</v>
      </c>
      <c r="I55" s="11">
        <v>44953</v>
      </c>
      <c r="J55" s="20">
        <v>210</v>
      </c>
      <c r="K55" s="61">
        <v>44956</v>
      </c>
      <c r="L55" s="54">
        <v>45167</v>
      </c>
      <c r="M55" s="60">
        <v>31724000</v>
      </c>
      <c r="N55" s="55">
        <v>13444933</v>
      </c>
      <c r="O55" s="59">
        <v>45168933</v>
      </c>
      <c r="P55" s="17">
        <v>89</v>
      </c>
      <c r="Q55" s="17">
        <v>299</v>
      </c>
      <c r="R55" s="11">
        <v>45258</v>
      </c>
      <c r="S55" s="41" t="s">
        <v>1185</v>
      </c>
      <c r="T55" s="24" t="s">
        <v>225</v>
      </c>
      <c r="U55" s="41">
        <v>0</v>
      </c>
      <c r="V55" s="18">
        <v>45168933</v>
      </c>
      <c r="W55" s="19">
        <v>40939067</v>
      </c>
      <c r="X55" s="19">
        <v>4229866</v>
      </c>
      <c r="Y55" s="26">
        <v>1</v>
      </c>
      <c r="Z55" s="26">
        <v>0.90635452911849834</v>
      </c>
      <c r="AA55" s="20" t="s">
        <v>1060</v>
      </c>
      <c r="AB55" s="38" t="s">
        <v>225</v>
      </c>
    </row>
    <row r="56" spans="2:28" s="35" customFormat="1" ht="99.95" customHeight="1" x14ac:dyDescent="0.25">
      <c r="B56" s="9">
        <v>2023</v>
      </c>
      <c r="C56" s="22" t="s">
        <v>142</v>
      </c>
      <c r="D56" s="9">
        <v>79434253</v>
      </c>
      <c r="E56" s="9" t="s">
        <v>77</v>
      </c>
      <c r="F56" s="9" t="s">
        <v>31</v>
      </c>
      <c r="G56" s="9" t="s">
        <v>31</v>
      </c>
      <c r="H56" s="17" t="s">
        <v>751</v>
      </c>
      <c r="I56" s="11">
        <v>44956</v>
      </c>
      <c r="J56" s="20">
        <v>210</v>
      </c>
      <c r="K56" s="61">
        <v>44958</v>
      </c>
      <c r="L56" s="54">
        <v>45168</v>
      </c>
      <c r="M56" s="60">
        <v>37492000</v>
      </c>
      <c r="N56" s="55">
        <v>18746000</v>
      </c>
      <c r="O56" s="59">
        <v>56238000</v>
      </c>
      <c r="P56" s="17">
        <v>105</v>
      </c>
      <c r="Q56" s="17">
        <v>315</v>
      </c>
      <c r="R56" s="11">
        <v>45275</v>
      </c>
      <c r="S56" s="41" t="s">
        <v>1185</v>
      </c>
      <c r="T56" s="24" t="s">
        <v>226</v>
      </c>
      <c r="U56" s="41">
        <v>0</v>
      </c>
      <c r="V56" s="18">
        <v>56238000</v>
      </c>
      <c r="W56" s="19">
        <v>48204000</v>
      </c>
      <c r="X56" s="19">
        <v>8034000</v>
      </c>
      <c r="Y56" s="26">
        <v>0.95873015873015877</v>
      </c>
      <c r="Z56" s="26">
        <v>0.8571428571428571</v>
      </c>
      <c r="AA56" s="20" t="s">
        <v>1061</v>
      </c>
      <c r="AB56" s="38" t="s">
        <v>226</v>
      </c>
    </row>
    <row r="57" spans="2:28" s="35" customFormat="1" ht="99.95" customHeight="1" x14ac:dyDescent="0.25">
      <c r="B57" s="9">
        <v>2023</v>
      </c>
      <c r="C57" s="22" t="s">
        <v>143</v>
      </c>
      <c r="D57" s="9">
        <v>53048342</v>
      </c>
      <c r="E57" s="9" t="s">
        <v>74</v>
      </c>
      <c r="F57" s="9" t="s">
        <v>31</v>
      </c>
      <c r="G57" s="9" t="s">
        <v>31</v>
      </c>
      <c r="H57" s="17" t="s">
        <v>752</v>
      </c>
      <c r="I57" s="11">
        <v>44953</v>
      </c>
      <c r="J57" s="20">
        <v>210</v>
      </c>
      <c r="K57" s="61">
        <v>44958</v>
      </c>
      <c r="L57" s="54">
        <v>45168</v>
      </c>
      <c r="M57" s="60">
        <v>23947000</v>
      </c>
      <c r="N57" s="55">
        <v>0</v>
      </c>
      <c r="O57" s="59">
        <v>23947000</v>
      </c>
      <c r="P57" s="17">
        <v>0</v>
      </c>
      <c r="Q57" s="17">
        <v>210</v>
      </c>
      <c r="R57" s="11">
        <v>45168</v>
      </c>
      <c r="S57" s="41" t="s">
        <v>1185</v>
      </c>
      <c r="T57" s="24" t="s">
        <v>227</v>
      </c>
      <c r="U57" s="41">
        <v>0</v>
      </c>
      <c r="V57" s="18">
        <v>23947000</v>
      </c>
      <c r="W57" s="19">
        <v>23947000</v>
      </c>
      <c r="X57" s="19">
        <v>0</v>
      </c>
      <c r="Y57" s="26">
        <v>1</v>
      </c>
      <c r="Z57" s="26">
        <v>1</v>
      </c>
      <c r="AA57" s="20" t="s">
        <v>1060</v>
      </c>
      <c r="AB57" s="38" t="s">
        <v>227</v>
      </c>
    </row>
    <row r="58" spans="2:28" s="35" customFormat="1" ht="99.95" customHeight="1" x14ac:dyDescent="0.25">
      <c r="B58" s="9">
        <v>2023</v>
      </c>
      <c r="C58" s="9" t="s">
        <v>243</v>
      </c>
      <c r="D58" s="9">
        <v>1015438758</v>
      </c>
      <c r="E58" s="17" t="s">
        <v>244</v>
      </c>
      <c r="F58" s="17" t="s">
        <v>31</v>
      </c>
      <c r="G58" s="17" t="s">
        <v>31</v>
      </c>
      <c r="H58" s="17" t="s">
        <v>398</v>
      </c>
      <c r="I58" s="10">
        <v>44964</v>
      </c>
      <c r="J58" s="17">
        <v>90</v>
      </c>
      <c r="K58" s="61">
        <v>44965</v>
      </c>
      <c r="L58" s="54">
        <v>45053</v>
      </c>
      <c r="M58" s="60">
        <v>15900000</v>
      </c>
      <c r="N58" s="55">
        <v>7950000</v>
      </c>
      <c r="O58" s="55">
        <v>23850000</v>
      </c>
      <c r="P58" s="17">
        <v>45</v>
      </c>
      <c r="Q58" s="17">
        <v>135</v>
      </c>
      <c r="R58" s="11">
        <v>45099</v>
      </c>
      <c r="S58" s="41" t="s">
        <v>1186</v>
      </c>
      <c r="T58" s="24" t="s">
        <v>513</v>
      </c>
      <c r="U58" s="41">
        <v>0</v>
      </c>
      <c r="V58" s="41">
        <v>23850000</v>
      </c>
      <c r="W58" s="19">
        <v>23850000</v>
      </c>
      <c r="X58" s="19">
        <v>0</v>
      </c>
      <c r="Y58" s="26">
        <v>1</v>
      </c>
      <c r="Z58" s="26">
        <v>1</v>
      </c>
      <c r="AA58" s="20" t="s">
        <v>1060</v>
      </c>
      <c r="AB58" s="38" t="s">
        <v>513</v>
      </c>
    </row>
    <row r="59" spans="2:28" s="35" customFormat="1" ht="99.95" customHeight="1" x14ac:dyDescent="0.25">
      <c r="B59" s="9">
        <v>2023</v>
      </c>
      <c r="C59" s="22" t="s">
        <v>144</v>
      </c>
      <c r="D59" s="9">
        <v>30016660</v>
      </c>
      <c r="E59" s="9" t="s">
        <v>39</v>
      </c>
      <c r="F59" s="9" t="s">
        <v>31</v>
      </c>
      <c r="G59" s="9" t="s">
        <v>31</v>
      </c>
      <c r="H59" s="17" t="s">
        <v>753</v>
      </c>
      <c r="I59" s="11">
        <v>44953</v>
      </c>
      <c r="J59" s="20">
        <v>210</v>
      </c>
      <c r="K59" s="61">
        <v>44958</v>
      </c>
      <c r="L59" s="54">
        <v>45168</v>
      </c>
      <c r="M59" s="60">
        <v>49000000</v>
      </c>
      <c r="N59" s="55">
        <v>0</v>
      </c>
      <c r="O59" s="59">
        <v>49000000</v>
      </c>
      <c r="P59" s="17">
        <v>0</v>
      </c>
      <c r="Q59" s="17">
        <v>210</v>
      </c>
      <c r="R59" s="11">
        <v>45168</v>
      </c>
      <c r="S59" s="41" t="s">
        <v>1185</v>
      </c>
      <c r="T59" s="24" t="s">
        <v>228</v>
      </c>
      <c r="U59" s="41">
        <v>0</v>
      </c>
      <c r="V59" s="18">
        <v>49000000</v>
      </c>
      <c r="W59" s="19">
        <v>49000000</v>
      </c>
      <c r="X59" s="19">
        <v>0</v>
      </c>
      <c r="Y59" s="26">
        <v>1</v>
      </c>
      <c r="Z59" s="26">
        <v>1</v>
      </c>
      <c r="AA59" s="20" t="s">
        <v>1060</v>
      </c>
      <c r="AB59" s="38" t="s">
        <v>228</v>
      </c>
    </row>
    <row r="60" spans="2:28" s="35" customFormat="1" ht="99.95" customHeight="1" x14ac:dyDescent="0.25">
      <c r="B60" s="9">
        <v>2023</v>
      </c>
      <c r="C60" s="22" t="s">
        <v>145</v>
      </c>
      <c r="D60" s="9">
        <v>1070308083</v>
      </c>
      <c r="E60" s="9" t="s">
        <v>65</v>
      </c>
      <c r="F60" s="9" t="s">
        <v>31</v>
      </c>
      <c r="G60" s="9" t="s">
        <v>31</v>
      </c>
      <c r="H60" s="17" t="s">
        <v>754</v>
      </c>
      <c r="I60" s="11">
        <v>44953</v>
      </c>
      <c r="J60" s="20">
        <v>300</v>
      </c>
      <c r="K60" s="61">
        <v>44959</v>
      </c>
      <c r="L60" s="54">
        <v>45261</v>
      </c>
      <c r="M60" s="60">
        <v>50250000</v>
      </c>
      <c r="N60" s="55">
        <v>9882500</v>
      </c>
      <c r="O60" s="59">
        <v>60132500</v>
      </c>
      <c r="P60" s="17">
        <v>59</v>
      </c>
      <c r="Q60" s="17">
        <v>359</v>
      </c>
      <c r="R60" s="11">
        <v>45321</v>
      </c>
      <c r="S60" s="41" t="s">
        <v>1185</v>
      </c>
      <c r="T60" s="24" t="s">
        <v>229</v>
      </c>
      <c r="U60" s="41">
        <v>0</v>
      </c>
      <c r="V60" s="18">
        <v>60132500</v>
      </c>
      <c r="W60" s="19">
        <v>45057500</v>
      </c>
      <c r="X60" s="19">
        <v>15075000</v>
      </c>
      <c r="Y60" s="26">
        <v>0.83844011142061281</v>
      </c>
      <c r="Z60" s="26">
        <v>0.74930362116991645</v>
      </c>
      <c r="AA60" s="20" t="s">
        <v>1061</v>
      </c>
      <c r="AB60" s="38" t="s">
        <v>229</v>
      </c>
    </row>
    <row r="61" spans="2:28" s="35" customFormat="1" ht="99.95" customHeight="1" x14ac:dyDescent="0.25">
      <c r="B61" s="9">
        <v>2023</v>
      </c>
      <c r="C61" s="22" t="s">
        <v>146</v>
      </c>
      <c r="D61" s="9">
        <v>1024518048</v>
      </c>
      <c r="E61" s="9" t="s">
        <v>40</v>
      </c>
      <c r="F61" s="9" t="s">
        <v>31</v>
      </c>
      <c r="G61" s="9" t="s">
        <v>31</v>
      </c>
      <c r="H61" s="17" t="s">
        <v>755</v>
      </c>
      <c r="I61" s="11">
        <v>44953</v>
      </c>
      <c r="J61" s="20">
        <v>210</v>
      </c>
      <c r="K61" s="61">
        <v>44958</v>
      </c>
      <c r="L61" s="54">
        <v>45168</v>
      </c>
      <c r="M61" s="60">
        <v>23954000</v>
      </c>
      <c r="N61" s="55">
        <v>0</v>
      </c>
      <c r="O61" s="59">
        <v>23954000</v>
      </c>
      <c r="P61" s="17">
        <v>0</v>
      </c>
      <c r="Q61" s="17">
        <v>210</v>
      </c>
      <c r="R61" s="11">
        <v>45168</v>
      </c>
      <c r="S61" s="41" t="s">
        <v>1185</v>
      </c>
      <c r="T61" s="24" t="s">
        <v>230</v>
      </c>
      <c r="U61" s="41">
        <v>0</v>
      </c>
      <c r="V61" s="18">
        <v>23954000</v>
      </c>
      <c r="W61" s="19">
        <v>23954000</v>
      </c>
      <c r="X61" s="19">
        <v>0</v>
      </c>
      <c r="Y61" s="26">
        <v>1</v>
      </c>
      <c r="Z61" s="26">
        <v>1</v>
      </c>
      <c r="AA61" s="20" t="s">
        <v>1060</v>
      </c>
      <c r="AB61" s="38" t="s">
        <v>230</v>
      </c>
    </row>
    <row r="62" spans="2:28" s="35" customFormat="1" ht="99.95" customHeight="1" x14ac:dyDescent="0.25">
      <c r="B62" s="9">
        <v>2023</v>
      </c>
      <c r="C62" s="22" t="s">
        <v>147</v>
      </c>
      <c r="D62" s="9">
        <v>1018450509</v>
      </c>
      <c r="E62" s="9" t="s">
        <v>36</v>
      </c>
      <c r="F62" s="9" t="s">
        <v>31</v>
      </c>
      <c r="G62" s="9" t="s">
        <v>31</v>
      </c>
      <c r="H62" s="17" t="s">
        <v>756</v>
      </c>
      <c r="I62" s="11">
        <v>44957</v>
      </c>
      <c r="J62" s="20">
        <v>210</v>
      </c>
      <c r="K62" s="61">
        <v>44958</v>
      </c>
      <c r="L62" s="54">
        <v>45168</v>
      </c>
      <c r="M62" s="60">
        <v>32900000</v>
      </c>
      <c r="N62" s="55">
        <v>0</v>
      </c>
      <c r="O62" s="59">
        <v>32900000</v>
      </c>
      <c r="P62" s="17">
        <v>0</v>
      </c>
      <c r="Q62" s="17">
        <v>210</v>
      </c>
      <c r="R62" s="11">
        <v>45168</v>
      </c>
      <c r="S62" s="41" t="s">
        <v>1185</v>
      </c>
      <c r="T62" s="24" t="s">
        <v>231</v>
      </c>
      <c r="U62" s="41">
        <v>0</v>
      </c>
      <c r="V62" s="18">
        <v>32900000</v>
      </c>
      <c r="W62" s="19">
        <v>32900000</v>
      </c>
      <c r="X62" s="19">
        <v>0</v>
      </c>
      <c r="Y62" s="26">
        <v>1</v>
      </c>
      <c r="Z62" s="26">
        <v>1</v>
      </c>
      <c r="AA62" s="20" t="s">
        <v>1060</v>
      </c>
      <c r="AB62" s="38" t="s">
        <v>231</v>
      </c>
    </row>
    <row r="63" spans="2:28" s="35" customFormat="1" ht="99.95" customHeight="1" x14ac:dyDescent="0.25">
      <c r="B63" s="9">
        <v>2023</v>
      </c>
      <c r="C63" s="22" t="s">
        <v>148</v>
      </c>
      <c r="D63" s="9">
        <v>1088338833</v>
      </c>
      <c r="E63" s="9" t="s">
        <v>85</v>
      </c>
      <c r="F63" s="9" t="s">
        <v>31</v>
      </c>
      <c r="G63" s="9" t="s">
        <v>31</v>
      </c>
      <c r="H63" s="17" t="s">
        <v>757</v>
      </c>
      <c r="I63" s="11">
        <v>44956</v>
      </c>
      <c r="J63" s="20">
        <v>300</v>
      </c>
      <c r="K63" s="61">
        <v>44956</v>
      </c>
      <c r="L63" s="54">
        <v>45259</v>
      </c>
      <c r="M63" s="60">
        <v>43400000</v>
      </c>
      <c r="N63" s="55">
        <v>8680000</v>
      </c>
      <c r="O63" s="59">
        <v>52080000</v>
      </c>
      <c r="P63" s="17">
        <v>60</v>
      </c>
      <c r="Q63" s="17">
        <v>360</v>
      </c>
      <c r="R63" s="11">
        <v>45320</v>
      </c>
      <c r="S63" s="41" t="s">
        <v>1185</v>
      </c>
      <c r="T63" s="24" t="s">
        <v>232</v>
      </c>
      <c r="U63" s="41">
        <v>0</v>
      </c>
      <c r="V63" s="18">
        <v>52080000</v>
      </c>
      <c r="W63" s="19">
        <v>39204667</v>
      </c>
      <c r="X63" s="19">
        <v>12875333</v>
      </c>
      <c r="Y63" s="26">
        <v>0.84444444444444444</v>
      </c>
      <c r="Z63" s="26">
        <v>0.75277778417818741</v>
      </c>
      <c r="AA63" s="20" t="s">
        <v>1061</v>
      </c>
      <c r="AB63" s="38" t="s">
        <v>232</v>
      </c>
    </row>
    <row r="64" spans="2:28" s="35" customFormat="1" ht="99.95" customHeight="1" x14ac:dyDescent="0.25">
      <c r="B64" s="9">
        <v>2023</v>
      </c>
      <c r="C64" s="22" t="s">
        <v>149</v>
      </c>
      <c r="D64" s="9">
        <v>1026569760</v>
      </c>
      <c r="E64" s="9" t="s">
        <v>162</v>
      </c>
      <c r="F64" s="9" t="s">
        <v>31</v>
      </c>
      <c r="G64" s="9" t="s">
        <v>31</v>
      </c>
      <c r="H64" s="17" t="s">
        <v>758</v>
      </c>
      <c r="I64" s="11">
        <v>44956</v>
      </c>
      <c r="J64" s="20">
        <v>300</v>
      </c>
      <c r="K64" s="61">
        <v>44958</v>
      </c>
      <c r="L64" s="54">
        <v>45260</v>
      </c>
      <c r="M64" s="60">
        <v>41500000</v>
      </c>
      <c r="N64" s="55">
        <v>4150000</v>
      </c>
      <c r="O64" s="59">
        <v>45650000</v>
      </c>
      <c r="P64" s="17">
        <v>30</v>
      </c>
      <c r="Q64" s="17">
        <v>330</v>
      </c>
      <c r="R64" s="11">
        <v>45290</v>
      </c>
      <c r="S64" s="41" t="s">
        <v>1185</v>
      </c>
      <c r="T64" s="24" t="s">
        <v>233</v>
      </c>
      <c r="U64" s="41">
        <v>0</v>
      </c>
      <c r="V64" s="18">
        <v>45650000</v>
      </c>
      <c r="W64" s="19">
        <v>37350000</v>
      </c>
      <c r="X64" s="19">
        <v>8300000</v>
      </c>
      <c r="Y64" s="26">
        <v>0.91515151515151516</v>
      </c>
      <c r="Z64" s="26">
        <v>0.81818181818181812</v>
      </c>
      <c r="AA64" s="20" t="s">
        <v>1061</v>
      </c>
      <c r="AB64" s="38" t="s">
        <v>233</v>
      </c>
    </row>
    <row r="65" spans="2:28" s="35" customFormat="1" ht="99.95" customHeight="1" x14ac:dyDescent="0.25">
      <c r="B65" s="9">
        <v>2023</v>
      </c>
      <c r="C65" s="9" t="s">
        <v>245</v>
      </c>
      <c r="D65" s="9">
        <v>1026575888</v>
      </c>
      <c r="E65" s="17" t="s">
        <v>246</v>
      </c>
      <c r="F65" s="17"/>
      <c r="G65" s="17"/>
      <c r="H65" s="17" t="s">
        <v>399</v>
      </c>
      <c r="I65" s="10">
        <v>44960</v>
      </c>
      <c r="J65" s="17">
        <v>210</v>
      </c>
      <c r="K65" s="61">
        <v>44964</v>
      </c>
      <c r="L65" s="54">
        <v>45175</v>
      </c>
      <c r="M65" s="60">
        <v>26921489</v>
      </c>
      <c r="N65" s="55">
        <v>11537781</v>
      </c>
      <c r="O65" s="55">
        <v>38459270</v>
      </c>
      <c r="P65" s="17">
        <v>90</v>
      </c>
      <c r="Q65" s="17">
        <v>300</v>
      </c>
      <c r="R65" s="11">
        <v>45266</v>
      </c>
      <c r="S65" s="41" t="s">
        <v>1186</v>
      </c>
      <c r="T65" s="24" t="s">
        <v>514</v>
      </c>
      <c r="U65" s="41">
        <v>0</v>
      </c>
      <c r="V65" s="41">
        <v>38459270</v>
      </c>
      <c r="W65" s="19">
        <v>33844158</v>
      </c>
      <c r="X65" s="19">
        <v>4615112</v>
      </c>
      <c r="Y65" s="26">
        <v>0.98666666666666669</v>
      </c>
      <c r="Z65" s="26">
        <v>0.88000001040061349</v>
      </c>
      <c r="AA65" s="20" t="s">
        <v>1061</v>
      </c>
      <c r="AB65" s="38" t="s">
        <v>514</v>
      </c>
    </row>
    <row r="66" spans="2:28" s="35" customFormat="1" ht="99.95" customHeight="1" x14ac:dyDescent="0.25">
      <c r="B66" s="9">
        <v>2023</v>
      </c>
      <c r="C66" s="22" t="s">
        <v>150</v>
      </c>
      <c r="D66" s="9">
        <v>79430588</v>
      </c>
      <c r="E66" s="9" t="s">
        <v>81</v>
      </c>
      <c r="F66" s="9" t="s">
        <v>31</v>
      </c>
      <c r="G66" s="9" t="s">
        <v>31</v>
      </c>
      <c r="H66" s="17" t="s">
        <v>759</v>
      </c>
      <c r="I66" s="11">
        <v>44957</v>
      </c>
      <c r="J66" s="20">
        <v>210</v>
      </c>
      <c r="K66" s="61">
        <v>44958</v>
      </c>
      <c r="L66" s="54">
        <v>45168</v>
      </c>
      <c r="M66" s="60">
        <v>28700000</v>
      </c>
      <c r="N66" s="55">
        <v>0</v>
      </c>
      <c r="O66" s="59">
        <v>28700000</v>
      </c>
      <c r="P66" s="17">
        <v>0</v>
      </c>
      <c r="Q66" s="17">
        <v>210</v>
      </c>
      <c r="R66" s="11">
        <v>45168</v>
      </c>
      <c r="S66" s="41" t="s">
        <v>1185</v>
      </c>
      <c r="T66" s="24" t="s">
        <v>234</v>
      </c>
      <c r="U66" s="41">
        <v>0</v>
      </c>
      <c r="V66" s="18">
        <v>28700000</v>
      </c>
      <c r="W66" s="19">
        <v>28700000</v>
      </c>
      <c r="X66" s="19">
        <v>0</v>
      </c>
      <c r="Y66" s="26">
        <v>1</v>
      </c>
      <c r="Z66" s="26">
        <v>1</v>
      </c>
      <c r="AA66" s="20" t="s">
        <v>1060</v>
      </c>
      <c r="AB66" s="38" t="s">
        <v>234</v>
      </c>
    </row>
    <row r="67" spans="2:28" s="35" customFormat="1" ht="99.95" customHeight="1" x14ac:dyDescent="0.25">
      <c r="B67" s="9">
        <v>2023</v>
      </c>
      <c r="C67" s="22" t="s">
        <v>151</v>
      </c>
      <c r="D67" s="9">
        <v>1007449195</v>
      </c>
      <c r="E67" s="9" t="s">
        <v>86</v>
      </c>
      <c r="F67" s="9" t="s">
        <v>31</v>
      </c>
      <c r="G67" s="9" t="s">
        <v>31</v>
      </c>
      <c r="H67" s="17" t="s">
        <v>760</v>
      </c>
      <c r="I67" s="11">
        <v>44957</v>
      </c>
      <c r="J67" s="20">
        <v>120</v>
      </c>
      <c r="K67" s="61">
        <v>44958</v>
      </c>
      <c r="L67" s="54">
        <v>45076</v>
      </c>
      <c r="M67" s="60">
        <v>13684000</v>
      </c>
      <c r="N67" s="55">
        <v>0</v>
      </c>
      <c r="O67" s="59">
        <v>13684000</v>
      </c>
      <c r="P67" s="17">
        <v>0</v>
      </c>
      <c r="Q67" s="17">
        <v>120</v>
      </c>
      <c r="R67" s="11">
        <v>45076</v>
      </c>
      <c r="S67" s="41" t="s">
        <v>1185</v>
      </c>
      <c r="T67" s="24" t="s">
        <v>235</v>
      </c>
      <c r="U67" s="41">
        <v>0</v>
      </c>
      <c r="V67" s="18">
        <v>13684000</v>
      </c>
      <c r="W67" s="19">
        <v>13684000</v>
      </c>
      <c r="X67" s="19">
        <v>0</v>
      </c>
      <c r="Y67" s="26">
        <v>1</v>
      </c>
      <c r="Z67" s="26">
        <v>1</v>
      </c>
      <c r="AA67" s="20" t="s">
        <v>1060</v>
      </c>
      <c r="AB67" s="38" t="s">
        <v>235</v>
      </c>
    </row>
    <row r="68" spans="2:28" s="35" customFormat="1" ht="99.95" customHeight="1" x14ac:dyDescent="0.25">
      <c r="B68" s="9">
        <v>2023</v>
      </c>
      <c r="C68" s="22" t="s">
        <v>152</v>
      </c>
      <c r="D68" s="9">
        <v>1022423903</v>
      </c>
      <c r="E68" s="9" t="s">
        <v>70</v>
      </c>
      <c r="F68" s="9" t="s">
        <v>31</v>
      </c>
      <c r="G68" s="9" t="s">
        <v>31</v>
      </c>
      <c r="H68" s="17" t="s">
        <v>761</v>
      </c>
      <c r="I68" s="11">
        <v>44957</v>
      </c>
      <c r="J68" s="20">
        <v>210</v>
      </c>
      <c r="K68" s="61">
        <v>44958</v>
      </c>
      <c r="L68" s="54">
        <v>45168</v>
      </c>
      <c r="M68" s="60">
        <v>25235000</v>
      </c>
      <c r="N68" s="55">
        <v>0</v>
      </c>
      <c r="O68" s="59">
        <v>25235000</v>
      </c>
      <c r="P68" s="17">
        <v>0</v>
      </c>
      <c r="Q68" s="17">
        <v>210</v>
      </c>
      <c r="R68" s="11">
        <v>45168</v>
      </c>
      <c r="S68" s="41" t="s">
        <v>1185</v>
      </c>
      <c r="T68" s="24" t="s">
        <v>236</v>
      </c>
      <c r="U68" s="41">
        <v>0</v>
      </c>
      <c r="V68" s="18">
        <v>25235000</v>
      </c>
      <c r="W68" s="19">
        <v>25235000</v>
      </c>
      <c r="X68" s="19">
        <v>0</v>
      </c>
      <c r="Y68" s="26">
        <v>1</v>
      </c>
      <c r="Z68" s="26">
        <v>1</v>
      </c>
      <c r="AA68" s="20" t="s">
        <v>1060</v>
      </c>
      <c r="AB68" s="38" t="s">
        <v>236</v>
      </c>
    </row>
    <row r="69" spans="2:28" s="35" customFormat="1" ht="99.95" customHeight="1" x14ac:dyDescent="0.25">
      <c r="B69" s="9">
        <v>2023</v>
      </c>
      <c r="C69" s="22" t="s">
        <v>153</v>
      </c>
      <c r="D69" s="9">
        <v>1000788926</v>
      </c>
      <c r="E69" s="9" t="s">
        <v>163</v>
      </c>
      <c r="F69" s="9" t="s">
        <v>31</v>
      </c>
      <c r="G69" s="9" t="s">
        <v>31</v>
      </c>
      <c r="H69" s="17" t="s">
        <v>762</v>
      </c>
      <c r="I69" s="11">
        <v>44957</v>
      </c>
      <c r="J69" s="20">
        <v>210</v>
      </c>
      <c r="K69" s="61">
        <v>44958</v>
      </c>
      <c r="L69" s="54">
        <v>45168</v>
      </c>
      <c r="M69" s="60">
        <v>14966000</v>
      </c>
      <c r="N69" s="55">
        <v>0</v>
      </c>
      <c r="O69" s="59">
        <v>14966000</v>
      </c>
      <c r="P69" s="17">
        <v>0</v>
      </c>
      <c r="Q69" s="17">
        <v>210</v>
      </c>
      <c r="R69" s="11">
        <v>45168</v>
      </c>
      <c r="S69" s="41" t="s">
        <v>1185</v>
      </c>
      <c r="T69" s="24" t="s">
        <v>237</v>
      </c>
      <c r="U69" s="41">
        <v>0</v>
      </c>
      <c r="V69" s="18">
        <v>14966000</v>
      </c>
      <c r="W69" s="19">
        <v>14966000</v>
      </c>
      <c r="X69" s="19">
        <v>0</v>
      </c>
      <c r="Y69" s="26">
        <v>1</v>
      </c>
      <c r="Z69" s="26">
        <v>1</v>
      </c>
      <c r="AA69" s="20" t="s">
        <v>1060</v>
      </c>
      <c r="AB69" s="38" t="s">
        <v>237</v>
      </c>
    </row>
    <row r="70" spans="2:28" s="35" customFormat="1" ht="99.95" customHeight="1" x14ac:dyDescent="0.25">
      <c r="B70" s="9">
        <v>2023</v>
      </c>
      <c r="C70" s="22" t="s">
        <v>154</v>
      </c>
      <c r="D70" s="9">
        <v>79886205</v>
      </c>
      <c r="E70" s="9" t="s">
        <v>79</v>
      </c>
      <c r="F70" s="9" t="s">
        <v>31</v>
      </c>
      <c r="G70" s="9" t="s">
        <v>31</v>
      </c>
      <c r="H70" s="17" t="s">
        <v>763</v>
      </c>
      <c r="I70" s="11">
        <v>44957</v>
      </c>
      <c r="J70" s="20">
        <v>210</v>
      </c>
      <c r="K70" s="61">
        <v>44958</v>
      </c>
      <c r="L70" s="54">
        <v>45168</v>
      </c>
      <c r="M70" s="60">
        <v>23948736</v>
      </c>
      <c r="N70" s="55">
        <v>0</v>
      </c>
      <c r="O70" s="59">
        <v>23948736</v>
      </c>
      <c r="P70" s="17">
        <v>0</v>
      </c>
      <c r="Q70" s="17">
        <v>210</v>
      </c>
      <c r="R70" s="11">
        <v>45168</v>
      </c>
      <c r="S70" s="41" t="s">
        <v>1185</v>
      </c>
      <c r="T70" s="24" t="s">
        <v>238</v>
      </c>
      <c r="U70" s="41">
        <v>0</v>
      </c>
      <c r="V70" s="18">
        <v>23948736</v>
      </c>
      <c r="W70" s="19">
        <v>23948736</v>
      </c>
      <c r="X70" s="19">
        <v>0</v>
      </c>
      <c r="Y70" s="26">
        <v>1</v>
      </c>
      <c r="Z70" s="26">
        <v>1</v>
      </c>
      <c r="AA70" s="20" t="s">
        <v>1060</v>
      </c>
      <c r="AB70" s="38" t="s">
        <v>238</v>
      </c>
    </row>
    <row r="71" spans="2:28" s="35" customFormat="1" ht="99.95" customHeight="1" x14ac:dyDescent="0.25">
      <c r="B71" s="9">
        <v>2023</v>
      </c>
      <c r="C71" s="22" t="s">
        <v>155</v>
      </c>
      <c r="D71" s="9">
        <v>79304431</v>
      </c>
      <c r="E71" s="9" t="s">
        <v>67</v>
      </c>
      <c r="F71" s="9" t="s">
        <v>31</v>
      </c>
      <c r="G71" s="9" t="s">
        <v>31</v>
      </c>
      <c r="H71" s="17" t="s">
        <v>764</v>
      </c>
      <c r="I71" s="11">
        <v>44957</v>
      </c>
      <c r="J71" s="20">
        <v>330</v>
      </c>
      <c r="K71" s="61">
        <v>44958</v>
      </c>
      <c r="L71" s="54">
        <v>45290</v>
      </c>
      <c r="M71" s="60">
        <v>36256000</v>
      </c>
      <c r="N71" s="55">
        <v>0</v>
      </c>
      <c r="O71" s="59">
        <v>36256000</v>
      </c>
      <c r="P71" s="17">
        <v>0</v>
      </c>
      <c r="Q71" s="17">
        <v>330</v>
      </c>
      <c r="R71" s="11">
        <v>45290</v>
      </c>
      <c r="S71" s="41" t="s">
        <v>1185</v>
      </c>
      <c r="T71" s="24" t="s">
        <v>956</v>
      </c>
      <c r="U71" s="41">
        <v>0</v>
      </c>
      <c r="V71" s="18">
        <v>36256000</v>
      </c>
      <c r="W71" s="19">
        <v>29664000</v>
      </c>
      <c r="X71" s="19">
        <v>6592000</v>
      </c>
      <c r="Y71" s="26">
        <v>0.91515151515151516</v>
      </c>
      <c r="Z71" s="26">
        <v>0.81818181818181812</v>
      </c>
      <c r="AA71" s="20" t="s">
        <v>1061</v>
      </c>
      <c r="AB71" s="38" t="s">
        <v>956</v>
      </c>
    </row>
    <row r="72" spans="2:28" s="35" customFormat="1" ht="99.95" customHeight="1" x14ac:dyDescent="0.25">
      <c r="B72" s="9">
        <v>2023</v>
      </c>
      <c r="C72" s="22" t="s">
        <v>156</v>
      </c>
      <c r="D72" s="9">
        <v>11442446</v>
      </c>
      <c r="E72" s="9" t="s">
        <v>164</v>
      </c>
      <c r="F72" s="9" t="s">
        <v>31</v>
      </c>
      <c r="G72" s="9" t="s">
        <v>31</v>
      </c>
      <c r="H72" s="17" t="s">
        <v>730</v>
      </c>
      <c r="I72" s="11">
        <v>44957</v>
      </c>
      <c r="J72" s="20">
        <v>90</v>
      </c>
      <c r="K72" s="61">
        <v>44958</v>
      </c>
      <c r="L72" s="54">
        <v>45046</v>
      </c>
      <c r="M72" s="60">
        <v>19500000</v>
      </c>
      <c r="N72" s="55">
        <v>0</v>
      </c>
      <c r="O72" s="59">
        <v>19500000</v>
      </c>
      <c r="P72" s="17">
        <v>0</v>
      </c>
      <c r="Q72" s="17">
        <v>90</v>
      </c>
      <c r="R72" s="10">
        <v>45046</v>
      </c>
      <c r="S72" s="41" t="s">
        <v>1185</v>
      </c>
      <c r="T72" s="24" t="s">
        <v>239</v>
      </c>
      <c r="U72" s="41">
        <v>0</v>
      </c>
      <c r="V72" s="18">
        <v>19500000</v>
      </c>
      <c r="W72" s="19">
        <v>19500000</v>
      </c>
      <c r="X72" s="19">
        <v>0</v>
      </c>
      <c r="Y72" s="26">
        <v>1</v>
      </c>
      <c r="Z72" s="26">
        <v>1</v>
      </c>
      <c r="AA72" s="20" t="s">
        <v>1060</v>
      </c>
      <c r="AB72" s="38" t="s">
        <v>239</v>
      </c>
    </row>
    <row r="73" spans="2:28" s="35" customFormat="1" ht="99.95" customHeight="1" x14ac:dyDescent="0.25">
      <c r="B73" s="9">
        <v>2023</v>
      </c>
      <c r="C73" s="9" t="s">
        <v>247</v>
      </c>
      <c r="D73" s="9">
        <v>1031152944</v>
      </c>
      <c r="E73" s="17" t="s">
        <v>248</v>
      </c>
      <c r="F73" s="17" t="s">
        <v>31</v>
      </c>
      <c r="G73" s="17" t="s">
        <v>31</v>
      </c>
      <c r="H73" s="17" t="s">
        <v>400</v>
      </c>
      <c r="I73" s="10">
        <v>44958</v>
      </c>
      <c r="J73" s="17">
        <v>210</v>
      </c>
      <c r="K73" s="61">
        <v>44959</v>
      </c>
      <c r="L73" s="54">
        <v>45170</v>
      </c>
      <c r="M73" s="60">
        <v>34608000</v>
      </c>
      <c r="N73" s="55">
        <v>0</v>
      </c>
      <c r="O73" s="55">
        <v>34608000</v>
      </c>
      <c r="P73" s="17">
        <v>0</v>
      </c>
      <c r="Q73" s="17">
        <v>210</v>
      </c>
      <c r="R73" s="11">
        <v>45170</v>
      </c>
      <c r="S73" s="41" t="s">
        <v>1186</v>
      </c>
      <c r="T73" s="24" t="s">
        <v>515</v>
      </c>
      <c r="U73" s="41">
        <v>0</v>
      </c>
      <c r="V73" s="41">
        <v>34608000</v>
      </c>
      <c r="W73" s="19">
        <v>34608000</v>
      </c>
      <c r="X73" s="19">
        <v>0</v>
      </c>
      <c r="Y73" s="26">
        <v>1</v>
      </c>
      <c r="Z73" s="26">
        <v>1</v>
      </c>
      <c r="AA73" s="20" t="s">
        <v>1060</v>
      </c>
      <c r="AB73" s="38" t="s">
        <v>515</v>
      </c>
    </row>
    <row r="74" spans="2:28" s="35" customFormat="1" ht="99.95" customHeight="1" x14ac:dyDescent="0.25">
      <c r="B74" s="9">
        <v>2023</v>
      </c>
      <c r="C74" s="9" t="s">
        <v>249</v>
      </c>
      <c r="D74" s="9">
        <v>1014196169</v>
      </c>
      <c r="E74" s="17" t="s">
        <v>250</v>
      </c>
      <c r="F74" s="17" t="s">
        <v>31</v>
      </c>
      <c r="G74" s="17" t="s">
        <v>31</v>
      </c>
      <c r="H74" s="17" t="s">
        <v>401</v>
      </c>
      <c r="I74" s="10">
        <v>44958</v>
      </c>
      <c r="J74" s="17">
        <v>210</v>
      </c>
      <c r="K74" s="61">
        <v>44959</v>
      </c>
      <c r="L74" s="54">
        <v>45170</v>
      </c>
      <c r="M74" s="60">
        <v>28814044</v>
      </c>
      <c r="N74" s="55">
        <v>12211666</v>
      </c>
      <c r="O74" s="55">
        <v>41025710</v>
      </c>
      <c r="P74" s="17">
        <v>89</v>
      </c>
      <c r="Q74" s="17">
        <v>299</v>
      </c>
      <c r="R74" s="11">
        <v>45260</v>
      </c>
      <c r="S74" s="41" t="s">
        <v>1186</v>
      </c>
      <c r="T74" s="24" t="s">
        <v>516</v>
      </c>
      <c r="U74" s="41">
        <v>0</v>
      </c>
      <c r="V74" s="41">
        <v>41025710</v>
      </c>
      <c r="W74" s="19">
        <v>36909418</v>
      </c>
      <c r="X74" s="19">
        <v>4116292</v>
      </c>
      <c r="Y74" s="26">
        <v>1</v>
      </c>
      <c r="Z74" s="26">
        <v>0.89966555118729208</v>
      </c>
      <c r="AA74" s="20" t="s">
        <v>1060</v>
      </c>
      <c r="AB74" s="38" t="s">
        <v>516</v>
      </c>
    </row>
    <row r="75" spans="2:28" s="35" customFormat="1" ht="99.95" customHeight="1" x14ac:dyDescent="0.25">
      <c r="B75" s="9">
        <v>2023</v>
      </c>
      <c r="C75" s="9" t="s">
        <v>251</v>
      </c>
      <c r="D75" s="9">
        <v>52540545</v>
      </c>
      <c r="E75" s="17" t="s">
        <v>252</v>
      </c>
      <c r="F75" s="17" t="s">
        <v>31</v>
      </c>
      <c r="G75" s="17" t="s">
        <v>31</v>
      </c>
      <c r="H75" s="17" t="s">
        <v>402</v>
      </c>
      <c r="I75" s="10">
        <v>44958</v>
      </c>
      <c r="J75" s="17">
        <v>210</v>
      </c>
      <c r="K75" s="61">
        <v>44959</v>
      </c>
      <c r="L75" s="54">
        <v>45170</v>
      </c>
      <c r="M75" s="60">
        <v>23800000</v>
      </c>
      <c r="N75" s="55">
        <v>0</v>
      </c>
      <c r="O75" s="55">
        <v>23800000</v>
      </c>
      <c r="P75" s="17">
        <v>0</v>
      </c>
      <c r="Q75" s="17">
        <v>210</v>
      </c>
      <c r="R75" s="11">
        <v>45170</v>
      </c>
      <c r="S75" s="41" t="s">
        <v>1186</v>
      </c>
      <c r="T75" s="24" t="s">
        <v>517</v>
      </c>
      <c r="U75" s="41">
        <v>0</v>
      </c>
      <c r="V75" s="41">
        <v>23800000</v>
      </c>
      <c r="W75" s="19">
        <v>23800000</v>
      </c>
      <c r="X75" s="19">
        <v>0</v>
      </c>
      <c r="Y75" s="26">
        <v>1</v>
      </c>
      <c r="Z75" s="26">
        <v>1</v>
      </c>
      <c r="AA75" s="20" t="s">
        <v>1060</v>
      </c>
      <c r="AB75" s="38" t="s">
        <v>517</v>
      </c>
    </row>
    <row r="76" spans="2:28" s="35" customFormat="1" ht="99.95" customHeight="1" x14ac:dyDescent="0.25">
      <c r="B76" s="9">
        <v>2023</v>
      </c>
      <c r="C76" s="9" t="s">
        <v>253</v>
      </c>
      <c r="D76" s="9">
        <v>79826847</v>
      </c>
      <c r="E76" s="17" t="s">
        <v>254</v>
      </c>
      <c r="F76" s="17" t="s">
        <v>31</v>
      </c>
      <c r="G76" s="17" t="s">
        <v>31</v>
      </c>
      <c r="H76" s="17" t="s">
        <v>403</v>
      </c>
      <c r="I76" s="10">
        <v>44977</v>
      </c>
      <c r="J76" s="17">
        <v>150</v>
      </c>
      <c r="K76" s="61">
        <v>44978</v>
      </c>
      <c r="L76" s="54">
        <v>45127</v>
      </c>
      <c r="M76" s="60">
        <v>15450000</v>
      </c>
      <c r="N76" s="55">
        <v>0</v>
      </c>
      <c r="O76" s="55">
        <v>15450000</v>
      </c>
      <c r="P76" s="17">
        <v>0</v>
      </c>
      <c r="Q76" s="17">
        <v>67</v>
      </c>
      <c r="R76" s="11">
        <v>45044</v>
      </c>
      <c r="S76" s="41" t="s">
        <v>1186</v>
      </c>
      <c r="T76" s="24" t="s">
        <v>518</v>
      </c>
      <c r="U76" s="41">
        <v>8446000</v>
      </c>
      <c r="V76" s="41">
        <v>7004000</v>
      </c>
      <c r="W76" s="19">
        <v>7004000</v>
      </c>
      <c r="X76" s="19">
        <v>0</v>
      </c>
      <c r="Y76" s="26">
        <v>1</v>
      </c>
      <c r="Z76" s="26">
        <v>1</v>
      </c>
      <c r="AA76" s="20" t="s">
        <v>1060</v>
      </c>
      <c r="AB76" s="38" t="s">
        <v>518</v>
      </c>
    </row>
    <row r="77" spans="2:28" s="35" customFormat="1" ht="99.95" customHeight="1" x14ac:dyDescent="0.25">
      <c r="B77" s="9">
        <v>2023</v>
      </c>
      <c r="C77" s="9" t="s">
        <v>255</v>
      </c>
      <c r="D77" s="9">
        <v>80843414</v>
      </c>
      <c r="E77" s="17" t="s">
        <v>256</v>
      </c>
      <c r="F77" s="17" t="s">
        <v>31</v>
      </c>
      <c r="G77" s="17" t="s">
        <v>31</v>
      </c>
      <c r="H77" s="17" t="s">
        <v>404</v>
      </c>
      <c r="I77" s="10">
        <v>44958</v>
      </c>
      <c r="J77" s="17">
        <v>210</v>
      </c>
      <c r="K77" s="61">
        <v>44960</v>
      </c>
      <c r="L77" s="54">
        <v>45171</v>
      </c>
      <c r="M77" s="60">
        <v>47586000</v>
      </c>
      <c r="N77" s="55">
        <v>23793000</v>
      </c>
      <c r="O77" s="55">
        <v>71379000</v>
      </c>
      <c r="P77" s="17">
        <v>105</v>
      </c>
      <c r="Q77" s="17">
        <v>315</v>
      </c>
      <c r="R77" s="11">
        <v>45277</v>
      </c>
      <c r="S77" s="41" t="s">
        <v>1186</v>
      </c>
      <c r="T77" s="24" t="s">
        <v>519</v>
      </c>
      <c r="U77" s="41">
        <v>0</v>
      </c>
      <c r="V77" s="41">
        <v>71379000</v>
      </c>
      <c r="W77" s="19">
        <v>53930800</v>
      </c>
      <c r="X77" s="19">
        <v>17448200</v>
      </c>
      <c r="Y77" s="26">
        <v>0.95238095238095233</v>
      </c>
      <c r="Z77" s="26">
        <v>0.75555555555555554</v>
      </c>
      <c r="AA77" s="20" t="s">
        <v>1061</v>
      </c>
      <c r="AB77" s="38" t="s">
        <v>519</v>
      </c>
    </row>
    <row r="78" spans="2:28" s="35" customFormat="1" ht="99.95" customHeight="1" x14ac:dyDescent="0.25">
      <c r="B78" s="9">
        <v>2023</v>
      </c>
      <c r="C78" s="9" t="s">
        <v>257</v>
      </c>
      <c r="D78" s="9">
        <v>79712340</v>
      </c>
      <c r="E78" s="17" t="s">
        <v>258</v>
      </c>
      <c r="F78" s="17"/>
      <c r="G78" s="17"/>
      <c r="H78" s="17" t="s">
        <v>405</v>
      </c>
      <c r="I78" s="10">
        <v>44959</v>
      </c>
      <c r="J78" s="17">
        <v>210</v>
      </c>
      <c r="K78" s="61">
        <v>44963</v>
      </c>
      <c r="L78" s="54">
        <v>45174</v>
      </c>
      <c r="M78" s="60">
        <v>33600000</v>
      </c>
      <c r="N78" s="55">
        <v>0</v>
      </c>
      <c r="O78" s="55">
        <v>33600000</v>
      </c>
      <c r="P78" s="17">
        <v>0</v>
      </c>
      <c r="Q78" s="17">
        <v>210</v>
      </c>
      <c r="R78" s="11">
        <v>45174</v>
      </c>
      <c r="S78" s="41" t="s">
        <v>1186</v>
      </c>
      <c r="T78" s="24" t="s">
        <v>520</v>
      </c>
      <c r="U78" s="41">
        <v>0</v>
      </c>
      <c r="V78" s="41">
        <v>33600000</v>
      </c>
      <c r="W78" s="19">
        <v>33600000</v>
      </c>
      <c r="X78" s="19">
        <v>0</v>
      </c>
      <c r="Y78" s="26">
        <v>1</v>
      </c>
      <c r="Z78" s="26">
        <v>1</v>
      </c>
      <c r="AA78" s="20" t="s">
        <v>1060</v>
      </c>
      <c r="AB78" s="38" t="s">
        <v>520</v>
      </c>
    </row>
    <row r="79" spans="2:28" s="35" customFormat="1" ht="99.95" customHeight="1" x14ac:dyDescent="0.25">
      <c r="B79" s="9">
        <v>2023</v>
      </c>
      <c r="C79" s="9" t="s">
        <v>259</v>
      </c>
      <c r="D79" s="9">
        <v>1030616550</v>
      </c>
      <c r="E79" s="17" t="s">
        <v>260</v>
      </c>
      <c r="F79" s="17" t="s">
        <v>31</v>
      </c>
      <c r="G79" s="17" t="s">
        <v>31</v>
      </c>
      <c r="H79" s="17" t="s">
        <v>406</v>
      </c>
      <c r="I79" s="10">
        <v>44959</v>
      </c>
      <c r="J79" s="17">
        <v>210</v>
      </c>
      <c r="K79" s="61">
        <v>44959</v>
      </c>
      <c r="L79" s="54">
        <v>45170</v>
      </c>
      <c r="M79" s="60">
        <v>25235000</v>
      </c>
      <c r="N79" s="55">
        <v>0</v>
      </c>
      <c r="O79" s="55">
        <v>25235000</v>
      </c>
      <c r="P79" s="17">
        <v>0</v>
      </c>
      <c r="Q79" s="17">
        <v>210</v>
      </c>
      <c r="R79" s="10">
        <v>45170</v>
      </c>
      <c r="S79" s="41" t="s">
        <v>1186</v>
      </c>
      <c r="T79" s="24" t="s">
        <v>521</v>
      </c>
      <c r="U79" s="41">
        <v>0</v>
      </c>
      <c r="V79" s="41">
        <v>25235000</v>
      </c>
      <c r="W79" s="19">
        <v>25235000</v>
      </c>
      <c r="X79" s="19">
        <v>0</v>
      </c>
      <c r="Y79" s="26">
        <v>1</v>
      </c>
      <c r="Z79" s="26">
        <v>1</v>
      </c>
      <c r="AA79" s="20" t="s">
        <v>1060</v>
      </c>
      <c r="AB79" s="38" t="s">
        <v>521</v>
      </c>
    </row>
    <row r="80" spans="2:28" s="35" customFormat="1" ht="99.95" customHeight="1" x14ac:dyDescent="0.25">
      <c r="B80" s="9">
        <v>2023</v>
      </c>
      <c r="C80" s="9" t="s">
        <v>261</v>
      </c>
      <c r="D80" s="9">
        <v>1002526925</v>
      </c>
      <c r="E80" s="17" t="s">
        <v>262</v>
      </c>
      <c r="F80" s="17"/>
      <c r="G80" s="17"/>
      <c r="H80" s="17" t="s">
        <v>407</v>
      </c>
      <c r="I80" s="10">
        <v>44959</v>
      </c>
      <c r="J80" s="17">
        <v>210</v>
      </c>
      <c r="K80" s="61">
        <v>44960</v>
      </c>
      <c r="L80" s="54">
        <v>45171</v>
      </c>
      <c r="M80" s="60">
        <v>26710614</v>
      </c>
      <c r="N80" s="55">
        <v>0</v>
      </c>
      <c r="O80" s="55">
        <v>26710614</v>
      </c>
      <c r="P80" s="17">
        <v>0</v>
      </c>
      <c r="Q80" s="17">
        <v>210</v>
      </c>
      <c r="R80" s="11">
        <v>45171</v>
      </c>
      <c r="S80" s="41" t="s">
        <v>1186</v>
      </c>
      <c r="T80" s="24" t="s">
        <v>522</v>
      </c>
      <c r="U80" s="41">
        <v>0</v>
      </c>
      <c r="V80" s="41">
        <v>26710614</v>
      </c>
      <c r="W80" s="19">
        <v>26710614</v>
      </c>
      <c r="X80" s="19">
        <v>0</v>
      </c>
      <c r="Y80" s="26">
        <v>1</v>
      </c>
      <c r="Z80" s="26">
        <v>1</v>
      </c>
      <c r="AA80" s="20" t="s">
        <v>1060</v>
      </c>
      <c r="AB80" s="38" t="s">
        <v>522</v>
      </c>
    </row>
    <row r="81" spans="2:28" s="35" customFormat="1" ht="99.95" customHeight="1" x14ac:dyDescent="0.25">
      <c r="B81" s="9">
        <v>2023</v>
      </c>
      <c r="C81" s="9" t="s">
        <v>263</v>
      </c>
      <c r="D81" s="9">
        <v>1070331787</v>
      </c>
      <c r="E81" s="17" t="s">
        <v>264</v>
      </c>
      <c r="F81" s="17" t="s">
        <v>765</v>
      </c>
      <c r="G81" s="17" t="s">
        <v>765</v>
      </c>
      <c r="H81" s="17" t="s">
        <v>408</v>
      </c>
      <c r="I81" s="10">
        <v>44959</v>
      </c>
      <c r="J81" s="17">
        <v>210</v>
      </c>
      <c r="K81" s="61">
        <v>44959</v>
      </c>
      <c r="L81" s="54">
        <v>45170</v>
      </c>
      <c r="M81" s="60">
        <v>31500000</v>
      </c>
      <c r="N81" s="55">
        <v>0</v>
      </c>
      <c r="O81" s="55">
        <v>31500000</v>
      </c>
      <c r="P81" s="17">
        <v>0</v>
      </c>
      <c r="Q81" s="17">
        <v>210</v>
      </c>
      <c r="R81" s="11">
        <v>45170</v>
      </c>
      <c r="S81" s="41" t="s">
        <v>1186</v>
      </c>
      <c r="T81" s="24" t="s">
        <v>523</v>
      </c>
      <c r="U81" s="41">
        <v>0</v>
      </c>
      <c r="V81" s="41">
        <v>31500000</v>
      </c>
      <c r="W81" s="19">
        <v>31500000</v>
      </c>
      <c r="X81" s="19">
        <v>0</v>
      </c>
      <c r="Y81" s="26">
        <v>1</v>
      </c>
      <c r="Z81" s="26">
        <v>1</v>
      </c>
      <c r="AA81" s="20" t="s">
        <v>1060</v>
      </c>
      <c r="AB81" s="38" t="s">
        <v>523</v>
      </c>
    </row>
    <row r="82" spans="2:28" s="35" customFormat="1" ht="99.95" customHeight="1" x14ac:dyDescent="0.25">
      <c r="B82" s="9">
        <v>2023</v>
      </c>
      <c r="C82" s="9" t="s">
        <v>265</v>
      </c>
      <c r="D82" s="9">
        <v>1023937861</v>
      </c>
      <c r="E82" s="17" t="s">
        <v>266</v>
      </c>
      <c r="F82" s="17" t="s">
        <v>31</v>
      </c>
      <c r="G82" s="17" t="s">
        <v>31</v>
      </c>
      <c r="H82" s="17" t="s">
        <v>409</v>
      </c>
      <c r="I82" s="10">
        <v>44959</v>
      </c>
      <c r="J82" s="17">
        <v>210</v>
      </c>
      <c r="K82" s="61">
        <v>44960</v>
      </c>
      <c r="L82" s="54">
        <v>45171</v>
      </c>
      <c r="M82" s="60">
        <v>15862000</v>
      </c>
      <c r="N82" s="55">
        <v>4532000</v>
      </c>
      <c r="O82" s="55">
        <v>20394000</v>
      </c>
      <c r="P82" s="17">
        <v>60</v>
      </c>
      <c r="Q82" s="17">
        <v>270</v>
      </c>
      <c r="R82" s="11">
        <v>45232</v>
      </c>
      <c r="S82" s="41" t="s">
        <v>1186</v>
      </c>
      <c r="T82" s="24" t="s">
        <v>524</v>
      </c>
      <c r="U82" s="41">
        <v>0</v>
      </c>
      <c r="V82" s="41">
        <v>20394000</v>
      </c>
      <c r="W82" s="19">
        <v>20242933</v>
      </c>
      <c r="X82" s="19">
        <v>151067</v>
      </c>
      <c r="Y82" s="26">
        <v>1</v>
      </c>
      <c r="Z82" s="26">
        <v>0.99259257624791597</v>
      </c>
      <c r="AA82" s="20" t="s">
        <v>1060</v>
      </c>
      <c r="AB82" s="38" t="s">
        <v>524</v>
      </c>
    </row>
    <row r="83" spans="2:28" s="35" customFormat="1" ht="99.95" customHeight="1" x14ac:dyDescent="0.25">
      <c r="B83" s="9">
        <v>2023</v>
      </c>
      <c r="C83" s="9" t="s">
        <v>267</v>
      </c>
      <c r="D83" s="9">
        <v>51871434</v>
      </c>
      <c r="E83" s="17" t="s">
        <v>268</v>
      </c>
      <c r="F83" s="17" t="s">
        <v>31</v>
      </c>
      <c r="G83" s="17" t="s">
        <v>31</v>
      </c>
      <c r="H83" s="17" t="s">
        <v>410</v>
      </c>
      <c r="I83" s="10">
        <v>44959</v>
      </c>
      <c r="J83" s="17">
        <v>210</v>
      </c>
      <c r="K83" s="61">
        <v>44960</v>
      </c>
      <c r="L83" s="54">
        <v>45171</v>
      </c>
      <c r="M83" s="60">
        <v>28840000</v>
      </c>
      <c r="N83" s="55">
        <v>14420000</v>
      </c>
      <c r="O83" s="55">
        <v>43260000</v>
      </c>
      <c r="P83" s="17">
        <v>105</v>
      </c>
      <c r="Q83" s="17">
        <v>315</v>
      </c>
      <c r="R83" s="11">
        <v>45277</v>
      </c>
      <c r="S83" s="41" t="s">
        <v>1186</v>
      </c>
      <c r="T83" s="24" t="s">
        <v>525</v>
      </c>
      <c r="U83" s="41">
        <v>0</v>
      </c>
      <c r="V83" s="41">
        <v>43260000</v>
      </c>
      <c r="W83" s="19">
        <v>36805333</v>
      </c>
      <c r="X83" s="19">
        <v>6454667</v>
      </c>
      <c r="Y83" s="26">
        <v>0.95238095238095233</v>
      </c>
      <c r="Z83" s="26">
        <v>0.85079364308830319</v>
      </c>
      <c r="AA83" s="20" t="s">
        <v>1061</v>
      </c>
      <c r="AB83" s="38" t="s">
        <v>525</v>
      </c>
    </row>
    <row r="84" spans="2:28" s="35" customFormat="1" ht="99.95" customHeight="1" x14ac:dyDescent="0.25">
      <c r="B84" s="9">
        <v>2023</v>
      </c>
      <c r="C84" s="9" t="s">
        <v>269</v>
      </c>
      <c r="D84" s="9">
        <v>1014192099</v>
      </c>
      <c r="E84" s="17" t="s">
        <v>270</v>
      </c>
      <c r="F84" s="17" t="s">
        <v>31</v>
      </c>
      <c r="G84" s="17" t="s">
        <v>31</v>
      </c>
      <c r="H84" s="17" t="s">
        <v>411</v>
      </c>
      <c r="I84" s="10">
        <v>44959</v>
      </c>
      <c r="J84" s="17">
        <v>300</v>
      </c>
      <c r="K84" s="61">
        <v>44960</v>
      </c>
      <c r="L84" s="54">
        <v>45262</v>
      </c>
      <c r="M84" s="60">
        <v>63860000</v>
      </c>
      <c r="N84" s="55">
        <v>0</v>
      </c>
      <c r="O84" s="55">
        <v>63860000</v>
      </c>
      <c r="P84" s="17">
        <v>0</v>
      </c>
      <c r="Q84" s="17">
        <v>300</v>
      </c>
      <c r="R84" s="11">
        <v>45262</v>
      </c>
      <c r="S84" s="41" t="s">
        <v>1186</v>
      </c>
      <c r="T84" s="24" t="s">
        <v>526</v>
      </c>
      <c r="U84" s="41">
        <v>0</v>
      </c>
      <c r="V84" s="41">
        <v>63860000</v>
      </c>
      <c r="W84" s="19">
        <v>57048267</v>
      </c>
      <c r="X84" s="19">
        <v>6811733</v>
      </c>
      <c r="Y84" s="26">
        <v>1</v>
      </c>
      <c r="Z84" s="26">
        <v>0.89333333855308483</v>
      </c>
      <c r="AA84" s="20" t="s">
        <v>1060</v>
      </c>
      <c r="AB84" s="38" t="s">
        <v>526</v>
      </c>
    </row>
    <row r="85" spans="2:28" s="35" customFormat="1" ht="99.95" customHeight="1" x14ac:dyDescent="0.25">
      <c r="B85" s="9">
        <v>2023</v>
      </c>
      <c r="C85" s="9" t="s">
        <v>271</v>
      </c>
      <c r="D85" s="9">
        <v>1010170110</v>
      </c>
      <c r="E85" s="17" t="s">
        <v>272</v>
      </c>
      <c r="F85" s="17" t="s">
        <v>31</v>
      </c>
      <c r="G85" s="17" t="s">
        <v>31</v>
      </c>
      <c r="H85" s="17" t="s">
        <v>412</v>
      </c>
      <c r="I85" s="10">
        <v>44959</v>
      </c>
      <c r="J85" s="17">
        <v>210</v>
      </c>
      <c r="K85" s="61">
        <v>44963</v>
      </c>
      <c r="L85" s="54">
        <v>45174</v>
      </c>
      <c r="M85" s="60">
        <v>31430000</v>
      </c>
      <c r="N85" s="55">
        <v>0</v>
      </c>
      <c r="O85" s="55">
        <v>31430000</v>
      </c>
      <c r="P85" s="17">
        <v>0</v>
      </c>
      <c r="Q85" s="17">
        <v>210</v>
      </c>
      <c r="R85" s="11">
        <v>45174</v>
      </c>
      <c r="S85" s="41" t="s">
        <v>1186</v>
      </c>
      <c r="T85" s="24" t="s">
        <v>527</v>
      </c>
      <c r="U85" s="41">
        <v>0</v>
      </c>
      <c r="V85" s="41">
        <v>31430000</v>
      </c>
      <c r="W85" s="19">
        <v>31430000</v>
      </c>
      <c r="X85" s="19">
        <v>0</v>
      </c>
      <c r="Y85" s="26">
        <v>1</v>
      </c>
      <c r="Z85" s="26">
        <v>1</v>
      </c>
      <c r="AA85" s="20" t="s">
        <v>1060</v>
      </c>
      <c r="AB85" s="38" t="s">
        <v>527</v>
      </c>
    </row>
    <row r="86" spans="2:28" s="35" customFormat="1" ht="99.95" customHeight="1" x14ac:dyDescent="0.25">
      <c r="B86" s="9">
        <v>2023</v>
      </c>
      <c r="C86" s="9" t="s">
        <v>273</v>
      </c>
      <c r="D86" s="9">
        <v>1088273903</v>
      </c>
      <c r="E86" s="17" t="s">
        <v>274</v>
      </c>
      <c r="F86" s="17" t="s">
        <v>31</v>
      </c>
      <c r="G86" s="17" t="s">
        <v>31</v>
      </c>
      <c r="H86" s="17" t="s">
        <v>413</v>
      </c>
      <c r="I86" s="10">
        <v>44959</v>
      </c>
      <c r="J86" s="17">
        <v>210</v>
      </c>
      <c r="K86" s="61">
        <v>44960</v>
      </c>
      <c r="L86" s="54">
        <v>45171</v>
      </c>
      <c r="M86" s="60">
        <v>23947000</v>
      </c>
      <c r="N86" s="55">
        <v>10263000</v>
      </c>
      <c r="O86" s="55">
        <v>34210000</v>
      </c>
      <c r="P86" s="17">
        <v>90</v>
      </c>
      <c r="Q86" s="17">
        <v>300</v>
      </c>
      <c r="R86" s="11">
        <v>45262</v>
      </c>
      <c r="S86" s="41" t="s">
        <v>1186</v>
      </c>
      <c r="T86" s="24" t="s">
        <v>528</v>
      </c>
      <c r="U86" s="41">
        <v>0</v>
      </c>
      <c r="V86" s="41">
        <v>34210000</v>
      </c>
      <c r="W86" s="19">
        <v>30560933</v>
      </c>
      <c r="X86" s="19">
        <v>3649067</v>
      </c>
      <c r="Y86" s="26">
        <v>1</v>
      </c>
      <c r="Z86" s="26">
        <v>0.89333332358959372</v>
      </c>
      <c r="AA86" s="20" t="s">
        <v>1060</v>
      </c>
      <c r="AB86" s="38" t="s">
        <v>528</v>
      </c>
    </row>
    <row r="87" spans="2:28" s="35" customFormat="1" ht="99.95" customHeight="1" x14ac:dyDescent="0.25">
      <c r="B87" s="9">
        <v>2023</v>
      </c>
      <c r="C87" s="9" t="s">
        <v>275</v>
      </c>
      <c r="D87" s="9">
        <v>80033927</v>
      </c>
      <c r="E87" s="17" t="s">
        <v>276</v>
      </c>
      <c r="F87" s="17" t="s">
        <v>31</v>
      </c>
      <c r="G87" s="17" t="s">
        <v>31</v>
      </c>
      <c r="H87" s="17" t="s">
        <v>414</v>
      </c>
      <c r="I87" s="10">
        <v>44959</v>
      </c>
      <c r="J87" s="17">
        <v>210</v>
      </c>
      <c r="K87" s="61">
        <v>44960</v>
      </c>
      <c r="L87" s="54">
        <v>45171</v>
      </c>
      <c r="M87" s="60">
        <v>19600000</v>
      </c>
      <c r="N87" s="55">
        <v>0</v>
      </c>
      <c r="O87" s="55">
        <v>19600000</v>
      </c>
      <c r="P87" s="17">
        <v>0</v>
      </c>
      <c r="Q87" s="17">
        <v>81</v>
      </c>
      <c r="R87" s="11">
        <v>45040</v>
      </c>
      <c r="S87" s="41" t="s">
        <v>1186</v>
      </c>
      <c r="T87" s="24" t="s">
        <v>529</v>
      </c>
      <c r="U87" s="41">
        <v>11946667</v>
      </c>
      <c r="V87" s="41">
        <v>7653333</v>
      </c>
      <c r="W87" s="19">
        <v>7653333</v>
      </c>
      <c r="X87" s="19">
        <v>0</v>
      </c>
      <c r="Y87" s="26">
        <v>1</v>
      </c>
      <c r="Z87" s="26">
        <v>1</v>
      </c>
      <c r="AA87" s="20" t="s">
        <v>1060</v>
      </c>
      <c r="AB87" s="38" t="s">
        <v>529</v>
      </c>
    </row>
    <row r="88" spans="2:28" s="35" customFormat="1" ht="99.95" customHeight="1" x14ac:dyDescent="0.25">
      <c r="B88" s="9">
        <v>2023</v>
      </c>
      <c r="C88" s="9" t="s">
        <v>277</v>
      </c>
      <c r="D88" s="9">
        <v>1015442717</v>
      </c>
      <c r="E88" s="17" t="s">
        <v>278</v>
      </c>
      <c r="F88" s="17"/>
      <c r="G88" s="17"/>
      <c r="H88" s="17" t="s">
        <v>415</v>
      </c>
      <c r="I88" s="10">
        <v>44963</v>
      </c>
      <c r="J88" s="17">
        <v>300</v>
      </c>
      <c r="K88" s="61">
        <v>44965</v>
      </c>
      <c r="L88" s="54">
        <v>45267</v>
      </c>
      <c r="M88" s="60">
        <v>58000000</v>
      </c>
      <c r="N88" s="55">
        <v>0</v>
      </c>
      <c r="O88" s="55">
        <v>58000000</v>
      </c>
      <c r="P88" s="17">
        <v>0</v>
      </c>
      <c r="Q88" s="17">
        <v>153</v>
      </c>
      <c r="R88" s="11">
        <v>45117</v>
      </c>
      <c r="S88" s="41" t="s">
        <v>1186</v>
      </c>
      <c r="T88" s="24" t="s">
        <v>530</v>
      </c>
      <c r="U88" s="41">
        <v>28420000</v>
      </c>
      <c r="V88" s="41">
        <v>29580000</v>
      </c>
      <c r="W88" s="19">
        <v>29580000</v>
      </c>
      <c r="X88" s="19">
        <v>0</v>
      </c>
      <c r="Y88" s="26">
        <v>1</v>
      </c>
      <c r="Z88" s="26">
        <v>1</v>
      </c>
      <c r="AA88" s="20" t="s">
        <v>1060</v>
      </c>
      <c r="AB88" s="38" t="s">
        <v>530</v>
      </c>
    </row>
    <row r="89" spans="2:28" s="35" customFormat="1" ht="99.95" customHeight="1" x14ac:dyDescent="0.25">
      <c r="B89" s="9">
        <v>2023</v>
      </c>
      <c r="C89" s="9" t="s">
        <v>279</v>
      </c>
      <c r="D89" s="9">
        <v>19481861</v>
      </c>
      <c r="E89" s="17" t="s">
        <v>280</v>
      </c>
      <c r="F89" s="17" t="s">
        <v>31</v>
      </c>
      <c r="G89" s="17" t="s">
        <v>31</v>
      </c>
      <c r="H89" s="17" t="s">
        <v>409</v>
      </c>
      <c r="I89" s="10">
        <v>44963</v>
      </c>
      <c r="J89" s="17">
        <v>210</v>
      </c>
      <c r="K89" s="61">
        <v>44963</v>
      </c>
      <c r="L89" s="54">
        <v>45174</v>
      </c>
      <c r="M89" s="60">
        <v>14966000</v>
      </c>
      <c r="N89" s="55">
        <v>4276000</v>
      </c>
      <c r="O89" s="55">
        <v>19242000</v>
      </c>
      <c r="P89" s="17">
        <v>60</v>
      </c>
      <c r="Q89" s="17">
        <v>270</v>
      </c>
      <c r="R89" s="11">
        <v>45235</v>
      </c>
      <c r="S89" s="41" t="s">
        <v>1186</v>
      </c>
      <c r="T89" s="24" t="s">
        <v>531</v>
      </c>
      <c r="U89" s="41">
        <v>0</v>
      </c>
      <c r="V89" s="41">
        <v>19242000</v>
      </c>
      <c r="W89" s="19">
        <v>18885667</v>
      </c>
      <c r="X89" s="19">
        <v>356333</v>
      </c>
      <c r="Y89" s="26">
        <v>1</v>
      </c>
      <c r="Z89" s="26">
        <v>0.98148149880469804</v>
      </c>
      <c r="AA89" s="20" t="s">
        <v>1060</v>
      </c>
      <c r="AB89" s="38" t="s">
        <v>531</v>
      </c>
    </row>
    <row r="90" spans="2:28" s="35" customFormat="1" ht="99.95" customHeight="1" x14ac:dyDescent="0.25">
      <c r="B90" s="9">
        <v>2023</v>
      </c>
      <c r="C90" s="9" t="s">
        <v>281</v>
      </c>
      <c r="D90" s="9">
        <v>19405859</v>
      </c>
      <c r="E90" s="17" t="s">
        <v>282</v>
      </c>
      <c r="F90" s="17" t="s">
        <v>31</v>
      </c>
      <c r="G90" s="17" t="s">
        <v>31</v>
      </c>
      <c r="H90" s="17" t="s">
        <v>416</v>
      </c>
      <c r="I90" s="10">
        <v>44964</v>
      </c>
      <c r="J90" s="17">
        <v>210</v>
      </c>
      <c r="K90" s="61">
        <v>44965</v>
      </c>
      <c r="L90" s="54">
        <v>45176</v>
      </c>
      <c r="M90" s="60">
        <v>32445000</v>
      </c>
      <c r="N90" s="55">
        <v>16222500</v>
      </c>
      <c r="O90" s="55">
        <v>48667500</v>
      </c>
      <c r="P90" s="17">
        <v>105</v>
      </c>
      <c r="Q90" s="17">
        <v>315</v>
      </c>
      <c r="R90" s="11">
        <v>45282</v>
      </c>
      <c r="S90" s="41" t="s">
        <v>1186</v>
      </c>
      <c r="T90" s="24" t="s">
        <v>532</v>
      </c>
      <c r="U90" s="41">
        <v>0</v>
      </c>
      <c r="V90" s="41">
        <v>48667500</v>
      </c>
      <c r="W90" s="19">
        <v>40633500</v>
      </c>
      <c r="X90" s="19">
        <v>8034000</v>
      </c>
      <c r="Y90" s="26">
        <v>0.93650793650793651</v>
      </c>
      <c r="Z90" s="26">
        <v>0.83492063492063495</v>
      </c>
      <c r="AA90" s="20" t="s">
        <v>1061</v>
      </c>
      <c r="AB90" s="38" t="s">
        <v>532</v>
      </c>
    </row>
    <row r="91" spans="2:28" s="35" customFormat="1" ht="99.95" customHeight="1" x14ac:dyDescent="0.25">
      <c r="B91" s="9">
        <v>2023</v>
      </c>
      <c r="C91" s="9" t="s">
        <v>283</v>
      </c>
      <c r="D91" s="9">
        <v>1032424295</v>
      </c>
      <c r="E91" s="17" t="s">
        <v>284</v>
      </c>
      <c r="F91" s="17" t="s">
        <v>765</v>
      </c>
      <c r="G91" s="17" t="s">
        <v>765</v>
      </c>
      <c r="H91" s="17" t="s">
        <v>417</v>
      </c>
      <c r="I91" s="10">
        <v>44960</v>
      </c>
      <c r="J91" s="17">
        <v>210</v>
      </c>
      <c r="K91" s="61">
        <v>44963</v>
      </c>
      <c r="L91" s="54">
        <v>45174</v>
      </c>
      <c r="M91" s="60">
        <v>63000000</v>
      </c>
      <c r="N91" s="55">
        <v>0</v>
      </c>
      <c r="O91" s="55">
        <v>63000000</v>
      </c>
      <c r="P91" s="17">
        <v>0</v>
      </c>
      <c r="Q91" s="17">
        <v>115</v>
      </c>
      <c r="R91" s="10">
        <v>45077</v>
      </c>
      <c r="S91" s="41" t="s">
        <v>1186</v>
      </c>
      <c r="T91" s="24" t="s">
        <v>533</v>
      </c>
      <c r="U91" s="41">
        <v>28500000</v>
      </c>
      <c r="V91" s="41">
        <v>34500000</v>
      </c>
      <c r="W91" s="19">
        <v>34500000</v>
      </c>
      <c r="X91" s="19">
        <v>0</v>
      </c>
      <c r="Y91" s="26">
        <v>1</v>
      </c>
      <c r="Z91" s="26">
        <v>1</v>
      </c>
      <c r="AA91" s="20" t="s">
        <v>1060</v>
      </c>
      <c r="AB91" s="38" t="s">
        <v>533</v>
      </c>
    </row>
    <row r="92" spans="2:28" s="35" customFormat="1" ht="99.95" customHeight="1" x14ac:dyDescent="0.25">
      <c r="B92" s="9">
        <v>2023</v>
      </c>
      <c r="C92" s="9" t="s">
        <v>285</v>
      </c>
      <c r="D92" s="9">
        <v>1061725279</v>
      </c>
      <c r="E92" s="17" t="s">
        <v>286</v>
      </c>
      <c r="F92" s="17" t="s">
        <v>31</v>
      </c>
      <c r="G92" s="17" t="s">
        <v>31</v>
      </c>
      <c r="H92" s="17" t="s">
        <v>418</v>
      </c>
      <c r="I92" s="10">
        <v>44964</v>
      </c>
      <c r="J92" s="17">
        <v>210</v>
      </c>
      <c r="K92" s="61">
        <v>44966</v>
      </c>
      <c r="L92" s="54">
        <v>45177</v>
      </c>
      <c r="M92" s="60">
        <v>28840000</v>
      </c>
      <c r="N92" s="55">
        <v>0</v>
      </c>
      <c r="O92" s="55">
        <v>28840000</v>
      </c>
      <c r="P92" s="17">
        <v>0</v>
      </c>
      <c r="Q92" s="17">
        <v>210</v>
      </c>
      <c r="R92" s="11">
        <v>45177</v>
      </c>
      <c r="S92" s="41" t="s">
        <v>1186</v>
      </c>
      <c r="T92" s="24" t="s">
        <v>534</v>
      </c>
      <c r="U92" s="41">
        <v>0</v>
      </c>
      <c r="V92" s="41">
        <v>28840000</v>
      </c>
      <c r="W92" s="19">
        <v>28840000</v>
      </c>
      <c r="X92" s="19">
        <v>0</v>
      </c>
      <c r="Y92" s="26">
        <v>1</v>
      </c>
      <c r="Z92" s="26">
        <v>1</v>
      </c>
      <c r="AA92" s="20" t="s">
        <v>1060</v>
      </c>
      <c r="AB92" s="38" t="s">
        <v>534</v>
      </c>
    </row>
    <row r="93" spans="2:28" s="35" customFormat="1" ht="99.95" customHeight="1" x14ac:dyDescent="0.25">
      <c r="B93" s="9">
        <v>2023</v>
      </c>
      <c r="C93" s="9" t="s">
        <v>287</v>
      </c>
      <c r="D93" s="9">
        <v>52433261</v>
      </c>
      <c r="E93" s="17" t="s">
        <v>288</v>
      </c>
      <c r="F93" s="17" t="s">
        <v>31</v>
      </c>
      <c r="G93" s="17" t="s">
        <v>31</v>
      </c>
      <c r="H93" s="17" t="s">
        <v>419</v>
      </c>
      <c r="I93" s="10">
        <v>44964</v>
      </c>
      <c r="J93" s="17">
        <v>210</v>
      </c>
      <c r="K93" s="61">
        <v>44967</v>
      </c>
      <c r="L93" s="54">
        <v>45178</v>
      </c>
      <c r="M93" s="60">
        <v>35000000</v>
      </c>
      <c r="N93" s="55">
        <v>17500000</v>
      </c>
      <c r="O93" s="55">
        <v>52500000</v>
      </c>
      <c r="P93" s="17">
        <v>105</v>
      </c>
      <c r="Q93" s="17">
        <v>315</v>
      </c>
      <c r="R93" s="11">
        <v>45284</v>
      </c>
      <c r="S93" s="41" t="s">
        <v>1186</v>
      </c>
      <c r="T93" s="24" t="s">
        <v>535</v>
      </c>
      <c r="U93" s="41">
        <v>0</v>
      </c>
      <c r="V93" s="41">
        <v>52500000</v>
      </c>
      <c r="W93" s="19">
        <v>43500000</v>
      </c>
      <c r="X93" s="19">
        <v>9000000</v>
      </c>
      <c r="Y93" s="26">
        <v>0.93015873015873018</v>
      </c>
      <c r="Z93" s="26">
        <v>0.82857142857142863</v>
      </c>
      <c r="AA93" s="20" t="s">
        <v>1061</v>
      </c>
      <c r="AB93" s="38" t="s">
        <v>535</v>
      </c>
    </row>
    <row r="94" spans="2:28" s="35" customFormat="1" ht="99.95" customHeight="1" x14ac:dyDescent="0.25">
      <c r="B94" s="9">
        <v>2023</v>
      </c>
      <c r="C94" s="9" t="s">
        <v>289</v>
      </c>
      <c r="D94" s="9">
        <v>1032441092</v>
      </c>
      <c r="E94" s="17" t="s">
        <v>290</v>
      </c>
      <c r="F94" s="17" t="s">
        <v>31</v>
      </c>
      <c r="G94" s="17" t="s">
        <v>31</v>
      </c>
      <c r="H94" s="17" t="s">
        <v>420</v>
      </c>
      <c r="I94" s="10">
        <v>44964</v>
      </c>
      <c r="J94" s="17">
        <v>210</v>
      </c>
      <c r="K94" s="61">
        <v>44965</v>
      </c>
      <c r="L94" s="54">
        <v>45176</v>
      </c>
      <c r="M94" s="60">
        <v>29939000</v>
      </c>
      <c r="N94" s="55">
        <v>0</v>
      </c>
      <c r="O94" s="55">
        <v>29939000</v>
      </c>
      <c r="P94" s="17">
        <v>0</v>
      </c>
      <c r="Q94" s="17">
        <v>210</v>
      </c>
      <c r="R94" s="11">
        <v>45176</v>
      </c>
      <c r="S94" s="41" t="s">
        <v>1186</v>
      </c>
      <c r="T94" s="24" t="s">
        <v>536</v>
      </c>
      <c r="U94" s="41">
        <v>0</v>
      </c>
      <c r="V94" s="41">
        <v>29939000</v>
      </c>
      <c r="W94" s="19">
        <v>29939000</v>
      </c>
      <c r="X94" s="19">
        <v>0</v>
      </c>
      <c r="Y94" s="26">
        <v>1</v>
      </c>
      <c r="Z94" s="26">
        <v>1</v>
      </c>
      <c r="AA94" s="20" t="s">
        <v>1060</v>
      </c>
      <c r="AB94" s="38" t="s">
        <v>536</v>
      </c>
    </row>
    <row r="95" spans="2:28" s="35" customFormat="1" ht="99.95" customHeight="1" x14ac:dyDescent="0.25">
      <c r="B95" s="9">
        <v>2023</v>
      </c>
      <c r="C95" s="9" t="s">
        <v>291</v>
      </c>
      <c r="D95" s="9">
        <v>1098604731</v>
      </c>
      <c r="E95" s="17" t="s">
        <v>292</v>
      </c>
      <c r="F95" s="17" t="s">
        <v>31</v>
      </c>
      <c r="G95" s="17" t="s">
        <v>31</v>
      </c>
      <c r="H95" s="17" t="s">
        <v>421</v>
      </c>
      <c r="I95" s="10">
        <v>44964</v>
      </c>
      <c r="J95" s="17">
        <v>323</v>
      </c>
      <c r="K95" s="61">
        <v>44965</v>
      </c>
      <c r="L95" s="54">
        <v>45290</v>
      </c>
      <c r="M95" s="60">
        <v>35640000</v>
      </c>
      <c r="N95" s="55">
        <v>0</v>
      </c>
      <c r="O95" s="55">
        <v>35640000</v>
      </c>
      <c r="P95" s="17">
        <v>0</v>
      </c>
      <c r="Q95" s="17">
        <v>323</v>
      </c>
      <c r="R95" s="11">
        <v>45290</v>
      </c>
      <c r="S95" s="41" t="s">
        <v>1186</v>
      </c>
      <c r="T95" s="24" t="s">
        <v>537</v>
      </c>
      <c r="U95" s="41">
        <v>0</v>
      </c>
      <c r="V95" s="41">
        <v>35640000</v>
      </c>
      <c r="W95" s="19">
        <v>28930000</v>
      </c>
      <c r="X95" s="19">
        <v>6710000</v>
      </c>
      <c r="Y95" s="26">
        <v>0.91331269349845201</v>
      </c>
      <c r="Z95" s="26">
        <v>0.81172839506172834</v>
      </c>
      <c r="AA95" s="20" t="s">
        <v>1061</v>
      </c>
      <c r="AB95" s="38" t="s">
        <v>537</v>
      </c>
    </row>
    <row r="96" spans="2:28" s="35" customFormat="1" ht="99.95" customHeight="1" x14ac:dyDescent="0.25">
      <c r="B96" s="9">
        <v>2023</v>
      </c>
      <c r="C96" s="9" t="s">
        <v>293</v>
      </c>
      <c r="D96" s="9">
        <v>52544983</v>
      </c>
      <c r="E96" s="17" t="s">
        <v>294</v>
      </c>
      <c r="F96" s="17" t="s">
        <v>31</v>
      </c>
      <c r="G96" s="17" t="s">
        <v>31</v>
      </c>
      <c r="H96" s="17" t="s">
        <v>422</v>
      </c>
      <c r="I96" s="10">
        <v>44964</v>
      </c>
      <c r="J96" s="17">
        <v>60</v>
      </c>
      <c r="K96" s="61">
        <v>44965</v>
      </c>
      <c r="L96" s="54">
        <v>45023</v>
      </c>
      <c r="M96" s="60">
        <v>7416000</v>
      </c>
      <c r="N96" s="55">
        <v>3708000</v>
      </c>
      <c r="O96" s="55">
        <v>11124000</v>
      </c>
      <c r="P96" s="17">
        <v>30</v>
      </c>
      <c r="Q96" s="17">
        <v>90</v>
      </c>
      <c r="R96" s="11">
        <v>45078</v>
      </c>
      <c r="S96" s="41" t="s">
        <v>1186</v>
      </c>
      <c r="T96" s="24" t="s">
        <v>538</v>
      </c>
      <c r="U96" s="41">
        <v>0</v>
      </c>
      <c r="V96" s="41">
        <v>11124000</v>
      </c>
      <c r="W96" s="19">
        <v>11124000</v>
      </c>
      <c r="X96" s="19">
        <v>0</v>
      </c>
      <c r="Y96" s="26">
        <v>1</v>
      </c>
      <c r="Z96" s="26">
        <v>1</v>
      </c>
      <c r="AA96" s="20" t="s">
        <v>1060</v>
      </c>
      <c r="AB96" s="38" t="s">
        <v>538</v>
      </c>
    </row>
    <row r="97" spans="2:28" s="35" customFormat="1" ht="99.95" customHeight="1" x14ac:dyDescent="0.25">
      <c r="B97" s="9">
        <v>2023</v>
      </c>
      <c r="C97" s="9" t="s">
        <v>295</v>
      </c>
      <c r="D97" s="9">
        <v>52376330</v>
      </c>
      <c r="E97" s="17" t="s">
        <v>296</v>
      </c>
      <c r="F97" s="17" t="s">
        <v>31</v>
      </c>
      <c r="G97" s="17" t="s">
        <v>31</v>
      </c>
      <c r="H97" s="17" t="s">
        <v>423</v>
      </c>
      <c r="I97" s="10">
        <v>44964</v>
      </c>
      <c r="J97" s="17">
        <v>150</v>
      </c>
      <c r="K97" s="61">
        <v>44965</v>
      </c>
      <c r="L97" s="54">
        <v>45114</v>
      </c>
      <c r="M97" s="60">
        <v>25000000</v>
      </c>
      <c r="N97" s="55">
        <v>0</v>
      </c>
      <c r="O97" s="55">
        <v>25000000</v>
      </c>
      <c r="P97" s="17">
        <v>0</v>
      </c>
      <c r="Q97" s="17">
        <v>150</v>
      </c>
      <c r="R97" s="11">
        <v>45114</v>
      </c>
      <c r="S97" s="41" t="s">
        <v>1186</v>
      </c>
      <c r="T97" s="24" t="s">
        <v>539</v>
      </c>
      <c r="U97" s="41">
        <v>0</v>
      </c>
      <c r="V97" s="41">
        <v>25000000</v>
      </c>
      <c r="W97" s="19">
        <v>25000000</v>
      </c>
      <c r="X97" s="19">
        <v>0</v>
      </c>
      <c r="Y97" s="26">
        <v>1</v>
      </c>
      <c r="Z97" s="26">
        <v>1</v>
      </c>
      <c r="AA97" s="20" t="s">
        <v>1060</v>
      </c>
      <c r="AB97" s="38" t="s">
        <v>539</v>
      </c>
    </row>
    <row r="98" spans="2:28" s="35" customFormat="1" ht="99.95" customHeight="1" x14ac:dyDescent="0.25">
      <c r="B98" s="9">
        <v>2023</v>
      </c>
      <c r="C98" s="9" t="s">
        <v>297</v>
      </c>
      <c r="D98" s="9">
        <v>53140769</v>
      </c>
      <c r="E98" s="17" t="s">
        <v>298</v>
      </c>
      <c r="F98" s="17" t="s">
        <v>31</v>
      </c>
      <c r="G98" s="17" t="s">
        <v>31</v>
      </c>
      <c r="H98" s="17" t="s">
        <v>424</v>
      </c>
      <c r="I98" s="10">
        <v>44964</v>
      </c>
      <c r="J98" s="17">
        <v>210</v>
      </c>
      <c r="K98" s="61">
        <v>44965</v>
      </c>
      <c r="L98" s="54">
        <v>45176</v>
      </c>
      <c r="M98" s="60">
        <v>27398000</v>
      </c>
      <c r="N98" s="55">
        <v>11742000</v>
      </c>
      <c r="O98" s="55">
        <v>39140000</v>
      </c>
      <c r="P98" s="17">
        <v>90</v>
      </c>
      <c r="Q98" s="17">
        <v>300</v>
      </c>
      <c r="R98" s="11">
        <v>45267</v>
      </c>
      <c r="S98" s="41" t="s">
        <v>1186</v>
      </c>
      <c r="T98" s="24" t="s">
        <v>540</v>
      </c>
      <c r="U98" s="41">
        <v>0</v>
      </c>
      <c r="V98" s="41">
        <v>39140000</v>
      </c>
      <c r="W98" s="19">
        <v>34312733</v>
      </c>
      <c r="X98" s="19">
        <v>4827267</v>
      </c>
      <c r="Y98" s="26">
        <v>0.98333333333333328</v>
      </c>
      <c r="Z98" s="26">
        <v>0.87666665815022993</v>
      </c>
      <c r="AA98" s="20" t="s">
        <v>1061</v>
      </c>
      <c r="AB98" s="38" t="s">
        <v>540</v>
      </c>
    </row>
    <row r="99" spans="2:28" s="35" customFormat="1" ht="99.95" customHeight="1" x14ac:dyDescent="0.25">
      <c r="B99" s="9">
        <v>2023</v>
      </c>
      <c r="C99" s="9" t="s">
        <v>299</v>
      </c>
      <c r="D99" s="9">
        <v>80767450</v>
      </c>
      <c r="E99" s="17" t="s">
        <v>300</v>
      </c>
      <c r="F99" s="17" t="s">
        <v>31</v>
      </c>
      <c r="G99" s="17" t="s">
        <v>31</v>
      </c>
      <c r="H99" s="17" t="s">
        <v>425</v>
      </c>
      <c r="I99" s="10">
        <v>44964</v>
      </c>
      <c r="J99" s="17">
        <v>300</v>
      </c>
      <c r="K99" s="61">
        <v>44965</v>
      </c>
      <c r="L99" s="54">
        <v>45267</v>
      </c>
      <c r="M99" s="60">
        <v>69000000</v>
      </c>
      <c r="N99" s="55">
        <v>13800000</v>
      </c>
      <c r="O99" s="55">
        <v>82800000</v>
      </c>
      <c r="P99" s="17">
        <v>60</v>
      </c>
      <c r="Q99" s="17">
        <v>360</v>
      </c>
      <c r="R99" s="11">
        <v>45329</v>
      </c>
      <c r="S99" s="41" t="s">
        <v>1186</v>
      </c>
      <c r="T99" s="24" t="s">
        <v>541</v>
      </c>
      <c r="U99" s="41">
        <v>0</v>
      </c>
      <c r="V99" s="41">
        <v>82800000</v>
      </c>
      <c r="W99" s="19">
        <v>60490000</v>
      </c>
      <c r="X99" s="19">
        <v>22310000</v>
      </c>
      <c r="Y99" s="26">
        <v>0.81944444444444442</v>
      </c>
      <c r="Z99" s="26">
        <v>0.73055555555555562</v>
      </c>
      <c r="AA99" s="20" t="s">
        <v>1061</v>
      </c>
      <c r="AB99" s="38" t="s">
        <v>541</v>
      </c>
    </row>
    <row r="100" spans="2:28" s="35" customFormat="1" ht="99.95" customHeight="1" x14ac:dyDescent="0.25">
      <c r="B100" s="9">
        <v>2023</v>
      </c>
      <c r="C100" s="9" t="s">
        <v>301</v>
      </c>
      <c r="D100" s="9">
        <v>1018414503</v>
      </c>
      <c r="E100" s="17" t="s">
        <v>302</v>
      </c>
      <c r="F100" s="17" t="s">
        <v>31</v>
      </c>
      <c r="G100" s="17" t="s">
        <v>31</v>
      </c>
      <c r="H100" s="17" t="s">
        <v>426</v>
      </c>
      <c r="I100" s="10">
        <v>44964</v>
      </c>
      <c r="J100" s="17">
        <v>210</v>
      </c>
      <c r="K100" s="61">
        <v>44965</v>
      </c>
      <c r="L100" s="54">
        <v>45176</v>
      </c>
      <c r="M100" s="60">
        <v>29678460</v>
      </c>
      <c r="N100" s="55">
        <v>0</v>
      </c>
      <c r="O100" s="55">
        <v>29678460</v>
      </c>
      <c r="P100" s="17">
        <v>0</v>
      </c>
      <c r="Q100" s="17">
        <v>210</v>
      </c>
      <c r="R100" s="11">
        <v>45176</v>
      </c>
      <c r="S100" s="41" t="s">
        <v>1186</v>
      </c>
      <c r="T100" s="24" t="s">
        <v>542</v>
      </c>
      <c r="U100" s="41">
        <v>0</v>
      </c>
      <c r="V100" s="41">
        <v>29678460</v>
      </c>
      <c r="W100" s="19">
        <v>29678460</v>
      </c>
      <c r="X100" s="19">
        <v>0</v>
      </c>
      <c r="Y100" s="26">
        <v>1</v>
      </c>
      <c r="Z100" s="26">
        <v>1</v>
      </c>
      <c r="AA100" s="20" t="s">
        <v>1060</v>
      </c>
      <c r="AB100" s="38" t="s">
        <v>542</v>
      </c>
    </row>
    <row r="101" spans="2:28" s="35" customFormat="1" ht="99.95" customHeight="1" x14ac:dyDescent="0.25">
      <c r="B101" s="9">
        <v>2023</v>
      </c>
      <c r="C101" s="9" t="s">
        <v>303</v>
      </c>
      <c r="D101" s="9">
        <v>1010245956</v>
      </c>
      <c r="E101" s="17" t="s">
        <v>304</v>
      </c>
      <c r="F101" s="17" t="s">
        <v>31</v>
      </c>
      <c r="G101" s="17" t="s">
        <v>31</v>
      </c>
      <c r="H101" s="17" t="s">
        <v>427</v>
      </c>
      <c r="I101" s="10">
        <v>44964</v>
      </c>
      <c r="J101" s="17">
        <v>210</v>
      </c>
      <c r="K101" s="61">
        <v>44965</v>
      </c>
      <c r="L101" s="54">
        <v>45176</v>
      </c>
      <c r="M101" s="60">
        <v>29939000</v>
      </c>
      <c r="N101" s="55">
        <v>0</v>
      </c>
      <c r="O101" s="55">
        <v>29939000</v>
      </c>
      <c r="P101" s="17">
        <v>0</v>
      </c>
      <c r="Q101" s="17">
        <v>210</v>
      </c>
      <c r="R101" s="11">
        <v>45176</v>
      </c>
      <c r="S101" s="41" t="s">
        <v>1186</v>
      </c>
      <c r="T101" s="24" t="s">
        <v>543</v>
      </c>
      <c r="U101" s="41">
        <v>0</v>
      </c>
      <c r="V101" s="41">
        <v>29939000</v>
      </c>
      <c r="W101" s="19">
        <v>28941033</v>
      </c>
      <c r="X101" s="19">
        <v>997967</v>
      </c>
      <c r="Y101" s="26">
        <v>1</v>
      </c>
      <c r="Z101" s="26">
        <v>0.96666665553291697</v>
      </c>
      <c r="AA101" s="20" t="s">
        <v>1060</v>
      </c>
      <c r="AB101" s="38" t="s">
        <v>543</v>
      </c>
    </row>
    <row r="102" spans="2:28" s="35" customFormat="1" ht="99.95" customHeight="1" x14ac:dyDescent="0.25">
      <c r="B102" s="9">
        <v>2023</v>
      </c>
      <c r="C102" s="9" t="s">
        <v>305</v>
      </c>
      <c r="D102" s="9">
        <v>93086175</v>
      </c>
      <c r="E102" s="17" t="s">
        <v>306</v>
      </c>
      <c r="F102" s="17" t="s">
        <v>31</v>
      </c>
      <c r="G102" s="17" t="s">
        <v>31</v>
      </c>
      <c r="H102" s="17" t="s">
        <v>428</v>
      </c>
      <c r="I102" s="10">
        <v>44964</v>
      </c>
      <c r="J102" s="17">
        <v>315</v>
      </c>
      <c r="K102" s="61">
        <v>44965</v>
      </c>
      <c r="L102" s="54">
        <v>45282</v>
      </c>
      <c r="M102" s="60">
        <v>64890000</v>
      </c>
      <c r="N102" s="55">
        <v>0</v>
      </c>
      <c r="O102" s="55">
        <v>64890000</v>
      </c>
      <c r="P102" s="17">
        <v>0</v>
      </c>
      <c r="Q102" s="17">
        <v>76</v>
      </c>
      <c r="R102" s="11">
        <v>45040</v>
      </c>
      <c r="S102" s="41" t="s">
        <v>1186</v>
      </c>
      <c r="T102" s="24" t="s">
        <v>544</v>
      </c>
      <c r="U102" s="41">
        <v>49028000</v>
      </c>
      <c r="V102" s="41">
        <v>15862000</v>
      </c>
      <c r="W102" s="19">
        <v>15862000</v>
      </c>
      <c r="X102" s="19">
        <v>0</v>
      </c>
      <c r="Y102" s="26">
        <v>1</v>
      </c>
      <c r="Z102" s="26">
        <v>1</v>
      </c>
      <c r="AA102" s="20" t="s">
        <v>1060</v>
      </c>
      <c r="AB102" s="38" t="s">
        <v>544</v>
      </c>
    </row>
    <row r="103" spans="2:28" s="35" customFormat="1" ht="99.95" customHeight="1" x14ac:dyDescent="0.25">
      <c r="B103" s="9">
        <v>2023</v>
      </c>
      <c r="C103" s="9" t="s">
        <v>307</v>
      </c>
      <c r="D103" s="9">
        <v>1030629959</v>
      </c>
      <c r="E103" s="17" t="s">
        <v>308</v>
      </c>
      <c r="F103" s="17" t="s">
        <v>31</v>
      </c>
      <c r="G103" s="17" t="s">
        <v>31</v>
      </c>
      <c r="H103" s="17" t="s">
        <v>429</v>
      </c>
      <c r="I103" s="10">
        <v>44966</v>
      </c>
      <c r="J103" s="17">
        <v>210</v>
      </c>
      <c r="K103" s="61">
        <v>44967</v>
      </c>
      <c r="L103" s="54">
        <v>45178</v>
      </c>
      <c r="M103" s="60">
        <v>28840000</v>
      </c>
      <c r="N103" s="55">
        <v>12360000</v>
      </c>
      <c r="O103" s="55">
        <v>41200000</v>
      </c>
      <c r="P103" s="17">
        <v>90</v>
      </c>
      <c r="Q103" s="17">
        <v>300</v>
      </c>
      <c r="R103" s="11">
        <v>45269</v>
      </c>
      <c r="S103" s="41" t="s">
        <v>1186</v>
      </c>
      <c r="T103" s="24" t="s">
        <v>545</v>
      </c>
      <c r="U103" s="41">
        <v>0</v>
      </c>
      <c r="V103" s="41">
        <v>41200000</v>
      </c>
      <c r="W103" s="19">
        <v>35844000</v>
      </c>
      <c r="X103" s="19">
        <v>5356000</v>
      </c>
      <c r="Y103" s="26">
        <v>0.97666666666666668</v>
      </c>
      <c r="Z103" s="26">
        <v>0.87</v>
      </c>
      <c r="AA103" s="20" t="s">
        <v>1061</v>
      </c>
      <c r="AB103" s="38" t="s">
        <v>545</v>
      </c>
    </row>
    <row r="104" spans="2:28" s="35" customFormat="1" ht="99.95" customHeight="1" x14ac:dyDescent="0.25">
      <c r="B104" s="9">
        <v>2023</v>
      </c>
      <c r="C104" s="9">
        <v>100</v>
      </c>
      <c r="D104" s="9">
        <v>80037292</v>
      </c>
      <c r="E104" s="17" t="s">
        <v>309</v>
      </c>
      <c r="F104" s="17" t="s">
        <v>31</v>
      </c>
      <c r="G104" s="17" t="s">
        <v>31</v>
      </c>
      <c r="H104" s="17" t="s">
        <v>430</v>
      </c>
      <c r="I104" s="10">
        <v>44964</v>
      </c>
      <c r="J104" s="17">
        <v>210</v>
      </c>
      <c r="K104" s="61">
        <v>44965</v>
      </c>
      <c r="L104" s="54">
        <v>45176</v>
      </c>
      <c r="M104" s="60">
        <v>35000000</v>
      </c>
      <c r="N104" s="55">
        <v>10000000</v>
      </c>
      <c r="O104" s="55">
        <v>45000000</v>
      </c>
      <c r="P104" s="17">
        <v>60</v>
      </c>
      <c r="Q104" s="17">
        <v>270</v>
      </c>
      <c r="R104" s="10">
        <v>45253</v>
      </c>
      <c r="S104" s="41" t="s">
        <v>1186</v>
      </c>
      <c r="T104" s="24" t="s">
        <v>546</v>
      </c>
      <c r="U104" s="41">
        <v>0</v>
      </c>
      <c r="V104" s="41">
        <v>45000000</v>
      </c>
      <c r="W104" s="19">
        <v>41166667</v>
      </c>
      <c r="X104" s="19">
        <v>3833333</v>
      </c>
      <c r="Y104" s="26">
        <v>1</v>
      </c>
      <c r="Z104" s="26">
        <v>0.91481482222222221</v>
      </c>
      <c r="AA104" s="20" t="s">
        <v>1060</v>
      </c>
      <c r="AB104" s="38" t="s">
        <v>546</v>
      </c>
    </row>
    <row r="105" spans="2:28" s="35" customFormat="1" ht="99.95" customHeight="1" x14ac:dyDescent="0.25">
      <c r="B105" s="9">
        <v>2023</v>
      </c>
      <c r="C105" s="9">
        <v>101</v>
      </c>
      <c r="D105" s="9">
        <v>1019146257</v>
      </c>
      <c r="E105" s="17" t="s">
        <v>310</v>
      </c>
      <c r="F105" s="17" t="s">
        <v>31</v>
      </c>
      <c r="G105" s="17" t="s">
        <v>31</v>
      </c>
      <c r="H105" s="17" t="s">
        <v>431</v>
      </c>
      <c r="I105" s="10">
        <v>44964</v>
      </c>
      <c r="J105" s="17">
        <v>210</v>
      </c>
      <c r="K105" s="61">
        <v>44966</v>
      </c>
      <c r="L105" s="54">
        <v>45177</v>
      </c>
      <c r="M105" s="60">
        <v>35000000</v>
      </c>
      <c r="N105" s="55">
        <v>0</v>
      </c>
      <c r="O105" s="55">
        <v>35000000</v>
      </c>
      <c r="P105" s="17">
        <v>0</v>
      </c>
      <c r="Q105" s="17">
        <v>139</v>
      </c>
      <c r="R105" s="11">
        <v>45104</v>
      </c>
      <c r="S105" s="41" t="s">
        <v>1186</v>
      </c>
      <c r="T105" s="24" t="s">
        <v>547</v>
      </c>
      <c r="U105" s="41">
        <v>11833333</v>
      </c>
      <c r="V105" s="41">
        <v>23166667</v>
      </c>
      <c r="W105" s="19">
        <v>23166667</v>
      </c>
      <c r="X105" s="19">
        <v>0</v>
      </c>
      <c r="Y105" s="26">
        <v>1</v>
      </c>
      <c r="Z105" s="26">
        <v>1</v>
      </c>
      <c r="AA105" s="20" t="s">
        <v>1060</v>
      </c>
      <c r="AB105" s="38" t="s">
        <v>547</v>
      </c>
    </row>
    <row r="106" spans="2:28" s="35" customFormat="1" ht="99.95" customHeight="1" x14ac:dyDescent="0.25">
      <c r="B106" s="9">
        <v>2023</v>
      </c>
      <c r="C106" s="9">
        <v>102</v>
      </c>
      <c r="D106" s="9">
        <v>35374232</v>
      </c>
      <c r="E106" s="17" t="s">
        <v>311</v>
      </c>
      <c r="F106" s="17" t="s">
        <v>31</v>
      </c>
      <c r="G106" s="17" t="s">
        <v>31</v>
      </c>
      <c r="H106" s="17" t="s">
        <v>432</v>
      </c>
      <c r="I106" s="10">
        <v>44964</v>
      </c>
      <c r="J106" s="17">
        <v>210</v>
      </c>
      <c r="K106" s="61">
        <v>44966</v>
      </c>
      <c r="L106" s="54">
        <v>45177</v>
      </c>
      <c r="M106" s="60">
        <v>15141000</v>
      </c>
      <c r="N106" s="55">
        <v>7570500</v>
      </c>
      <c r="O106" s="55">
        <v>22711500</v>
      </c>
      <c r="P106" s="17">
        <v>105</v>
      </c>
      <c r="Q106" s="17">
        <v>315</v>
      </c>
      <c r="R106" s="10">
        <v>45283</v>
      </c>
      <c r="S106" s="41" t="s">
        <v>1186</v>
      </c>
      <c r="T106" s="24" t="s">
        <v>548</v>
      </c>
      <c r="U106" s="41">
        <v>0</v>
      </c>
      <c r="V106" s="41">
        <v>22711500</v>
      </c>
      <c r="W106" s="19">
        <v>18890200</v>
      </c>
      <c r="X106" s="19">
        <v>3821300</v>
      </c>
      <c r="Y106" s="26">
        <v>0.93333333333333335</v>
      </c>
      <c r="Z106" s="26">
        <v>0.83174603174603179</v>
      </c>
      <c r="AA106" s="20" t="s">
        <v>1061</v>
      </c>
      <c r="AB106" s="38" t="s">
        <v>548</v>
      </c>
    </row>
    <row r="107" spans="2:28" s="35" customFormat="1" ht="99.95" customHeight="1" x14ac:dyDescent="0.25">
      <c r="B107" s="9">
        <v>2023</v>
      </c>
      <c r="C107" s="9">
        <v>103</v>
      </c>
      <c r="D107" s="9">
        <v>1019074350</v>
      </c>
      <c r="E107" s="17" t="s">
        <v>312</v>
      </c>
      <c r="F107" s="17" t="s">
        <v>31</v>
      </c>
      <c r="G107" s="17" t="s">
        <v>31</v>
      </c>
      <c r="H107" s="17" t="s">
        <v>433</v>
      </c>
      <c r="I107" s="10">
        <v>44964</v>
      </c>
      <c r="J107" s="17">
        <v>210</v>
      </c>
      <c r="K107" s="61">
        <v>44965</v>
      </c>
      <c r="L107" s="54">
        <v>45176</v>
      </c>
      <c r="M107" s="60">
        <v>23764160</v>
      </c>
      <c r="N107" s="55">
        <v>11882080</v>
      </c>
      <c r="O107" s="55">
        <v>35646240</v>
      </c>
      <c r="P107" s="17">
        <v>105</v>
      </c>
      <c r="Q107" s="17">
        <v>315</v>
      </c>
      <c r="R107" s="11">
        <v>45282</v>
      </c>
      <c r="S107" s="41" t="s">
        <v>1186</v>
      </c>
      <c r="T107" s="24" t="s">
        <v>549</v>
      </c>
      <c r="U107" s="41">
        <v>0</v>
      </c>
      <c r="V107" s="41">
        <v>35646240</v>
      </c>
      <c r="W107" s="19">
        <v>29761781</v>
      </c>
      <c r="X107" s="19">
        <v>5884459</v>
      </c>
      <c r="Y107" s="26">
        <v>0.93650793650793651</v>
      </c>
      <c r="Z107" s="26">
        <v>0.83492062556948499</v>
      </c>
      <c r="AA107" s="20" t="s">
        <v>1061</v>
      </c>
      <c r="AB107" s="38" t="s">
        <v>549</v>
      </c>
    </row>
    <row r="108" spans="2:28" s="35" customFormat="1" ht="99.95" customHeight="1" x14ac:dyDescent="0.25">
      <c r="B108" s="9">
        <v>2023</v>
      </c>
      <c r="C108" s="9">
        <v>104</v>
      </c>
      <c r="D108" s="9">
        <v>35195661</v>
      </c>
      <c r="E108" s="17" t="s">
        <v>313</v>
      </c>
      <c r="F108" s="17" t="s">
        <v>31</v>
      </c>
      <c r="G108" s="17" t="s">
        <v>31</v>
      </c>
      <c r="H108" s="17" t="s">
        <v>405</v>
      </c>
      <c r="I108" s="10">
        <v>44964</v>
      </c>
      <c r="J108" s="17">
        <v>210</v>
      </c>
      <c r="K108" s="61">
        <v>44966</v>
      </c>
      <c r="L108" s="54">
        <v>45177</v>
      </c>
      <c r="M108" s="60">
        <v>38500000</v>
      </c>
      <c r="N108" s="55">
        <v>19250000</v>
      </c>
      <c r="O108" s="55">
        <v>57750000</v>
      </c>
      <c r="P108" s="17">
        <v>105</v>
      </c>
      <c r="Q108" s="17">
        <v>315</v>
      </c>
      <c r="R108" s="11">
        <v>45283</v>
      </c>
      <c r="S108" s="41" t="s">
        <v>1186</v>
      </c>
      <c r="T108" s="24" t="s">
        <v>550</v>
      </c>
      <c r="U108" s="41">
        <v>0</v>
      </c>
      <c r="V108" s="41">
        <v>57750000</v>
      </c>
      <c r="W108" s="19">
        <v>48033333</v>
      </c>
      <c r="X108" s="19">
        <v>9716667</v>
      </c>
      <c r="Y108" s="26">
        <v>0.93333333333333335</v>
      </c>
      <c r="Z108" s="26">
        <v>0.83174602597402592</v>
      </c>
      <c r="AA108" s="20" t="s">
        <v>1061</v>
      </c>
      <c r="AB108" s="38" t="s">
        <v>550</v>
      </c>
    </row>
    <row r="109" spans="2:28" s="35" customFormat="1" ht="99.95" customHeight="1" x14ac:dyDescent="0.25">
      <c r="B109" s="9">
        <v>2023</v>
      </c>
      <c r="C109" s="9">
        <v>105</v>
      </c>
      <c r="D109" s="9">
        <v>77184696</v>
      </c>
      <c r="E109" s="17" t="s">
        <v>314</v>
      </c>
      <c r="F109" s="17" t="s">
        <v>31</v>
      </c>
      <c r="G109" s="17" t="s">
        <v>31</v>
      </c>
      <c r="H109" s="17" t="s">
        <v>434</v>
      </c>
      <c r="I109" s="10">
        <v>44965</v>
      </c>
      <c r="J109" s="17">
        <v>150</v>
      </c>
      <c r="K109" s="61">
        <v>44966</v>
      </c>
      <c r="L109" s="54">
        <v>45115</v>
      </c>
      <c r="M109" s="60">
        <v>24000000</v>
      </c>
      <c r="N109" s="55">
        <v>0</v>
      </c>
      <c r="O109" s="55">
        <v>24000000</v>
      </c>
      <c r="P109" s="17">
        <v>0</v>
      </c>
      <c r="Q109" s="17">
        <v>150</v>
      </c>
      <c r="R109" s="11">
        <v>45115</v>
      </c>
      <c r="S109" s="41" t="s">
        <v>1186</v>
      </c>
      <c r="T109" s="24" t="s">
        <v>551</v>
      </c>
      <c r="U109" s="41">
        <v>0</v>
      </c>
      <c r="V109" s="41">
        <v>24000000</v>
      </c>
      <c r="W109" s="19">
        <v>24000000</v>
      </c>
      <c r="X109" s="19">
        <v>0</v>
      </c>
      <c r="Y109" s="26">
        <v>1</v>
      </c>
      <c r="Z109" s="26">
        <v>1</v>
      </c>
      <c r="AA109" s="20" t="s">
        <v>1060</v>
      </c>
      <c r="AB109" s="38" t="s">
        <v>551</v>
      </c>
    </row>
    <row r="110" spans="2:28" s="35" customFormat="1" ht="99.95" customHeight="1" x14ac:dyDescent="0.25">
      <c r="B110" s="9">
        <v>2023</v>
      </c>
      <c r="C110" s="9">
        <v>106</v>
      </c>
      <c r="D110" s="9">
        <v>80037526</v>
      </c>
      <c r="E110" s="17" t="s">
        <v>315</v>
      </c>
      <c r="F110" s="17" t="s">
        <v>31</v>
      </c>
      <c r="G110" s="17" t="s">
        <v>31</v>
      </c>
      <c r="H110" s="17" t="s">
        <v>435</v>
      </c>
      <c r="I110" s="10">
        <v>44965</v>
      </c>
      <c r="J110" s="17">
        <v>322</v>
      </c>
      <c r="K110" s="61">
        <v>44966</v>
      </c>
      <c r="L110" s="54">
        <v>45290</v>
      </c>
      <c r="M110" s="60">
        <v>102181333</v>
      </c>
      <c r="N110" s="55">
        <v>0</v>
      </c>
      <c r="O110" s="55">
        <v>102181333</v>
      </c>
      <c r="P110" s="17">
        <v>0</v>
      </c>
      <c r="Q110" s="17">
        <v>322</v>
      </c>
      <c r="R110" s="11">
        <v>45290</v>
      </c>
      <c r="S110" s="41" t="s">
        <v>1186</v>
      </c>
      <c r="T110" s="24" t="s">
        <v>552</v>
      </c>
      <c r="U110" s="41">
        <v>0</v>
      </c>
      <c r="V110" s="41">
        <v>102181333</v>
      </c>
      <c r="W110" s="19">
        <v>83141333</v>
      </c>
      <c r="X110" s="19">
        <v>19040000</v>
      </c>
      <c r="Y110" s="26">
        <v>0.91304347826086951</v>
      </c>
      <c r="Z110" s="26">
        <v>0.81366459566543325</v>
      </c>
      <c r="AA110" s="20" t="s">
        <v>1061</v>
      </c>
      <c r="AB110" s="38" t="s">
        <v>552</v>
      </c>
    </row>
    <row r="111" spans="2:28" s="35" customFormat="1" ht="99.95" customHeight="1" x14ac:dyDescent="0.25">
      <c r="B111" s="9">
        <v>2023</v>
      </c>
      <c r="C111" s="9">
        <v>107</v>
      </c>
      <c r="D111" s="9">
        <v>1007157049</v>
      </c>
      <c r="E111" s="17" t="s">
        <v>316</v>
      </c>
      <c r="F111" s="17" t="s">
        <v>765</v>
      </c>
      <c r="G111" s="17" t="s">
        <v>765</v>
      </c>
      <c r="H111" s="17" t="s">
        <v>436</v>
      </c>
      <c r="I111" s="10">
        <v>44965</v>
      </c>
      <c r="J111" s="17">
        <v>210</v>
      </c>
      <c r="K111" s="61">
        <v>44967</v>
      </c>
      <c r="L111" s="54">
        <v>45178</v>
      </c>
      <c r="M111" s="60">
        <v>14532000</v>
      </c>
      <c r="N111" s="55">
        <v>0</v>
      </c>
      <c r="O111" s="55">
        <v>14532000</v>
      </c>
      <c r="P111" s="17">
        <v>0</v>
      </c>
      <c r="Q111" s="17">
        <v>210</v>
      </c>
      <c r="R111" s="11">
        <v>45178</v>
      </c>
      <c r="S111" s="41" t="s">
        <v>1186</v>
      </c>
      <c r="T111" s="24" t="s">
        <v>553</v>
      </c>
      <c r="U111" s="41">
        <v>0</v>
      </c>
      <c r="V111" s="41">
        <v>14532000</v>
      </c>
      <c r="W111" s="19">
        <v>14532000</v>
      </c>
      <c r="X111" s="19">
        <v>0</v>
      </c>
      <c r="Y111" s="26">
        <v>1</v>
      </c>
      <c r="Z111" s="26">
        <v>1</v>
      </c>
      <c r="AA111" s="20" t="s">
        <v>1060</v>
      </c>
      <c r="AB111" s="38" t="s">
        <v>553</v>
      </c>
    </row>
    <row r="112" spans="2:28" s="35" customFormat="1" ht="99.95" customHeight="1" x14ac:dyDescent="0.25">
      <c r="B112" s="9">
        <v>2023</v>
      </c>
      <c r="C112" s="9">
        <v>108</v>
      </c>
      <c r="D112" s="9">
        <v>1094273792</v>
      </c>
      <c r="E112" s="17" t="s">
        <v>317</v>
      </c>
      <c r="F112" s="17" t="s">
        <v>31</v>
      </c>
      <c r="G112" s="17" t="s">
        <v>31</v>
      </c>
      <c r="H112" s="17" t="s">
        <v>437</v>
      </c>
      <c r="I112" s="10">
        <v>44965</v>
      </c>
      <c r="J112" s="17">
        <v>210</v>
      </c>
      <c r="K112" s="61">
        <v>44966</v>
      </c>
      <c r="L112" s="54">
        <v>45177</v>
      </c>
      <c r="M112" s="60">
        <v>24009300</v>
      </c>
      <c r="N112" s="55">
        <v>0</v>
      </c>
      <c r="O112" s="55">
        <v>24009300</v>
      </c>
      <c r="P112" s="17">
        <v>0</v>
      </c>
      <c r="Q112" s="17">
        <v>210</v>
      </c>
      <c r="R112" s="11">
        <v>45177</v>
      </c>
      <c r="S112" s="41" t="s">
        <v>1186</v>
      </c>
      <c r="T112" s="24" t="s">
        <v>554</v>
      </c>
      <c r="U112" s="41">
        <v>0</v>
      </c>
      <c r="V112" s="41">
        <v>24009300</v>
      </c>
      <c r="W112" s="19">
        <v>24009300</v>
      </c>
      <c r="X112" s="19">
        <v>0</v>
      </c>
      <c r="Y112" s="26">
        <v>1</v>
      </c>
      <c r="Z112" s="26">
        <v>1</v>
      </c>
      <c r="AA112" s="20" t="s">
        <v>1060</v>
      </c>
      <c r="AB112" s="38" t="s">
        <v>554</v>
      </c>
    </row>
    <row r="113" spans="2:28" s="35" customFormat="1" ht="99.95" customHeight="1" x14ac:dyDescent="0.25">
      <c r="B113" s="9">
        <v>2023</v>
      </c>
      <c r="C113" s="9">
        <v>109</v>
      </c>
      <c r="D113" s="9">
        <v>1032359480</v>
      </c>
      <c r="E113" s="17" t="s">
        <v>318</v>
      </c>
      <c r="F113" s="17" t="s">
        <v>31</v>
      </c>
      <c r="G113" s="17" t="s">
        <v>31</v>
      </c>
      <c r="H113" s="17" t="s">
        <v>438</v>
      </c>
      <c r="I113" s="10">
        <v>44965</v>
      </c>
      <c r="J113" s="17">
        <v>210</v>
      </c>
      <c r="K113" s="61">
        <v>44966</v>
      </c>
      <c r="L113" s="54">
        <v>45177</v>
      </c>
      <c r="M113" s="60">
        <v>30282000</v>
      </c>
      <c r="N113" s="55">
        <v>12978000</v>
      </c>
      <c r="O113" s="55">
        <v>43260000</v>
      </c>
      <c r="P113" s="17">
        <v>90</v>
      </c>
      <c r="Q113" s="17">
        <v>300</v>
      </c>
      <c r="R113" s="11">
        <v>45283</v>
      </c>
      <c r="S113" s="41" t="s">
        <v>1186</v>
      </c>
      <c r="T113" s="24" t="s">
        <v>555</v>
      </c>
      <c r="U113" s="41">
        <v>0</v>
      </c>
      <c r="V113" s="41">
        <v>43260000</v>
      </c>
      <c r="W113" s="19">
        <v>35617400</v>
      </c>
      <c r="X113" s="19">
        <v>7642600</v>
      </c>
      <c r="Y113" s="26">
        <v>0.93333333333333335</v>
      </c>
      <c r="Z113" s="26">
        <v>0.82333333333333325</v>
      </c>
      <c r="AA113" s="20" t="s">
        <v>1061</v>
      </c>
      <c r="AB113" s="38" t="s">
        <v>555</v>
      </c>
    </row>
    <row r="114" spans="2:28" s="35" customFormat="1" ht="99.95" customHeight="1" x14ac:dyDescent="0.25">
      <c r="B114" s="9">
        <v>2023</v>
      </c>
      <c r="C114" s="9">
        <v>110</v>
      </c>
      <c r="D114" s="9">
        <v>1023939719</v>
      </c>
      <c r="E114" s="17" t="s">
        <v>319</v>
      </c>
      <c r="F114" s="17"/>
      <c r="G114" s="17"/>
      <c r="H114" s="17" t="s">
        <v>439</v>
      </c>
      <c r="I114" s="10">
        <v>44966</v>
      </c>
      <c r="J114" s="17">
        <v>210</v>
      </c>
      <c r="K114" s="61">
        <v>44967</v>
      </c>
      <c r="L114" s="54">
        <v>45178</v>
      </c>
      <c r="M114" s="60">
        <v>28000000</v>
      </c>
      <c r="N114" s="55">
        <v>14000000</v>
      </c>
      <c r="O114" s="55">
        <v>42000000</v>
      </c>
      <c r="P114" s="17">
        <v>105</v>
      </c>
      <c r="Q114" s="17">
        <v>315</v>
      </c>
      <c r="R114" s="11">
        <v>45284</v>
      </c>
      <c r="S114" s="41" t="s">
        <v>1186</v>
      </c>
      <c r="T114" s="24" t="s">
        <v>556</v>
      </c>
      <c r="U114" s="41">
        <v>0</v>
      </c>
      <c r="V114" s="41">
        <v>42000000</v>
      </c>
      <c r="W114" s="19">
        <v>34800000</v>
      </c>
      <c r="X114" s="19">
        <v>7200000</v>
      </c>
      <c r="Y114" s="26">
        <v>0.93015873015873018</v>
      </c>
      <c r="Z114" s="26">
        <v>0.82857142857142863</v>
      </c>
      <c r="AA114" s="20" t="s">
        <v>1061</v>
      </c>
      <c r="AB114" s="38" t="s">
        <v>556</v>
      </c>
    </row>
    <row r="115" spans="2:28" s="35" customFormat="1" ht="99.95" customHeight="1" x14ac:dyDescent="0.25">
      <c r="B115" s="9">
        <v>2023</v>
      </c>
      <c r="C115" s="9">
        <v>111</v>
      </c>
      <c r="D115" s="9">
        <v>1066174920</v>
      </c>
      <c r="E115" s="17" t="s">
        <v>320</v>
      </c>
      <c r="F115" s="17" t="s">
        <v>31</v>
      </c>
      <c r="G115" s="17" t="s">
        <v>31</v>
      </c>
      <c r="H115" s="17" t="s">
        <v>439</v>
      </c>
      <c r="I115" s="10">
        <v>44966</v>
      </c>
      <c r="J115" s="17">
        <v>210</v>
      </c>
      <c r="K115" s="61">
        <v>44967</v>
      </c>
      <c r="L115" s="54">
        <v>45178</v>
      </c>
      <c r="M115" s="60">
        <v>28000000</v>
      </c>
      <c r="N115" s="55">
        <v>0</v>
      </c>
      <c r="O115" s="55">
        <v>28000000</v>
      </c>
      <c r="P115" s="17">
        <v>0</v>
      </c>
      <c r="Q115" s="17">
        <v>210</v>
      </c>
      <c r="R115" s="11">
        <v>45178</v>
      </c>
      <c r="S115" s="41" t="s">
        <v>1186</v>
      </c>
      <c r="T115" s="24" t="s">
        <v>557</v>
      </c>
      <c r="U115" s="41">
        <v>0</v>
      </c>
      <c r="V115" s="41">
        <v>28000000</v>
      </c>
      <c r="W115" s="19">
        <v>28000000</v>
      </c>
      <c r="X115" s="19">
        <v>0</v>
      </c>
      <c r="Y115" s="26">
        <v>1</v>
      </c>
      <c r="Z115" s="26">
        <v>1</v>
      </c>
      <c r="AA115" s="20" t="s">
        <v>1060</v>
      </c>
      <c r="AB115" s="38" t="s">
        <v>557</v>
      </c>
    </row>
    <row r="116" spans="2:28" s="35" customFormat="1" ht="99.95" customHeight="1" x14ac:dyDescent="0.25">
      <c r="B116" s="9">
        <v>2023</v>
      </c>
      <c r="C116" s="9">
        <v>112</v>
      </c>
      <c r="D116" s="9">
        <v>1026282358</v>
      </c>
      <c r="E116" s="17" t="s">
        <v>321</v>
      </c>
      <c r="F116" s="17" t="s">
        <v>31</v>
      </c>
      <c r="G116" s="17" t="s">
        <v>31</v>
      </c>
      <c r="H116" s="17" t="s">
        <v>414</v>
      </c>
      <c r="I116" s="10">
        <v>44966</v>
      </c>
      <c r="J116" s="17">
        <v>210</v>
      </c>
      <c r="K116" s="61">
        <v>44970</v>
      </c>
      <c r="L116" s="54">
        <v>45181</v>
      </c>
      <c r="M116" s="60">
        <v>20909000</v>
      </c>
      <c r="N116" s="55">
        <v>10454500</v>
      </c>
      <c r="O116" s="55">
        <v>31363500</v>
      </c>
      <c r="P116" s="17">
        <v>105</v>
      </c>
      <c r="Q116" s="17">
        <v>315</v>
      </c>
      <c r="R116" s="11">
        <v>45287</v>
      </c>
      <c r="S116" s="41" t="s">
        <v>1186</v>
      </c>
      <c r="T116" s="24" t="s">
        <v>558</v>
      </c>
      <c r="U116" s="41">
        <v>0</v>
      </c>
      <c r="V116" s="41">
        <v>31363500</v>
      </c>
      <c r="W116" s="19">
        <v>25688200</v>
      </c>
      <c r="X116" s="19">
        <v>5675300</v>
      </c>
      <c r="Y116" s="26">
        <v>0.92063492063492058</v>
      </c>
      <c r="Z116" s="26">
        <v>0.81904761904761902</v>
      </c>
      <c r="AA116" s="20" t="s">
        <v>1061</v>
      </c>
      <c r="AB116" s="38" t="s">
        <v>558</v>
      </c>
    </row>
    <row r="117" spans="2:28" s="35" customFormat="1" ht="99.95" customHeight="1" x14ac:dyDescent="0.25">
      <c r="B117" s="9">
        <v>2023</v>
      </c>
      <c r="C117" s="9">
        <v>113</v>
      </c>
      <c r="D117" s="9">
        <v>52858338</v>
      </c>
      <c r="E117" s="17" t="s">
        <v>1196</v>
      </c>
      <c r="F117" s="17" t="s">
        <v>31</v>
      </c>
      <c r="G117" s="17" t="s">
        <v>31</v>
      </c>
      <c r="H117" s="17" t="s">
        <v>440</v>
      </c>
      <c r="I117" s="10">
        <v>44966</v>
      </c>
      <c r="J117" s="17">
        <v>120</v>
      </c>
      <c r="K117" s="61">
        <v>44970</v>
      </c>
      <c r="L117" s="54">
        <v>45089</v>
      </c>
      <c r="M117" s="60">
        <v>18584000</v>
      </c>
      <c r="N117" s="55">
        <v>0</v>
      </c>
      <c r="O117" s="55">
        <v>18584000</v>
      </c>
      <c r="P117" s="17">
        <v>0</v>
      </c>
      <c r="Q117" s="17">
        <v>120</v>
      </c>
      <c r="R117" s="11">
        <v>45089</v>
      </c>
      <c r="S117" s="41" t="s">
        <v>1186</v>
      </c>
      <c r="T117" s="24" t="s">
        <v>559</v>
      </c>
      <c r="U117" s="41">
        <v>0</v>
      </c>
      <c r="V117" s="41">
        <v>18584000</v>
      </c>
      <c r="W117" s="19">
        <v>18584000</v>
      </c>
      <c r="X117" s="19">
        <v>0</v>
      </c>
      <c r="Y117" s="26">
        <v>1</v>
      </c>
      <c r="Z117" s="26">
        <v>1</v>
      </c>
      <c r="AA117" s="20" t="s">
        <v>1060</v>
      </c>
      <c r="AB117" s="38" t="s">
        <v>559</v>
      </c>
    </row>
    <row r="118" spans="2:28" s="35" customFormat="1" ht="99.95" customHeight="1" x14ac:dyDescent="0.25">
      <c r="B118" s="9">
        <v>2023</v>
      </c>
      <c r="C118" s="9">
        <v>114</v>
      </c>
      <c r="D118" s="9">
        <v>1030586969</v>
      </c>
      <c r="E118" s="17" t="s">
        <v>322</v>
      </c>
      <c r="F118" s="17" t="s">
        <v>31</v>
      </c>
      <c r="G118" s="17" t="s">
        <v>31</v>
      </c>
      <c r="H118" s="17" t="s">
        <v>441</v>
      </c>
      <c r="I118" s="10">
        <v>44966</v>
      </c>
      <c r="J118" s="17">
        <v>210</v>
      </c>
      <c r="K118" s="61">
        <v>44967</v>
      </c>
      <c r="L118" s="54">
        <v>45178</v>
      </c>
      <c r="M118" s="60">
        <v>25956000</v>
      </c>
      <c r="N118" s="55">
        <v>11124000</v>
      </c>
      <c r="O118" s="55">
        <v>37080000</v>
      </c>
      <c r="P118" s="17">
        <v>90</v>
      </c>
      <c r="Q118" s="17">
        <v>300</v>
      </c>
      <c r="R118" s="11">
        <v>45269</v>
      </c>
      <c r="S118" s="41" t="s">
        <v>1186</v>
      </c>
      <c r="T118" s="24" t="s">
        <v>560</v>
      </c>
      <c r="U118" s="41">
        <v>0</v>
      </c>
      <c r="V118" s="41">
        <v>37080000</v>
      </c>
      <c r="W118" s="19">
        <v>32259600</v>
      </c>
      <c r="X118" s="19">
        <v>4820400</v>
      </c>
      <c r="Y118" s="26">
        <v>0.97666666666666668</v>
      </c>
      <c r="Z118" s="26">
        <v>0.87</v>
      </c>
      <c r="AA118" s="20" t="s">
        <v>1061</v>
      </c>
      <c r="AB118" s="38" t="s">
        <v>560</v>
      </c>
    </row>
    <row r="119" spans="2:28" s="35" customFormat="1" ht="99.95" customHeight="1" x14ac:dyDescent="0.25">
      <c r="B119" s="9">
        <v>2023</v>
      </c>
      <c r="C119" s="9">
        <v>115</v>
      </c>
      <c r="D119" s="9">
        <v>52744078</v>
      </c>
      <c r="E119" s="17" t="s">
        <v>323</v>
      </c>
      <c r="F119" s="17" t="s">
        <v>31</v>
      </c>
      <c r="G119" s="17" t="s">
        <v>31</v>
      </c>
      <c r="H119" s="17" t="s">
        <v>442</v>
      </c>
      <c r="I119" s="10">
        <v>44966</v>
      </c>
      <c r="J119" s="17">
        <v>300</v>
      </c>
      <c r="K119" s="61">
        <v>44971</v>
      </c>
      <c r="L119" s="54">
        <v>45273</v>
      </c>
      <c r="M119" s="60">
        <v>34210000</v>
      </c>
      <c r="N119" s="55">
        <v>0</v>
      </c>
      <c r="O119" s="55">
        <v>34210000</v>
      </c>
      <c r="P119" s="17">
        <v>0</v>
      </c>
      <c r="Q119" s="17">
        <v>300</v>
      </c>
      <c r="R119" s="11">
        <v>45273</v>
      </c>
      <c r="S119" s="41" t="s">
        <v>1186</v>
      </c>
      <c r="T119" s="24" t="s">
        <v>561</v>
      </c>
      <c r="U119" s="41">
        <v>0</v>
      </c>
      <c r="V119" s="41">
        <v>34210000</v>
      </c>
      <c r="W119" s="19">
        <v>29306567</v>
      </c>
      <c r="X119" s="19">
        <v>4903433</v>
      </c>
      <c r="Y119" s="26">
        <v>0.96333333333333337</v>
      </c>
      <c r="Z119" s="26">
        <v>0.85666667641040628</v>
      </c>
      <c r="AA119" s="20" t="s">
        <v>1061</v>
      </c>
      <c r="AB119" s="38" t="s">
        <v>561</v>
      </c>
    </row>
    <row r="120" spans="2:28" s="35" customFormat="1" ht="99.95" customHeight="1" x14ac:dyDescent="0.25">
      <c r="B120" s="9">
        <v>2023</v>
      </c>
      <c r="C120" s="9">
        <v>116</v>
      </c>
      <c r="D120" s="9">
        <v>53015125</v>
      </c>
      <c r="E120" s="17" t="s">
        <v>53</v>
      </c>
      <c r="F120" s="17" t="s">
        <v>31</v>
      </c>
      <c r="G120" s="17" t="s">
        <v>31</v>
      </c>
      <c r="H120" s="17" t="s">
        <v>443</v>
      </c>
      <c r="I120" s="10">
        <v>44966</v>
      </c>
      <c r="J120" s="17">
        <v>210</v>
      </c>
      <c r="K120" s="61">
        <v>44967</v>
      </c>
      <c r="L120" s="54">
        <v>45178</v>
      </c>
      <c r="M120" s="60">
        <v>30310000</v>
      </c>
      <c r="N120" s="55">
        <v>0</v>
      </c>
      <c r="O120" s="55">
        <v>30310000</v>
      </c>
      <c r="P120" s="17">
        <v>0</v>
      </c>
      <c r="Q120" s="17">
        <v>210</v>
      </c>
      <c r="R120" s="11">
        <v>45178</v>
      </c>
      <c r="S120" s="41" t="s">
        <v>1186</v>
      </c>
      <c r="T120" s="24" t="s">
        <v>562</v>
      </c>
      <c r="U120" s="41">
        <v>0</v>
      </c>
      <c r="V120" s="41">
        <v>30310000</v>
      </c>
      <c r="W120" s="19">
        <v>30310000</v>
      </c>
      <c r="X120" s="19">
        <v>0</v>
      </c>
      <c r="Y120" s="26">
        <v>1</v>
      </c>
      <c r="Z120" s="26">
        <v>1</v>
      </c>
      <c r="AA120" s="20" t="s">
        <v>1060</v>
      </c>
      <c r="AB120" s="38" t="s">
        <v>562</v>
      </c>
    </row>
    <row r="121" spans="2:28" s="35" customFormat="1" ht="99.95" customHeight="1" x14ac:dyDescent="0.25">
      <c r="B121" s="9">
        <v>2023</v>
      </c>
      <c r="C121" s="9">
        <v>117</v>
      </c>
      <c r="D121" s="9">
        <v>1033701737</v>
      </c>
      <c r="E121" s="17" t="s">
        <v>324</v>
      </c>
      <c r="F121" s="17" t="s">
        <v>31</v>
      </c>
      <c r="G121" s="17" t="s">
        <v>31</v>
      </c>
      <c r="H121" s="17" t="s">
        <v>444</v>
      </c>
      <c r="I121" s="10">
        <v>44967</v>
      </c>
      <c r="J121" s="17">
        <v>210</v>
      </c>
      <c r="K121" s="61">
        <v>44970</v>
      </c>
      <c r="L121" s="54">
        <v>45181</v>
      </c>
      <c r="M121" s="60">
        <v>18200000</v>
      </c>
      <c r="N121" s="55">
        <v>0</v>
      </c>
      <c r="O121" s="55">
        <v>18200000</v>
      </c>
      <c r="P121" s="17">
        <v>0</v>
      </c>
      <c r="Q121" s="17">
        <v>210</v>
      </c>
      <c r="R121" s="11">
        <v>45181</v>
      </c>
      <c r="S121" s="41" t="s">
        <v>1186</v>
      </c>
      <c r="T121" s="24" t="s">
        <v>563</v>
      </c>
      <c r="U121" s="41">
        <v>0</v>
      </c>
      <c r="V121" s="41">
        <v>18200000</v>
      </c>
      <c r="W121" s="19">
        <v>18200000</v>
      </c>
      <c r="X121" s="19">
        <v>0</v>
      </c>
      <c r="Y121" s="26">
        <v>1</v>
      </c>
      <c r="Z121" s="26">
        <v>1</v>
      </c>
      <c r="AA121" s="20" t="s">
        <v>1060</v>
      </c>
      <c r="AB121" s="38" t="s">
        <v>563</v>
      </c>
    </row>
    <row r="122" spans="2:28" s="35" customFormat="1" ht="99.95" customHeight="1" x14ac:dyDescent="0.25">
      <c r="B122" s="9">
        <v>2023</v>
      </c>
      <c r="C122" s="9">
        <v>118</v>
      </c>
      <c r="D122" s="9">
        <v>1016077253</v>
      </c>
      <c r="E122" s="17" t="s">
        <v>325</v>
      </c>
      <c r="F122" s="17" t="s">
        <v>31</v>
      </c>
      <c r="G122" s="17" t="s">
        <v>31</v>
      </c>
      <c r="H122" s="17" t="s">
        <v>445</v>
      </c>
      <c r="I122" s="10">
        <v>44967</v>
      </c>
      <c r="J122" s="17">
        <v>300</v>
      </c>
      <c r="K122" s="61">
        <v>44974</v>
      </c>
      <c r="L122" s="54">
        <v>45276</v>
      </c>
      <c r="M122" s="60">
        <v>36050000</v>
      </c>
      <c r="N122" s="55">
        <v>0</v>
      </c>
      <c r="O122" s="55">
        <v>36050000</v>
      </c>
      <c r="P122" s="17">
        <v>0</v>
      </c>
      <c r="Q122" s="17">
        <v>300</v>
      </c>
      <c r="R122" s="11">
        <v>45276</v>
      </c>
      <c r="S122" s="41" t="s">
        <v>1186</v>
      </c>
      <c r="T122" s="24" t="s">
        <v>564</v>
      </c>
      <c r="U122" s="41">
        <v>0</v>
      </c>
      <c r="V122" s="41">
        <v>36050000</v>
      </c>
      <c r="W122" s="19">
        <v>30522333</v>
      </c>
      <c r="X122" s="19">
        <v>5527667</v>
      </c>
      <c r="Y122" s="26">
        <v>0.95333333333333337</v>
      </c>
      <c r="Z122" s="26">
        <v>0.8466666574202496</v>
      </c>
      <c r="AA122" s="20" t="s">
        <v>1061</v>
      </c>
      <c r="AB122" s="38" t="s">
        <v>564</v>
      </c>
    </row>
    <row r="123" spans="2:28" s="35" customFormat="1" ht="99.95" customHeight="1" x14ac:dyDescent="0.25">
      <c r="B123" s="9">
        <v>2023</v>
      </c>
      <c r="C123" s="9">
        <v>119</v>
      </c>
      <c r="D123" s="9">
        <v>53095252</v>
      </c>
      <c r="E123" s="17" t="s">
        <v>326</v>
      </c>
      <c r="F123" s="17" t="s">
        <v>31</v>
      </c>
      <c r="G123" s="17" t="s">
        <v>31</v>
      </c>
      <c r="H123" s="17" t="s">
        <v>446</v>
      </c>
      <c r="I123" s="10">
        <v>44966</v>
      </c>
      <c r="J123" s="17">
        <v>300</v>
      </c>
      <c r="K123" s="61">
        <v>44970</v>
      </c>
      <c r="L123" s="54">
        <v>45272</v>
      </c>
      <c r="M123" s="60">
        <v>34210000</v>
      </c>
      <c r="N123" s="55">
        <v>0</v>
      </c>
      <c r="O123" s="55">
        <v>34210000</v>
      </c>
      <c r="P123" s="17">
        <v>0</v>
      </c>
      <c r="Q123" s="17">
        <v>300</v>
      </c>
      <c r="R123" s="11">
        <v>45272</v>
      </c>
      <c r="S123" s="41" t="s">
        <v>1186</v>
      </c>
      <c r="T123" s="24" t="s">
        <v>565</v>
      </c>
      <c r="U123" s="41">
        <v>0</v>
      </c>
      <c r="V123" s="41">
        <v>34210000</v>
      </c>
      <c r="W123" s="19">
        <v>29420600</v>
      </c>
      <c r="X123" s="19">
        <v>4789400</v>
      </c>
      <c r="Y123" s="26">
        <v>0.96666666666666667</v>
      </c>
      <c r="Z123" s="26">
        <v>0.86</v>
      </c>
      <c r="AA123" s="20" t="s">
        <v>1061</v>
      </c>
      <c r="AB123" s="38" t="s">
        <v>565</v>
      </c>
    </row>
    <row r="124" spans="2:28" s="35" customFormat="1" ht="99.95" customHeight="1" x14ac:dyDescent="0.25">
      <c r="B124" s="9">
        <v>2023</v>
      </c>
      <c r="C124" s="9">
        <v>120</v>
      </c>
      <c r="D124" s="9">
        <v>19305593</v>
      </c>
      <c r="E124" s="17" t="s">
        <v>327</v>
      </c>
      <c r="F124" s="17" t="s">
        <v>31</v>
      </c>
      <c r="G124" s="17" t="s">
        <v>31</v>
      </c>
      <c r="H124" s="17" t="s">
        <v>447</v>
      </c>
      <c r="I124" s="10">
        <v>44967</v>
      </c>
      <c r="J124" s="17">
        <v>210</v>
      </c>
      <c r="K124" s="61">
        <v>44970</v>
      </c>
      <c r="L124" s="54">
        <v>45181</v>
      </c>
      <c r="M124" s="60">
        <v>21630000</v>
      </c>
      <c r="N124" s="55">
        <v>10815000</v>
      </c>
      <c r="O124" s="55">
        <v>32445000</v>
      </c>
      <c r="P124" s="17">
        <v>105</v>
      </c>
      <c r="Q124" s="17">
        <v>315</v>
      </c>
      <c r="R124" s="11">
        <v>45287</v>
      </c>
      <c r="S124" s="41" t="s">
        <v>1186</v>
      </c>
      <c r="T124" s="24" t="s">
        <v>566</v>
      </c>
      <c r="U124" s="41">
        <v>0</v>
      </c>
      <c r="V124" s="41">
        <v>32445000</v>
      </c>
      <c r="W124" s="19">
        <v>26574000</v>
      </c>
      <c r="X124" s="19">
        <v>5871000</v>
      </c>
      <c r="Y124" s="26">
        <v>0.92063492063492058</v>
      </c>
      <c r="Z124" s="26">
        <v>0.81904761904761902</v>
      </c>
      <c r="AA124" s="20" t="s">
        <v>1061</v>
      </c>
      <c r="AB124" s="38" t="s">
        <v>566</v>
      </c>
    </row>
    <row r="125" spans="2:28" s="35" customFormat="1" ht="99.95" customHeight="1" x14ac:dyDescent="0.25">
      <c r="B125" s="9">
        <v>2023</v>
      </c>
      <c r="C125" s="9">
        <v>121</v>
      </c>
      <c r="D125" s="9">
        <v>79365000</v>
      </c>
      <c r="E125" s="17" t="s">
        <v>328</v>
      </c>
      <c r="F125" s="17" t="s">
        <v>31</v>
      </c>
      <c r="G125" s="17" t="s">
        <v>31</v>
      </c>
      <c r="H125" s="17" t="s">
        <v>448</v>
      </c>
      <c r="I125" s="10">
        <v>44967</v>
      </c>
      <c r="J125" s="17">
        <v>210</v>
      </c>
      <c r="K125" s="61">
        <v>44971</v>
      </c>
      <c r="L125" s="54">
        <v>45182</v>
      </c>
      <c r="M125" s="60">
        <v>49000000</v>
      </c>
      <c r="N125" s="55">
        <v>21000000</v>
      </c>
      <c r="O125" s="55">
        <v>70000000</v>
      </c>
      <c r="P125" s="17">
        <v>90</v>
      </c>
      <c r="Q125" s="17">
        <v>233</v>
      </c>
      <c r="R125" s="11">
        <v>45203</v>
      </c>
      <c r="S125" s="41" t="s">
        <v>1186</v>
      </c>
      <c r="T125" s="24" t="s">
        <v>567</v>
      </c>
      <c r="U125" s="41">
        <v>0</v>
      </c>
      <c r="V125" s="41">
        <v>70000000</v>
      </c>
      <c r="W125" s="19">
        <v>52966667</v>
      </c>
      <c r="X125" s="19">
        <v>17033333</v>
      </c>
      <c r="Y125" s="26">
        <v>1</v>
      </c>
      <c r="Z125" s="26">
        <v>0.75666667142857136</v>
      </c>
      <c r="AA125" s="20" t="s">
        <v>1060</v>
      </c>
      <c r="AB125" s="38" t="s">
        <v>567</v>
      </c>
    </row>
    <row r="126" spans="2:28" s="35" customFormat="1" ht="99.95" customHeight="1" x14ac:dyDescent="0.25">
      <c r="B126" s="9">
        <v>2023</v>
      </c>
      <c r="C126" s="9">
        <v>122</v>
      </c>
      <c r="D126" s="9">
        <v>1022410770</v>
      </c>
      <c r="E126" s="17" t="s">
        <v>329</v>
      </c>
      <c r="F126" s="17" t="s">
        <v>31</v>
      </c>
      <c r="G126" s="17" t="s">
        <v>31</v>
      </c>
      <c r="H126" s="17" t="s">
        <v>449</v>
      </c>
      <c r="I126" s="10">
        <v>44967</v>
      </c>
      <c r="J126" s="17">
        <v>270</v>
      </c>
      <c r="K126" s="61">
        <v>44970</v>
      </c>
      <c r="L126" s="54">
        <v>45242</v>
      </c>
      <c r="M126" s="60">
        <v>33300000</v>
      </c>
      <c r="N126" s="55">
        <v>3700000</v>
      </c>
      <c r="O126" s="55">
        <v>37000000</v>
      </c>
      <c r="P126" s="17">
        <v>30</v>
      </c>
      <c r="Q126" s="17">
        <v>300</v>
      </c>
      <c r="R126" s="11">
        <v>45272</v>
      </c>
      <c r="S126" s="41" t="s">
        <v>1186</v>
      </c>
      <c r="T126" s="24" t="s">
        <v>568</v>
      </c>
      <c r="U126" s="41">
        <v>0</v>
      </c>
      <c r="V126" s="41">
        <v>37000000</v>
      </c>
      <c r="W126" s="19">
        <v>31820000</v>
      </c>
      <c r="X126" s="19">
        <v>5180000</v>
      </c>
      <c r="Y126" s="26">
        <v>0.96666666666666667</v>
      </c>
      <c r="Z126" s="26">
        <v>0.86</v>
      </c>
      <c r="AA126" s="20" t="s">
        <v>1061</v>
      </c>
      <c r="AB126" s="38" t="s">
        <v>568</v>
      </c>
    </row>
    <row r="127" spans="2:28" s="35" customFormat="1" ht="99.95" customHeight="1" x14ac:dyDescent="0.25">
      <c r="B127" s="9">
        <v>2023</v>
      </c>
      <c r="C127" s="9">
        <v>123</v>
      </c>
      <c r="D127" s="9">
        <v>1065625136</v>
      </c>
      <c r="E127" s="17" t="s">
        <v>330</v>
      </c>
      <c r="F127" s="17" t="s">
        <v>31</v>
      </c>
      <c r="G127" s="17" t="s">
        <v>31</v>
      </c>
      <c r="H127" s="17" t="s">
        <v>450</v>
      </c>
      <c r="I127" s="10">
        <v>44967</v>
      </c>
      <c r="J127" s="17">
        <v>318</v>
      </c>
      <c r="K127" s="61">
        <v>44970</v>
      </c>
      <c r="L127" s="54">
        <v>45290</v>
      </c>
      <c r="M127" s="60">
        <v>47594000</v>
      </c>
      <c r="N127" s="55">
        <v>0</v>
      </c>
      <c r="O127" s="55">
        <v>47594000</v>
      </c>
      <c r="P127" s="17">
        <v>0</v>
      </c>
      <c r="Q127" s="17">
        <v>107</v>
      </c>
      <c r="R127" s="11">
        <v>45076</v>
      </c>
      <c r="S127" s="41" t="s">
        <v>1186</v>
      </c>
      <c r="T127" s="24" t="s">
        <v>569</v>
      </c>
      <c r="U127" s="41">
        <v>31430000</v>
      </c>
      <c r="V127" s="41">
        <v>16164000</v>
      </c>
      <c r="W127" s="19">
        <v>16164000</v>
      </c>
      <c r="X127" s="19">
        <v>0</v>
      </c>
      <c r="Y127" s="26">
        <v>1</v>
      </c>
      <c r="Z127" s="26">
        <v>1</v>
      </c>
      <c r="AA127" s="20" t="s">
        <v>1060</v>
      </c>
      <c r="AB127" s="38" t="s">
        <v>569</v>
      </c>
    </row>
    <row r="128" spans="2:28" s="35" customFormat="1" ht="99.95" customHeight="1" x14ac:dyDescent="0.25">
      <c r="B128" s="9">
        <v>2023</v>
      </c>
      <c r="C128" s="9">
        <v>124</v>
      </c>
      <c r="D128" s="9">
        <v>80829637</v>
      </c>
      <c r="E128" s="17" t="s">
        <v>331</v>
      </c>
      <c r="F128" s="17" t="s">
        <v>31</v>
      </c>
      <c r="G128" s="17" t="s">
        <v>31</v>
      </c>
      <c r="H128" s="17" t="s">
        <v>451</v>
      </c>
      <c r="I128" s="10">
        <v>44967</v>
      </c>
      <c r="J128" s="17">
        <v>210</v>
      </c>
      <c r="K128" s="61">
        <v>44970</v>
      </c>
      <c r="L128" s="54">
        <v>45181</v>
      </c>
      <c r="M128" s="60">
        <v>30800000</v>
      </c>
      <c r="N128" s="55">
        <v>0</v>
      </c>
      <c r="O128" s="55">
        <v>30800000</v>
      </c>
      <c r="P128" s="17">
        <v>0</v>
      </c>
      <c r="Q128" s="17">
        <v>210</v>
      </c>
      <c r="R128" s="11">
        <v>45181</v>
      </c>
      <c r="S128" s="41" t="s">
        <v>1186</v>
      </c>
      <c r="T128" s="24" t="s">
        <v>570</v>
      </c>
      <c r="U128" s="41">
        <v>0</v>
      </c>
      <c r="V128" s="41">
        <v>30800000</v>
      </c>
      <c r="W128" s="19">
        <v>30800000</v>
      </c>
      <c r="X128" s="19">
        <v>0</v>
      </c>
      <c r="Y128" s="26">
        <v>1</v>
      </c>
      <c r="Z128" s="26">
        <v>1</v>
      </c>
      <c r="AA128" s="20" t="s">
        <v>1060</v>
      </c>
      <c r="AB128" s="38" t="s">
        <v>570</v>
      </c>
    </row>
    <row r="129" spans="2:28" s="35" customFormat="1" ht="99.95" customHeight="1" x14ac:dyDescent="0.25">
      <c r="B129" s="9">
        <v>2023</v>
      </c>
      <c r="C129" s="9">
        <v>125</v>
      </c>
      <c r="D129" s="9">
        <v>63506888</v>
      </c>
      <c r="E129" s="17" t="s">
        <v>332</v>
      </c>
      <c r="F129" s="17" t="s">
        <v>31</v>
      </c>
      <c r="G129" s="17" t="s">
        <v>31</v>
      </c>
      <c r="H129" s="17" t="s">
        <v>452</v>
      </c>
      <c r="I129" s="10">
        <v>44967</v>
      </c>
      <c r="J129" s="17">
        <v>210</v>
      </c>
      <c r="K129" s="61">
        <v>44970</v>
      </c>
      <c r="L129" s="54">
        <v>45181</v>
      </c>
      <c r="M129" s="60">
        <v>29561000</v>
      </c>
      <c r="N129" s="55">
        <v>8446000</v>
      </c>
      <c r="O129" s="55">
        <v>38007000</v>
      </c>
      <c r="P129" s="17">
        <v>60</v>
      </c>
      <c r="Q129" s="17">
        <v>270</v>
      </c>
      <c r="R129" s="10">
        <v>45242</v>
      </c>
      <c r="S129" s="41" t="s">
        <v>1186</v>
      </c>
      <c r="T129" s="24" t="s">
        <v>571</v>
      </c>
      <c r="U129" s="41">
        <v>0</v>
      </c>
      <c r="V129" s="41">
        <v>38007000</v>
      </c>
      <c r="W129" s="19">
        <v>32094800</v>
      </c>
      <c r="X129" s="19">
        <v>5912200</v>
      </c>
      <c r="Y129" s="26">
        <v>1</v>
      </c>
      <c r="Z129" s="26">
        <v>0.84444444444444444</v>
      </c>
      <c r="AA129" s="20" t="s">
        <v>1060</v>
      </c>
      <c r="AB129" s="38" t="s">
        <v>571</v>
      </c>
    </row>
    <row r="130" spans="2:28" s="35" customFormat="1" ht="99.95" customHeight="1" x14ac:dyDescent="0.25">
      <c r="B130" s="9">
        <v>2023</v>
      </c>
      <c r="C130" s="9">
        <v>126</v>
      </c>
      <c r="D130" s="9">
        <v>1013657947</v>
      </c>
      <c r="E130" s="17" t="s">
        <v>333</v>
      </c>
      <c r="F130" s="17" t="s">
        <v>31</v>
      </c>
      <c r="G130" s="17" t="s">
        <v>31</v>
      </c>
      <c r="H130" s="17" t="s">
        <v>453</v>
      </c>
      <c r="I130" s="10">
        <v>44967</v>
      </c>
      <c r="J130" s="17">
        <v>318</v>
      </c>
      <c r="K130" s="61">
        <v>44970</v>
      </c>
      <c r="L130" s="54">
        <v>45290</v>
      </c>
      <c r="M130" s="60">
        <v>58936000</v>
      </c>
      <c r="N130" s="55">
        <v>0</v>
      </c>
      <c r="O130" s="55">
        <v>58936000</v>
      </c>
      <c r="P130" s="17">
        <v>0</v>
      </c>
      <c r="Q130" s="17">
        <v>148</v>
      </c>
      <c r="R130" s="11">
        <v>45117</v>
      </c>
      <c r="S130" s="41" t="s">
        <v>1186</v>
      </c>
      <c r="T130" s="24" t="s">
        <v>572</v>
      </c>
      <c r="U130" s="41">
        <v>0</v>
      </c>
      <c r="V130" s="41">
        <v>58936000</v>
      </c>
      <c r="W130" s="19">
        <v>27429333</v>
      </c>
      <c r="X130" s="19">
        <v>31506667</v>
      </c>
      <c r="Y130" s="26">
        <v>1</v>
      </c>
      <c r="Z130" s="26">
        <v>0.46540879937559387</v>
      </c>
      <c r="AA130" s="20" t="s">
        <v>1060</v>
      </c>
      <c r="AB130" s="38" t="s">
        <v>572</v>
      </c>
    </row>
    <row r="131" spans="2:28" s="35" customFormat="1" ht="99.95" customHeight="1" x14ac:dyDescent="0.25">
      <c r="B131" s="9">
        <v>2023</v>
      </c>
      <c r="C131" s="9">
        <v>127</v>
      </c>
      <c r="D131" s="9">
        <v>51991228</v>
      </c>
      <c r="E131" s="17" t="s">
        <v>334</v>
      </c>
      <c r="F131" s="17" t="s">
        <v>31</v>
      </c>
      <c r="G131" s="17" t="s">
        <v>31</v>
      </c>
      <c r="H131" s="17" t="s">
        <v>454</v>
      </c>
      <c r="I131" s="10">
        <v>44967</v>
      </c>
      <c r="J131" s="17">
        <v>210</v>
      </c>
      <c r="K131" s="61">
        <v>44970</v>
      </c>
      <c r="L131" s="54">
        <v>45181</v>
      </c>
      <c r="M131" s="60">
        <v>31430000</v>
      </c>
      <c r="N131" s="55">
        <v>0</v>
      </c>
      <c r="O131" s="55">
        <v>31430000</v>
      </c>
      <c r="P131" s="17">
        <v>0</v>
      </c>
      <c r="Q131" s="17">
        <v>210</v>
      </c>
      <c r="R131" s="11">
        <v>45181</v>
      </c>
      <c r="S131" s="41" t="s">
        <v>1186</v>
      </c>
      <c r="T131" s="24" t="s">
        <v>573</v>
      </c>
      <c r="U131" s="41">
        <v>0</v>
      </c>
      <c r="V131" s="41">
        <v>31430000</v>
      </c>
      <c r="W131" s="19">
        <v>31430000</v>
      </c>
      <c r="X131" s="19">
        <v>0</v>
      </c>
      <c r="Y131" s="26">
        <v>1</v>
      </c>
      <c r="Z131" s="26">
        <v>1</v>
      </c>
      <c r="AA131" s="20" t="s">
        <v>1060</v>
      </c>
      <c r="AB131" s="38" t="s">
        <v>573</v>
      </c>
    </row>
    <row r="132" spans="2:28" s="35" customFormat="1" ht="99.95" customHeight="1" x14ac:dyDescent="0.25">
      <c r="B132" s="9">
        <v>2023</v>
      </c>
      <c r="C132" s="9">
        <v>128</v>
      </c>
      <c r="D132" s="9">
        <v>52965366</v>
      </c>
      <c r="E132" s="17" t="s">
        <v>335</v>
      </c>
      <c r="F132" s="17" t="s">
        <v>31</v>
      </c>
      <c r="G132" s="17" t="s">
        <v>31</v>
      </c>
      <c r="H132" s="17" t="s">
        <v>455</v>
      </c>
      <c r="I132" s="10">
        <v>44971</v>
      </c>
      <c r="J132" s="17">
        <v>150</v>
      </c>
      <c r="K132" s="61">
        <v>44973</v>
      </c>
      <c r="L132" s="54">
        <v>45122</v>
      </c>
      <c r="M132" s="60">
        <v>22500000</v>
      </c>
      <c r="N132" s="55">
        <v>0</v>
      </c>
      <c r="O132" s="55">
        <v>22500000</v>
      </c>
      <c r="P132" s="17">
        <v>0</v>
      </c>
      <c r="Q132" s="17">
        <v>150</v>
      </c>
      <c r="R132" s="11">
        <v>45122</v>
      </c>
      <c r="S132" s="41" t="s">
        <v>1186</v>
      </c>
      <c r="T132" s="24" t="s">
        <v>574</v>
      </c>
      <c r="U132" s="41">
        <v>0</v>
      </c>
      <c r="V132" s="41">
        <v>22500000</v>
      </c>
      <c r="W132" s="19">
        <v>22500000</v>
      </c>
      <c r="X132" s="19">
        <v>0</v>
      </c>
      <c r="Y132" s="26">
        <v>1</v>
      </c>
      <c r="Z132" s="26">
        <v>1</v>
      </c>
      <c r="AA132" s="20" t="s">
        <v>1060</v>
      </c>
      <c r="AB132" s="38" t="s">
        <v>574</v>
      </c>
    </row>
    <row r="133" spans="2:28" s="35" customFormat="1" ht="99.95" customHeight="1" x14ac:dyDescent="0.25">
      <c r="B133" s="9">
        <v>2023</v>
      </c>
      <c r="C133" s="9">
        <v>129</v>
      </c>
      <c r="D133" s="9">
        <v>1013608885</v>
      </c>
      <c r="E133" s="17" t="s">
        <v>336</v>
      </c>
      <c r="F133" s="17" t="s">
        <v>31</v>
      </c>
      <c r="G133" s="17" t="s">
        <v>31</v>
      </c>
      <c r="H133" s="17" t="s">
        <v>439</v>
      </c>
      <c r="I133" s="10">
        <v>44971</v>
      </c>
      <c r="J133" s="17">
        <v>210</v>
      </c>
      <c r="K133" s="61">
        <v>44972</v>
      </c>
      <c r="L133" s="54">
        <v>45183</v>
      </c>
      <c r="M133" s="60">
        <v>28000000</v>
      </c>
      <c r="N133" s="55">
        <v>14000000</v>
      </c>
      <c r="O133" s="55">
        <v>42000000</v>
      </c>
      <c r="P133" s="17">
        <v>105</v>
      </c>
      <c r="Q133" s="17">
        <v>315</v>
      </c>
      <c r="R133" s="11">
        <v>45289</v>
      </c>
      <c r="S133" s="41" t="s">
        <v>1186</v>
      </c>
      <c r="T133" s="24" t="s">
        <v>575</v>
      </c>
      <c r="U133" s="41">
        <v>0</v>
      </c>
      <c r="V133" s="41">
        <v>42000000</v>
      </c>
      <c r="W133" s="19">
        <v>34133333</v>
      </c>
      <c r="X133" s="19">
        <v>7866667</v>
      </c>
      <c r="Y133" s="26">
        <v>0.91428571428571426</v>
      </c>
      <c r="Z133" s="26">
        <v>0.8126984047619048</v>
      </c>
      <c r="AA133" s="20" t="s">
        <v>1061</v>
      </c>
      <c r="AB133" s="38" t="s">
        <v>575</v>
      </c>
    </row>
    <row r="134" spans="2:28" s="35" customFormat="1" ht="99.95" customHeight="1" x14ac:dyDescent="0.25">
      <c r="B134" s="9">
        <v>2023</v>
      </c>
      <c r="C134" s="9">
        <v>130</v>
      </c>
      <c r="D134" s="9">
        <v>53124958</v>
      </c>
      <c r="E134" s="17" t="s">
        <v>337</v>
      </c>
      <c r="F134" s="17" t="s">
        <v>31</v>
      </c>
      <c r="G134" s="17" t="s">
        <v>31</v>
      </c>
      <c r="H134" s="17" t="s">
        <v>456</v>
      </c>
      <c r="I134" s="10">
        <v>44970</v>
      </c>
      <c r="J134" s="17">
        <v>150</v>
      </c>
      <c r="K134" s="61">
        <v>44972</v>
      </c>
      <c r="L134" s="54">
        <v>45121</v>
      </c>
      <c r="M134" s="60">
        <v>30000000</v>
      </c>
      <c r="N134" s="55">
        <v>0</v>
      </c>
      <c r="O134" s="55">
        <v>30000000</v>
      </c>
      <c r="P134" s="17">
        <v>0</v>
      </c>
      <c r="Q134" s="17">
        <v>150</v>
      </c>
      <c r="R134" s="11">
        <v>45121</v>
      </c>
      <c r="S134" s="41" t="s">
        <v>1186</v>
      </c>
      <c r="T134" s="24" t="s">
        <v>576</v>
      </c>
      <c r="U134" s="41">
        <v>0</v>
      </c>
      <c r="V134" s="41">
        <v>30000000</v>
      </c>
      <c r="W134" s="19">
        <v>30000000</v>
      </c>
      <c r="X134" s="19">
        <v>0</v>
      </c>
      <c r="Y134" s="26">
        <v>1</v>
      </c>
      <c r="Z134" s="26">
        <v>1</v>
      </c>
      <c r="AA134" s="20" t="s">
        <v>1060</v>
      </c>
      <c r="AB134" s="38" t="s">
        <v>576</v>
      </c>
    </row>
    <row r="135" spans="2:28" s="35" customFormat="1" ht="99.95" customHeight="1" x14ac:dyDescent="0.25">
      <c r="B135" s="9">
        <v>2023</v>
      </c>
      <c r="C135" s="9">
        <v>131</v>
      </c>
      <c r="D135" s="9">
        <v>1019071253</v>
      </c>
      <c r="E135" s="17" t="s">
        <v>338</v>
      </c>
      <c r="F135" s="17" t="s">
        <v>31</v>
      </c>
      <c r="G135" s="17" t="s">
        <v>31</v>
      </c>
      <c r="H135" s="17" t="s">
        <v>457</v>
      </c>
      <c r="I135" s="10">
        <v>44973</v>
      </c>
      <c r="J135" s="17">
        <v>75</v>
      </c>
      <c r="K135" s="61">
        <v>44974</v>
      </c>
      <c r="L135" s="54">
        <v>45047</v>
      </c>
      <c r="M135" s="60">
        <v>8250000</v>
      </c>
      <c r="N135" s="55">
        <v>0</v>
      </c>
      <c r="O135" s="55">
        <v>8250000</v>
      </c>
      <c r="P135" s="17">
        <v>0</v>
      </c>
      <c r="Q135" s="17">
        <v>75</v>
      </c>
      <c r="R135" s="11">
        <v>45047</v>
      </c>
      <c r="S135" s="41" t="s">
        <v>1186</v>
      </c>
      <c r="T135" s="24" t="s">
        <v>577</v>
      </c>
      <c r="U135" s="41">
        <v>110000</v>
      </c>
      <c r="V135" s="41">
        <v>8140000</v>
      </c>
      <c r="W135" s="19">
        <v>8140000</v>
      </c>
      <c r="X135" s="19">
        <v>0</v>
      </c>
      <c r="Y135" s="26">
        <v>1</v>
      </c>
      <c r="Z135" s="26">
        <v>1</v>
      </c>
      <c r="AA135" s="20" t="s">
        <v>1060</v>
      </c>
      <c r="AB135" s="38" t="s">
        <v>577</v>
      </c>
    </row>
    <row r="136" spans="2:28" s="35" customFormat="1" ht="99.95" customHeight="1" x14ac:dyDescent="0.25">
      <c r="B136" s="9">
        <v>2023</v>
      </c>
      <c r="C136" s="9">
        <v>132</v>
      </c>
      <c r="D136" s="9">
        <v>52445937</v>
      </c>
      <c r="E136" s="17" t="s">
        <v>339</v>
      </c>
      <c r="F136" s="17" t="s">
        <v>31</v>
      </c>
      <c r="G136" s="17" t="s">
        <v>31</v>
      </c>
      <c r="H136" s="17" t="s">
        <v>458</v>
      </c>
      <c r="I136" s="10">
        <v>44970</v>
      </c>
      <c r="J136" s="17">
        <v>210</v>
      </c>
      <c r="K136" s="61">
        <v>44972</v>
      </c>
      <c r="L136" s="54">
        <v>45183</v>
      </c>
      <c r="M136" s="60">
        <v>32805500</v>
      </c>
      <c r="N136" s="55">
        <v>14059500</v>
      </c>
      <c r="O136" s="55">
        <v>46865000</v>
      </c>
      <c r="P136" s="17">
        <v>90</v>
      </c>
      <c r="Q136" s="17">
        <v>300</v>
      </c>
      <c r="R136" s="11">
        <v>45274</v>
      </c>
      <c r="S136" s="41" t="s">
        <v>1186</v>
      </c>
      <c r="T136" s="24" t="s">
        <v>578</v>
      </c>
      <c r="U136" s="41">
        <v>0</v>
      </c>
      <c r="V136" s="41">
        <v>46865000</v>
      </c>
      <c r="W136" s="19">
        <v>39991467</v>
      </c>
      <c r="X136" s="19">
        <v>6873533</v>
      </c>
      <c r="Y136" s="26">
        <v>0.96</v>
      </c>
      <c r="Z136" s="26">
        <v>0.85333334044596187</v>
      </c>
      <c r="AA136" s="20" t="s">
        <v>1061</v>
      </c>
      <c r="AB136" s="38" t="s">
        <v>578</v>
      </c>
    </row>
    <row r="137" spans="2:28" s="35" customFormat="1" ht="99.95" customHeight="1" x14ac:dyDescent="0.25">
      <c r="B137" s="9">
        <v>2023</v>
      </c>
      <c r="C137" s="9">
        <v>133</v>
      </c>
      <c r="D137" s="9">
        <v>1018497902</v>
      </c>
      <c r="E137" s="17" t="s">
        <v>340</v>
      </c>
      <c r="F137" s="17" t="s">
        <v>31</v>
      </c>
      <c r="G137" s="17" t="s">
        <v>31</v>
      </c>
      <c r="H137" s="17" t="s">
        <v>409</v>
      </c>
      <c r="I137" s="10">
        <v>44971</v>
      </c>
      <c r="J137" s="17">
        <v>210</v>
      </c>
      <c r="K137" s="61">
        <v>44972</v>
      </c>
      <c r="L137" s="54">
        <v>45183</v>
      </c>
      <c r="M137" s="60">
        <v>14966000</v>
      </c>
      <c r="N137" s="55">
        <v>4276000</v>
      </c>
      <c r="O137" s="55">
        <v>19242000</v>
      </c>
      <c r="P137" s="17">
        <v>60</v>
      </c>
      <c r="Q137" s="17">
        <v>270</v>
      </c>
      <c r="R137" s="11">
        <v>45244</v>
      </c>
      <c r="S137" s="41" t="s">
        <v>1186</v>
      </c>
      <c r="T137" s="24" t="s">
        <v>579</v>
      </c>
      <c r="U137" s="41">
        <v>0</v>
      </c>
      <c r="V137" s="41">
        <v>19242000</v>
      </c>
      <c r="W137" s="19">
        <v>18244267</v>
      </c>
      <c r="X137" s="19">
        <v>997733</v>
      </c>
      <c r="Y137" s="26">
        <v>1</v>
      </c>
      <c r="Z137" s="26">
        <v>0.94814816547136471</v>
      </c>
      <c r="AA137" s="20" t="s">
        <v>1060</v>
      </c>
      <c r="AB137" s="38" t="s">
        <v>579</v>
      </c>
    </row>
    <row r="138" spans="2:28" s="35" customFormat="1" ht="99.95" customHeight="1" x14ac:dyDescent="0.25">
      <c r="B138" s="9">
        <v>2023</v>
      </c>
      <c r="C138" s="9">
        <v>134</v>
      </c>
      <c r="D138" s="9">
        <v>88251051</v>
      </c>
      <c r="E138" s="17" t="s">
        <v>341</v>
      </c>
      <c r="F138" s="17" t="s">
        <v>31</v>
      </c>
      <c r="G138" s="17" t="s">
        <v>31</v>
      </c>
      <c r="H138" s="17" t="s">
        <v>459</v>
      </c>
      <c r="I138" s="10">
        <v>44970</v>
      </c>
      <c r="J138" s="17">
        <v>300</v>
      </c>
      <c r="K138" s="61">
        <v>44971</v>
      </c>
      <c r="L138" s="54">
        <v>45273</v>
      </c>
      <c r="M138" s="60">
        <v>45000000</v>
      </c>
      <c r="N138" s="55">
        <v>0</v>
      </c>
      <c r="O138" s="55">
        <v>45000000</v>
      </c>
      <c r="P138" s="17">
        <v>0</v>
      </c>
      <c r="Q138" s="17">
        <v>300</v>
      </c>
      <c r="R138" s="11">
        <v>45273</v>
      </c>
      <c r="S138" s="41" t="s">
        <v>1186</v>
      </c>
      <c r="T138" s="24" t="s">
        <v>580</v>
      </c>
      <c r="U138" s="41">
        <v>0</v>
      </c>
      <c r="V138" s="41">
        <v>45000000</v>
      </c>
      <c r="W138" s="19">
        <v>38550000</v>
      </c>
      <c r="X138" s="19">
        <v>6450000</v>
      </c>
      <c r="Y138" s="26">
        <v>0.96333333333333337</v>
      </c>
      <c r="Z138" s="26">
        <v>0.85666666666666669</v>
      </c>
      <c r="AA138" s="20" t="s">
        <v>1061</v>
      </c>
      <c r="AB138" s="38" t="s">
        <v>580</v>
      </c>
    </row>
    <row r="139" spans="2:28" s="35" customFormat="1" ht="99.95" customHeight="1" x14ac:dyDescent="0.25">
      <c r="B139" s="9">
        <v>2023</v>
      </c>
      <c r="C139" s="9">
        <v>135</v>
      </c>
      <c r="D139" s="9">
        <v>1022342872</v>
      </c>
      <c r="E139" s="17" t="s">
        <v>1197</v>
      </c>
      <c r="F139" s="17"/>
      <c r="G139" s="17"/>
      <c r="H139" s="17" t="s">
        <v>460</v>
      </c>
      <c r="I139" s="10">
        <v>44979</v>
      </c>
      <c r="J139" s="17">
        <v>210</v>
      </c>
      <c r="K139" s="61">
        <v>44981</v>
      </c>
      <c r="L139" s="54">
        <v>45192</v>
      </c>
      <c r="M139" s="60">
        <v>31430000</v>
      </c>
      <c r="N139" s="55">
        <v>0</v>
      </c>
      <c r="O139" s="55">
        <v>31430000</v>
      </c>
      <c r="P139" s="17">
        <v>0</v>
      </c>
      <c r="Q139" s="17">
        <v>210</v>
      </c>
      <c r="R139" s="11">
        <v>45192</v>
      </c>
      <c r="S139" s="41" t="s">
        <v>1186</v>
      </c>
      <c r="T139" s="24" t="s">
        <v>581</v>
      </c>
      <c r="U139" s="41">
        <v>0</v>
      </c>
      <c r="V139" s="41">
        <v>31430000</v>
      </c>
      <c r="W139" s="19">
        <v>19007667</v>
      </c>
      <c r="X139" s="19">
        <v>12422333</v>
      </c>
      <c r="Y139" s="26">
        <v>1</v>
      </c>
      <c r="Z139" s="26">
        <v>0.60476191536748336</v>
      </c>
      <c r="AA139" s="20" t="s">
        <v>1060</v>
      </c>
      <c r="AB139" s="38" t="s">
        <v>581</v>
      </c>
    </row>
    <row r="140" spans="2:28" s="35" customFormat="1" ht="99.95" customHeight="1" x14ac:dyDescent="0.25">
      <c r="B140" s="9">
        <v>2023</v>
      </c>
      <c r="C140" s="9">
        <v>136</v>
      </c>
      <c r="D140" s="9">
        <v>1020799228</v>
      </c>
      <c r="E140" s="17" t="s">
        <v>342</v>
      </c>
      <c r="F140" s="17" t="s">
        <v>31</v>
      </c>
      <c r="G140" s="17" t="s">
        <v>31</v>
      </c>
      <c r="H140" s="17" t="s">
        <v>461</v>
      </c>
      <c r="I140" s="10">
        <v>44970</v>
      </c>
      <c r="J140" s="17">
        <v>300</v>
      </c>
      <c r="K140" s="61">
        <v>44972</v>
      </c>
      <c r="L140" s="54">
        <v>45274</v>
      </c>
      <c r="M140" s="60">
        <v>48000000</v>
      </c>
      <c r="N140" s="55">
        <v>7200000</v>
      </c>
      <c r="O140" s="55">
        <v>55200000</v>
      </c>
      <c r="P140" s="17">
        <v>45</v>
      </c>
      <c r="Q140" s="17">
        <v>345</v>
      </c>
      <c r="R140" s="11">
        <v>45320</v>
      </c>
      <c r="S140" s="41" t="s">
        <v>1186</v>
      </c>
      <c r="T140" s="24" t="s">
        <v>582</v>
      </c>
      <c r="U140" s="41">
        <v>0</v>
      </c>
      <c r="V140" s="41">
        <v>55200000</v>
      </c>
      <c r="W140" s="19">
        <v>40960000</v>
      </c>
      <c r="X140" s="19">
        <v>14240000</v>
      </c>
      <c r="Y140" s="26">
        <v>0.83478260869565213</v>
      </c>
      <c r="Z140" s="26">
        <v>0.74202898550724639</v>
      </c>
      <c r="AA140" s="20" t="s">
        <v>1061</v>
      </c>
      <c r="AB140" s="38" t="s">
        <v>582</v>
      </c>
    </row>
    <row r="141" spans="2:28" s="35" customFormat="1" ht="99.95" customHeight="1" x14ac:dyDescent="0.25">
      <c r="B141" s="9">
        <v>2023</v>
      </c>
      <c r="C141" s="9">
        <v>137</v>
      </c>
      <c r="D141" s="9">
        <v>1014225818</v>
      </c>
      <c r="E141" s="17" t="s">
        <v>343</v>
      </c>
      <c r="F141" s="17" t="s">
        <v>31</v>
      </c>
      <c r="G141" s="17" t="s">
        <v>31</v>
      </c>
      <c r="H141" s="17" t="s">
        <v>462</v>
      </c>
      <c r="I141" s="10">
        <v>44970</v>
      </c>
      <c r="J141" s="17">
        <v>210</v>
      </c>
      <c r="K141" s="61">
        <v>44972</v>
      </c>
      <c r="L141" s="54">
        <v>45183</v>
      </c>
      <c r="M141" s="60">
        <v>29939000</v>
      </c>
      <c r="N141" s="55">
        <v>14969500</v>
      </c>
      <c r="O141" s="55">
        <v>44908500</v>
      </c>
      <c r="P141" s="17">
        <v>105</v>
      </c>
      <c r="Q141" s="17">
        <v>315</v>
      </c>
      <c r="R141" s="11">
        <v>45289</v>
      </c>
      <c r="S141" s="41" t="s">
        <v>1186</v>
      </c>
      <c r="T141" s="24" t="s">
        <v>583</v>
      </c>
      <c r="U141" s="41">
        <v>0</v>
      </c>
      <c r="V141" s="41">
        <v>44908500</v>
      </c>
      <c r="W141" s="19">
        <v>36497067</v>
      </c>
      <c r="X141" s="19">
        <v>8411433</v>
      </c>
      <c r="Y141" s="26">
        <v>0.91428571428571426</v>
      </c>
      <c r="Z141" s="26">
        <v>0.81269842012091242</v>
      </c>
      <c r="AA141" s="20" t="s">
        <v>1061</v>
      </c>
      <c r="AB141" s="38" t="s">
        <v>583</v>
      </c>
    </row>
    <row r="142" spans="2:28" s="35" customFormat="1" ht="99.95" customHeight="1" x14ac:dyDescent="0.25">
      <c r="B142" s="9">
        <v>2023</v>
      </c>
      <c r="C142" s="9">
        <v>138</v>
      </c>
      <c r="D142" s="9">
        <v>1019119195</v>
      </c>
      <c r="E142" s="17" t="s">
        <v>1198</v>
      </c>
      <c r="F142" s="17" t="s">
        <v>31</v>
      </c>
      <c r="G142" s="17" t="s">
        <v>31</v>
      </c>
      <c r="H142" s="17" t="s">
        <v>463</v>
      </c>
      <c r="I142" s="10">
        <v>44970</v>
      </c>
      <c r="J142" s="17">
        <v>120</v>
      </c>
      <c r="K142" s="61">
        <v>44971</v>
      </c>
      <c r="L142" s="54">
        <v>45090</v>
      </c>
      <c r="M142" s="60">
        <v>15756000</v>
      </c>
      <c r="N142" s="55">
        <v>0</v>
      </c>
      <c r="O142" s="55">
        <v>15756000</v>
      </c>
      <c r="P142" s="17">
        <v>0</v>
      </c>
      <c r="Q142" s="17">
        <v>120</v>
      </c>
      <c r="R142" s="11">
        <v>45090</v>
      </c>
      <c r="S142" s="41" t="s">
        <v>1186</v>
      </c>
      <c r="T142" s="24" t="s">
        <v>584</v>
      </c>
      <c r="U142" s="41">
        <v>0</v>
      </c>
      <c r="V142" s="41">
        <v>15756000</v>
      </c>
      <c r="W142" s="19">
        <v>15756000</v>
      </c>
      <c r="X142" s="19">
        <v>0</v>
      </c>
      <c r="Y142" s="26">
        <v>1</v>
      </c>
      <c r="Z142" s="26">
        <v>1</v>
      </c>
      <c r="AA142" s="20" t="s">
        <v>1060</v>
      </c>
      <c r="AB142" s="38" t="s">
        <v>584</v>
      </c>
    </row>
    <row r="143" spans="2:28" s="35" customFormat="1" ht="99.95" customHeight="1" x14ac:dyDescent="0.25">
      <c r="B143" s="9">
        <v>2023</v>
      </c>
      <c r="C143" s="9">
        <v>139</v>
      </c>
      <c r="D143" s="9">
        <v>1030630311</v>
      </c>
      <c r="E143" s="17" t="s">
        <v>344</v>
      </c>
      <c r="F143" s="17" t="s">
        <v>31</v>
      </c>
      <c r="G143" s="17" t="s">
        <v>31</v>
      </c>
      <c r="H143" s="17" t="s">
        <v>464</v>
      </c>
      <c r="I143" s="10">
        <v>44970</v>
      </c>
      <c r="J143" s="17">
        <v>210</v>
      </c>
      <c r="K143" s="61">
        <v>44972</v>
      </c>
      <c r="L143" s="54">
        <v>45183</v>
      </c>
      <c r="M143" s="60">
        <v>26710614</v>
      </c>
      <c r="N143" s="55">
        <v>0</v>
      </c>
      <c r="O143" s="55">
        <v>26710614</v>
      </c>
      <c r="P143" s="17">
        <v>0</v>
      </c>
      <c r="Q143" s="17">
        <v>210</v>
      </c>
      <c r="R143" s="11">
        <v>45183</v>
      </c>
      <c r="S143" s="41" t="s">
        <v>1186</v>
      </c>
      <c r="T143" s="24" t="s">
        <v>585</v>
      </c>
      <c r="U143" s="41">
        <v>0</v>
      </c>
      <c r="V143" s="41">
        <v>26710614</v>
      </c>
      <c r="W143" s="19">
        <v>26710614</v>
      </c>
      <c r="X143" s="19">
        <v>0</v>
      </c>
      <c r="Y143" s="26">
        <v>1</v>
      </c>
      <c r="Z143" s="26">
        <v>1</v>
      </c>
      <c r="AA143" s="20" t="s">
        <v>1060</v>
      </c>
      <c r="AB143" s="38" t="s">
        <v>585</v>
      </c>
    </row>
    <row r="144" spans="2:28" s="35" customFormat="1" ht="99.95" customHeight="1" x14ac:dyDescent="0.25">
      <c r="B144" s="9">
        <v>2023</v>
      </c>
      <c r="C144" s="9">
        <v>140</v>
      </c>
      <c r="D144" s="9">
        <v>37578598</v>
      </c>
      <c r="E144" s="17" t="s">
        <v>345</v>
      </c>
      <c r="F144" s="17" t="s">
        <v>31</v>
      </c>
      <c r="G144" s="17" t="s">
        <v>31</v>
      </c>
      <c r="H144" s="17" t="s">
        <v>465</v>
      </c>
      <c r="I144" s="10">
        <v>44971</v>
      </c>
      <c r="J144" s="17">
        <v>315</v>
      </c>
      <c r="K144" s="61">
        <v>44973</v>
      </c>
      <c r="L144" s="54">
        <v>45290</v>
      </c>
      <c r="M144" s="60">
        <v>62383667</v>
      </c>
      <c r="N144" s="55">
        <v>0</v>
      </c>
      <c r="O144" s="55">
        <v>62383667</v>
      </c>
      <c r="P144" s="17">
        <v>0</v>
      </c>
      <c r="Q144" s="17">
        <v>315</v>
      </c>
      <c r="R144" s="11">
        <v>45290</v>
      </c>
      <c r="S144" s="41" t="s">
        <v>1186</v>
      </c>
      <c r="T144" s="24" t="s">
        <v>586</v>
      </c>
      <c r="U144" s="41">
        <v>0</v>
      </c>
      <c r="V144" s="41">
        <v>62383667</v>
      </c>
      <c r="W144" s="19">
        <v>50341250</v>
      </c>
      <c r="X144" s="19">
        <v>12042417</v>
      </c>
      <c r="Y144" s="26">
        <v>0.91111111111111109</v>
      </c>
      <c r="Z144" s="26">
        <v>0.80696202100463255</v>
      </c>
      <c r="AA144" s="20" t="s">
        <v>1061</v>
      </c>
      <c r="AB144" s="38" t="s">
        <v>586</v>
      </c>
    </row>
    <row r="145" spans="2:28" s="35" customFormat="1" ht="99.95" customHeight="1" x14ac:dyDescent="0.25">
      <c r="B145" s="9">
        <v>2023</v>
      </c>
      <c r="C145" s="9">
        <v>141</v>
      </c>
      <c r="D145" s="9">
        <v>1019010598</v>
      </c>
      <c r="E145" s="17" t="s">
        <v>346</v>
      </c>
      <c r="F145" s="17" t="s">
        <v>31</v>
      </c>
      <c r="G145" s="17" t="s">
        <v>31</v>
      </c>
      <c r="H145" s="17" t="s">
        <v>466</v>
      </c>
      <c r="I145" s="10">
        <v>44971</v>
      </c>
      <c r="J145" s="17">
        <v>150</v>
      </c>
      <c r="K145" s="61">
        <v>44973</v>
      </c>
      <c r="L145" s="54">
        <v>45122</v>
      </c>
      <c r="M145" s="60">
        <v>20600000</v>
      </c>
      <c r="N145" s="55">
        <v>0</v>
      </c>
      <c r="O145" s="55">
        <v>20600000</v>
      </c>
      <c r="P145" s="17">
        <v>0</v>
      </c>
      <c r="Q145" s="17">
        <v>150</v>
      </c>
      <c r="R145" s="11">
        <v>45122</v>
      </c>
      <c r="S145" s="41" t="s">
        <v>1186</v>
      </c>
      <c r="T145" s="24" t="s">
        <v>587</v>
      </c>
      <c r="U145" s="41">
        <v>0</v>
      </c>
      <c r="V145" s="41">
        <v>20600000</v>
      </c>
      <c r="W145" s="19">
        <v>20600000</v>
      </c>
      <c r="X145" s="19">
        <v>0</v>
      </c>
      <c r="Y145" s="26">
        <v>1</v>
      </c>
      <c r="Z145" s="26">
        <v>1</v>
      </c>
      <c r="AA145" s="20" t="s">
        <v>1060</v>
      </c>
      <c r="AB145" s="38" t="s">
        <v>587</v>
      </c>
    </row>
    <row r="146" spans="2:28" s="35" customFormat="1" ht="99.95" customHeight="1" x14ac:dyDescent="0.25">
      <c r="B146" s="9">
        <v>2023</v>
      </c>
      <c r="C146" s="9">
        <v>142</v>
      </c>
      <c r="D146" s="9">
        <v>53105914</v>
      </c>
      <c r="E146" s="17" t="s">
        <v>347</v>
      </c>
      <c r="F146" s="17" t="s">
        <v>31</v>
      </c>
      <c r="G146" s="17" t="s">
        <v>31</v>
      </c>
      <c r="H146" s="17" t="s">
        <v>467</v>
      </c>
      <c r="I146" s="10">
        <v>44971</v>
      </c>
      <c r="J146" s="17">
        <v>210</v>
      </c>
      <c r="K146" s="61">
        <v>44974</v>
      </c>
      <c r="L146" s="54">
        <v>45185</v>
      </c>
      <c r="M146" s="60">
        <v>29678460</v>
      </c>
      <c r="N146" s="55">
        <v>12719340</v>
      </c>
      <c r="O146" s="55">
        <v>42397800</v>
      </c>
      <c r="P146" s="17">
        <v>90</v>
      </c>
      <c r="Q146" s="17">
        <v>300</v>
      </c>
      <c r="R146" s="11">
        <v>45276</v>
      </c>
      <c r="S146" s="41" t="s">
        <v>1186</v>
      </c>
      <c r="T146" s="24" t="s">
        <v>588</v>
      </c>
      <c r="U146" s="41">
        <v>0</v>
      </c>
      <c r="V146" s="41">
        <v>42397800</v>
      </c>
      <c r="W146" s="19">
        <v>35896804</v>
      </c>
      <c r="X146" s="19">
        <v>6500996</v>
      </c>
      <c r="Y146" s="26">
        <v>0.95333333333333337</v>
      </c>
      <c r="Z146" s="26">
        <v>0.84666666666666668</v>
      </c>
      <c r="AA146" s="20" t="s">
        <v>1061</v>
      </c>
      <c r="AB146" s="38" t="s">
        <v>588</v>
      </c>
    </row>
    <row r="147" spans="2:28" s="35" customFormat="1" ht="99.95" customHeight="1" x14ac:dyDescent="0.25">
      <c r="B147" s="9">
        <v>2023</v>
      </c>
      <c r="C147" s="9">
        <v>143</v>
      </c>
      <c r="D147" s="9">
        <v>1026290475</v>
      </c>
      <c r="E147" s="17" t="s">
        <v>348</v>
      </c>
      <c r="F147" s="17" t="s">
        <v>31</v>
      </c>
      <c r="G147" s="17" t="s">
        <v>31</v>
      </c>
      <c r="H147" s="17" t="s">
        <v>468</v>
      </c>
      <c r="I147" s="10">
        <v>44971</v>
      </c>
      <c r="J147" s="17">
        <v>300</v>
      </c>
      <c r="K147" s="61">
        <v>44973</v>
      </c>
      <c r="L147" s="54">
        <v>45275</v>
      </c>
      <c r="M147" s="60">
        <v>30000000</v>
      </c>
      <c r="N147" s="55">
        <v>6000000</v>
      </c>
      <c r="O147" s="55">
        <v>36000000</v>
      </c>
      <c r="P147" s="17">
        <v>60</v>
      </c>
      <c r="Q147" s="17">
        <v>360</v>
      </c>
      <c r="R147" s="11">
        <v>45337</v>
      </c>
      <c r="S147" s="41" t="s">
        <v>1186</v>
      </c>
      <c r="T147" s="24" t="s">
        <v>589</v>
      </c>
      <c r="U147" s="41">
        <v>0</v>
      </c>
      <c r="V147" s="41">
        <v>36000000</v>
      </c>
      <c r="W147" s="19">
        <v>25500000</v>
      </c>
      <c r="X147" s="19">
        <v>10500000</v>
      </c>
      <c r="Y147" s="26">
        <v>0.79722222222222228</v>
      </c>
      <c r="Z147" s="26">
        <v>0.70833333333333326</v>
      </c>
      <c r="AA147" s="20" t="s">
        <v>1061</v>
      </c>
      <c r="AB147" s="38" t="s">
        <v>589</v>
      </c>
    </row>
    <row r="148" spans="2:28" s="35" customFormat="1" ht="99.95" customHeight="1" x14ac:dyDescent="0.25">
      <c r="B148" s="9">
        <v>2023</v>
      </c>
      <c r="C148" s="9">
        <v>144</v>
      </c>
      <c r="D148" s="9">
        <v>52809906</v>
      </c>
      <c r="E148" s="17" t="s">
        <v>1199</v>
      </c>
      <c r="F148" s="17"/>
      <c r="G148" s="17"/>
      <c r="H148" s="17" t="s">
        <v>469</v>
      </c>
      <c r="I148" s="10">
        <v>44972</v>
      </c>
      <c r="J148" s="17">
        <v>210</v>
      </c>
      <c r="K148" s="61">
        <v>44973</v>
      </c>
      <c r="L148" s="54">
        <v>45184</v>
      </c>
      <c r="M148" s="60">
        <v>45500000</v>
      </c>
      <c r="N148" s="55">
        <v>13000000</v>
      </c>
      <c r="O148" s="55">
        <v>58500000</v>
      </c>
      <c r="P148" s="17">
        <v>60</v>
      </c>
      <c r="Q148" s="17">
        <v>270</v>
      </c>
      <c r="R148" s="10">
        <v>45245</v>
      </c>
      <c r="S148" s="41" t="s">
        <v>1186</v>
      </c>
      <c r="T148" s="24" t="s">
        <v>590</v>
      </c>
      <c r="U148" s="41">
        <v>0</v>
      </c>
      <c r="V148" s="41">
        <v>58500000</v>
      </c>
      <c r="W148" s="19">
        <v>55250000</v>
      </c>
      <c r="X148" s="19">
        <v>3250000</v>
      </c>
      <c r="Y148" s="26">
        <v>1</v>
      </c>
      <c r="Z148" s="26">
        <v>0.94444444444444442</v>
      </c>
      <c r="AA148" s="20" t="s">
        <v>1060</v>
      </c>
      <c r="AB148" s="38" t="s">
        <v>590</v>
      </c>
    </row>
    <row r="149" spans="2:28" s="35" customFormat="1" ht="99.95" customHeight="1" x14ac:dyDescent="0.25">
      <c r="B149" s="9">
        <v>2023</v>
      </c>
      <c r="C149" s="9">
        <v>145</v>
      </c>
      <c r="D149" s="9">
        <v>52774721</v>
      </c>
      <c r="E149" s="17" t="s">
        <v>349</v>
      </c>
      <c r="F149" s="17" t="s">
        <v>31</v>
      </c>
      <c r="G149" s="17" t="s">
        <v>31</v>
      </c>
      <c r="H149" s="17" t="s">
        <v>470</v>
      </c>
      <c r="I149" s="10">
        <v>44972</v>
      </c>
      <c r="J149" s="17">
        <v>210</v>
      </c>
      <c r="K149" s="61">
        <v>44978</v>
      </c>
      <c r="L149" s="54">
        <v>45189</v>
      </c>
      <c r="M149" s="60">
        <v>33600000</v>
      </c>
      <c r="N149" s="55">
        <v>14400000</v>
      </c>
      <c r="O149" s="55">
        <v>48000000</v>
      </c>
      <c r="P149" s="17">
        <v>90</v>
      </c>
      <c r="Q149" s="17">
        <v>300</v>
      </c>
      <c r="R149" s="11">
        <v>45280</v>
      </c>
      <c r="S149" s="41" t="s">
        <v>1186</v>
      </c>
      <c r="T149" s="24" t="s">
        <v>591</v>
      </c>
      <c r="U149" s="41">
        <v>0</v>
      </c>
      <c r="V149" s="41">
        <v>48000000</v>
      </c>
      <c r="W149" s="19">
        <v>40000000</v>
      </c>
      <c r="X149" s="19">
        <v>8000000</v>
      </c>
      <c r="Y149" s="26">
        <v>0.94</v>
      </c>
      <c r="Z149" s="26">
        <v>0.83333333333333326</v>
      </c>
      <c r="AA149" s="20" t="s">
        <v>1061</v>
      </c>
      <c r="AB149" s="38" t="s">
        <v>591</v>
      </c>
    </row>
    <row r="150" spans="2:28" s="35" customFormat="1" ht="99.95" customHeight="1" x14ac:dyDescent="0.25">
      <c r="B150" s="9">
        <v>2023</v>
      </c>
      <c r="C150" s="9">
        <v>146</v>
      </c>
      <c r="D150" s="9">
        <v>1032479846</v>
      </c>
      <c r="E150" s="17" t="s">
        <v>350</v>
      </c>
      <c r="F150" s="17" t="s">
        <v>31</v>
      </c>
      <c r="G150" s="17" t="s">
        <v>31</v>
      </c>
      <c r="H150" s="17" t="s">
        <v>471</v>
      </c>
      <c r="I150" s="10">
        <v>44973</v>
      </c>
      <c r="J150" s="17">
        <v>150</v>
      </c>
      <c r="K150" s="61">
        <v>44974</v>
      </c>
      <c r="L150" s="54">
        <v>45123</v>
      </c>
      <c r="M150" s="60">
        <v>37420000</v>
      </c>
      <c r="N150" s="55">
        <v>0</v>
      </c>
      <c r="O150" s="55">
        <v>37420000</v>
      </c>
      <c r="P150" s="17">
        <v>0</v>
      </c>
      <c r="Q150" s="17">
        <v>150</v>
      </c>
      <c r="R150" s="11">
        <v>45123</v>
      </c>
      <c r="S150" s="41" t="s">
        <v>1186</v>
      </c>
      <c r="T150" s="24" t="s">
        <v>592</v>
      </c>
      <c r="U150" s="41">
        <v>0</v>
      </c>
      <c r="V150" s="41">
        <v>37420000</v>
      </c>
      <c r="W150" s="19">
        <v>37420000</v>
      </c>
      <c r="X150" s="19">
        <v>0</v>
      </c>
      <c r="Y150" s="26">
        <v>1</v>
      </c>
      <c r="Z150" s="26">
        <v>1</v>
      </c>
      <c r="AA150" s="20" t="s">
        <v>1060</v>
      </c>
      <c r="AB150" s="38" t="s">
        <v>592</v>
      </c>
    </row>
    <row r="151" spans="2:28" s="35" customFormat="1" ht="99.95" customHeight="1" x14ac:dyDescent="0.25">
      <c r="B151" s="9">
        <v>2023</v>
      </c>
      <c r="C151" s="9">
        <v>147</v>
      </c>
      <c r="D151" s="9">
        <v>79891249</v>
      </c>
      <c r="E151" s="17" t="s">
        <v>351</v>
      </c>
      <c r="F151" s="17" t="s">
        <v>31</v>
      </c>
      <c r="G151" s="17" t="s">
        <v>31</v>
      </c>
      <c r="H151" s="17" t="s">
        <v>439</v>
      </c>
      <c r="I151" s="10">
        <v>44972</v>
      </c>
      <c r="J151" s="17">
        <v>210</v>
      </c>
      <c r="K151" s="61">
        <v>44974</v>
      </c>
      <c r="L151" s="54">
        <v>45185</v>
      </c>
      <c r="M151" s="60">
        <v>35000000</v>
      </c>
      <c r="N151" s="55">
        <v>0</v>
      </c>
      <c r="O151" s="55">
        <v>35000000</v>
      </c>
      <c r="P151" s="17">
        <v>0</v>
      </c>
      <c r="Q151" s="17">
        <v>210</v>
      </c>
      <c r="R151" s="11">
        <v>45185</v>
      </c>
      <c r="S151" s="41" t="s">
        <v>1186</v>
      </c>
      <c r="T151" s="24" t="s">
        <v>593</v>
      </c>
      <c r="U151" s="41">
        <v>0</v>
      </c>
      <c r="V151" s="41">
        <v>35000000</v>
      </c>
      <c r="W151" s="19">
        <v>35000000</v>
      </c>
      <c r="X151" s="19">
        <v>0</v>
      </c>
      <c r="Y151" s="26">
        <v>1</v>
      </c>
      <c r="Z151" s="26">
        <v>1</v>
      </c>
      <c r="AA151" s="20" t="s">
        <v>1060</v>
      </c>
      <c r="AB151" s="38" t="s">
        <v>593</v>
      </c>
    </row>
    <row r="152" spans="2:28" s="35" customFormat="1" ht="99.95" customHeight="1" x14ac:dyDescent="0.25">
      <c r="B152" s="9">
        <v>2023</v>
      </c>
      <c r="C152" s="9">
        <v>148</v>
      </c>
      <c r="D152" s="9">
        <v>1074345216</v>
      </c>
      <c r="E152" s="17" t="s">
        <v>352</v>
      </c>
      <c r="F152" s="17" t="s">
        <v>31</v>
      </c>
      <c r="G152" s="17" t="s">
        <v>31</v>
      </c>
      <c r="H152" s="17" t="s">
        <v>472</v>
      </c>
      <c r="I152" s="10">
        <v>44972</v>
      </c>
      <c r="J152" s="17">
        <v>150</v>
      </c>
      <c r="K152" s="61">
        <v>44974</v>
      </c>
      <c r="L152" s="54">
        <v>45123</v>
      </c>
      <c r="M152" s="60">
        <v>12500000</v>
      </c>
      <c r="N152" s="55">
        <v>0</v>
      </c>
      <c r="O152" s="55">
        <v>12500000</v>
      </c>
      <c r="P152" s="17">
        <v>0</v>
      </c>
      <c r="Q152" s="17">
        <v>150</v>
      </c>
      <c r="R152" s="11">
        <v>45123</v>
      </c>
      <c r="S152" s="41" t="s">
        <v>1186</v>
      </c>
      <c r="T152" s="24" t="s">
        <v>594</v>
      </c>
      <c r="U152" s="41">
        <v>0</v>
      </c>
      <c r="V152" s="41">
        <v>12500000</v>
      </c>
      <c r="W152" s="19">
        <v>12500000</v>
      </c>
      <c r="X152" s="19">
        <v>0</v>
      </c>
      <c r="Y152" s="26">
        <v>1</v>
      </c>
      <c r="Z152" s="26">
        <v>1</v>
      </c>
      <c r="AA152" s="20" t="s">
        <v>1060</v>
      </c>
      <c r="AB152" s="38" t="s">
        <v>594</v>
      </c>
    </row>
    <row r="153" spans="2:28" s="35" customFormat="1" ht="99.95" customHeight="1" x14ac:dyDescent="0.25">
      <c r="B153" s="9">
        <v>2023</v>
      </c>
      <c r="C153" s="9">
        <v>149</v>
      </c>
      <c r="D153" s="9">
        <v>79962226</v>
      </c>
      <c r="E153" s="17" t="s">
        <v>353</v>
      </c>
      <c r="F153" s="17" t="s">
        <v>31</v>
      </c>
      <c r="G153" s="17" t="s">
        <v>31</v>
      </c>
      <c r="H153" s="17" t="s">
        <v>473</v>
      </c>
      <c r="I153" s="10">
        <v>44972</v>
      </c>
      <c r="J153" s="17">
        <v>210</v>
      </c>
      <c r="K153" s="61">
        <v>44973</v>
      </c>
      <c r="L153" s="54">
        <v>45184</v>
      </c>
      <c r="M153" s="60">
        <v>28840000</v>
      </c>
      <c r="N153" s="55">
        <v>0</v>
      </c>
      <c r="O153" s="55">
        <v>28840000</v>
      </c>
      <c r="P153" s="17">
        <v>0</v>
      </c>
      <c r="Q153" s="17">
        <v>210</v>
      </c>
      <c r="R153" s="11">
        <v>45184</v>
      </c>
      <c r="S153" s="41" t="s">
        <v>1186</v>
      </c>
      <c r="T153" s="24" t="s">
        <v>595</v>
      </c>
      <c r="U153" s="41">
        <v>0</v>
      </c>
      <c r="V153" s="41">
        <v>28840000</v>
      </c>
      <c r="W153" s="19">
        <v>28840000</v>
      </c>
      <c r="X153" s="19">
        <v>0</v>
      </c>
      <c r="Y153" s="26">
        <v>1</v>
      </c>
      <c r="Z153" s="26">
        <v>1</v>
      </c>
      <c r="AA153" s="20" t="s">
        <v>1060</v>
      </c>
      <c r="AB153" s="38" t="s">
        <v>595</v>
      </c>
    </row>
    <row r="154" spans="2:28" s="35" customFormat="1" ht="99.95" customHeight="1" x14ac:dyDescent="0.25">
      <c r="B154" s="9">
        <v>2023</v>
      </c>
      <c r="C154" s="9">
        <v>150</v>
      </c>
      <c r="D154" s="9">
        <v>1013665485</v>
      </c>
      <c r="E154" s="17" t="s">
        <v>354</v>
      </c>
      <c r="F154" s="17" t="s">
        <v>31</v>
      </c>
      <c r="G154" s="17" t="s">
        <v>31</v>
      </c>
      <c r="H154" s="17" t="s">
        <v>474</v>
      </c>
      <c r="I154" s="10">
        <v>44973</v>
      </c>
      <c r="J154" s="17">
        <v>180</v>
      </c>
      <c r="K154" s="61">
        <v>44974</v>
      </c>
      <c r="L154" s="54">
        <v>45154</v>
      </c>
      <c r="M154" s="60">
        <v>30150000</v>
      </c>
      <c r="N154" s="55">
        <v>0</v>
      </c>
      <c r="O154" s="55">
        <v>30150000</v>
      </c>
      <c r="P154" s="17">
        <v>0</v>
      </c>
      <c r="Q154" s="17">
        <v>180</v>
      </c>
      <c r="R154" s="11">
        <v>45154</v>
      </c>
      <c r="S154" s="41" t="s">
        <v>1186</v>
      </c>
      <c r="T154" s="24" t="s">
        <v>596</v>
      </c>
      <c r="U154" s="41">
        <v>0</v>
      </c>
      <c r="V154" s="41">
        <v>30150000</v>
      </c>
      <c r="W154" s="19">
        <v>30150000</v>
      </c>
      <c r="X154" s="19">
        <v>0</v>
      </c>
      <c r="Y154" s="26">
        <v>1</v>
      </c>
      <c r="Z154" s="26">
        <v>1</v>
      </c>
      <c r="AA154" s="20" t="s">
        <v>1060</v>
      </c>
      <c r="AB154" s="38" t="s">
        <v>596</v>
      </c>
    </row>
    <row r="155" spans="2:28" s="35" customFormat="1" ht="99.95" customHeight="1" x14ac:dyDescent="0.25">
      <c r="B155" s="9">
        <v>2023</v>
      </c>
      <c r="C155" s="9">
        <v>151</v>
      </c>
      <c r="D155" s="9">
        <v>1015431884</v>
      </c>
      <c r="E155" s="17" t="s">
        <v>355</v>
      </c>
      <c r="F155" s="17" t="s">
        <v>31</v>
      </c>
      <c r="G155" s="17" t="s">
        <v>31</v>
      </c>
      <c r="H155" s="17" t="s">
        <v>475</v>
      </c>
      <c r="I155" s="10">
        <v>44973</v>
      </c>
      <c r="J155" s="17">
        <v>311</v>
      </c>
      <c r="K155" s="61">
        <v>44977</v>
      </c>
      <c r="L155" s="54">
        <v>45290</v>
      </c>
      <c r="M155" s="60">
        <v>52752000</v>
      </c>
      <c r="N155" s="55">
        <v>0</v>
      </c>
      <c r="O155" s="55">
        <v>52752000</v>
      </c>
      <c r="P155" s="17">
        <v>0</v>
      </c>
      <c r="Q155" s="17">
        <v>311</v>
      </c>
      <c r="R155" s="11">
        <v>45290</v>
      </c>
      <c r="S155" s="41" t="s">
        <v>1186</v>
      </c>
      <c r="T155" s="24" t="s">
        <v>597</v>
      </c>
      <c r="U155" s="41">
        <v>0</v>
      </c>
      <c r="V155" s="41">
        <v>52752000</v>
      </c>
      <c r="W155" s="19">
        <v>42168000</v>
      </c>
      <c r="X155" s="19">
        <v>10584000</v>
      </c>
      <c r="Y155" s="26">
        <v>0.909967845659164</v>
      </c>
      <c r="Z155" s="26">
        <v>0.7993630573248407</v>
      </c>
      <c r="AA155" s="20" t="s">
        <v>1061</v>
      </c>
      <c r="AB155" s="38" t="s">
        <v>597</v>
      </c>
    </row>
    <row r="156" spans="2:28" s="35" customFormat="1" ht="99.95" customHeight="1" x14ac:dyDescent="0.25">
      <c r="B156" s="9">
        <v>2023</v>
      </c>
      <c r="C156" s="9">
        <v>152</v>
      </c>
      <c r="D156" s="9">
        <v>1026270760</v>
      </c>
      <c r="E156" s="17" t="s">
        <v>356</v>
      </c>
      <c r="F156" s="17" t="s">
        <v>31</v>
      </c>
      <c r="G156" s="17" t="s">
        <v>31</v>
      </c>
      <c r="H156" s="17" t="s">
        <v>476</v>
      </c>
      <c r="I156" s="10">
        <v>44973</v>
      </c>
      <c r="J156" s="17">
        <v>210</v>
      </c>
      <c r="K156" s="61">
        <v>44974</v>
      </c>
      <c r="L156" s="54">
        <v>45185</v>
      </c>
      <c r="M156" s="60">
        <v>29678460</v>
      </c>
      <c r="N156" s="55">
        <v>0</v>
      </c>
      <c r="O156" s="55">
        <v>29678460</v>
      </c>
      <c r="P156" s="17">
        <v>0</v>
      </c>
      <c r="Q156" s="17">
        <v>210</v>
      </c>
      <c r="R156" s="11">
        <v>45185</v>
      </c>
      <c r="S156" s="41" t="s">
        <v>1186</v>
      </c>
      <c r="T156" s="24" t="s">
        <v>598</v>
      </c>
      <c r="U156" s="41">
        <v>0</v>
      </c>
      <c r="V156" s="41">
        <v>29678460</v>
      </c>
      <c r="W156" s="19">
        <v>29678460</v>
      </c>
      <c r="X156" s="19">
        <v>0</v>
      </c>
      <c r="Y156" s="26">
        <v>1</v>
      </c>
      <c r="Z156" s="26">
        <v>1</v>
      </c>
      <c r="AA156" s="20" t="s">
        <v>1060</v>
      </c>
      <c r="AB156" s="38" t="s">
        <v>598</v>
      </c>
    </row>
    <row r="157" spans="2:28" s="35" customFormat="1" ht="99.95" customHeight="1" x14ac:dyDescent="0.25">
      <c r="B157" s="9">
        <v>2023</v>
      </c>
      <c r="C157" s="9">
        <v>153</v>
      </c>
      <c r="D157" s="9">
        <v>1026266540</v>
      </c>
      <c r="E157" s="17" t="s">
        <v>1200</v>
      </c>
      <c r="F157" s="17" t="s">
        <v>31</v>
      </c>
      <c r="G157" s="17" t="s">
        <v>31</v>
      </c>
      <c r="H157" s="17" t="s">
        <v>477</v>
      </c>
      <c r="I157" s="10">
        <v>44974</v>
      </c>
      <c r="J157" s="17">
        <v>120</v>
      </c>
      <c r="K157" s="61">
        <v>44979</v>
      </c>
      <c r="L157" s="54">
        <v>45098</v>
      </c>
      <c r="M157" s="60">
        <v>16648000</v>
      </c>
      <c r="N157" s="55">
        <v>0</v>
      </c>
      <c r="O157" s="55">
        <v>16648000</v>
      </c>
      <c r="P157" s="17">
        <v>0</v>
      </c>
      <c r="Q157" s="17">
        <v>120</v>
      </c>
      <c r="R157" s="11">
        <v>45098</v>
      </c>
      <c r="S157" s="41" t="s">
        <v>1186</v>
      </c>
      <c r="T157" s="24" t="s">
        <v>599</v>
      </c>
      <c r="U157" s="41">
        <v>0</v>
      </c>
      <c r="V157" s="41">
        <v>16648000</v>
      </c>
      <c r="W157" s="19">
        <v>16648000</v>
      </c>
      <c r="X157" s="19">
        <v>0</v>
      </c>
      <c r="Y157" s="26">
        <v>1</v>
      </c>
      <c r="Z157" s="26">
        <v>1</v>
      </c>
      <c r="AA157" s="20" t="s">
        <v>1060</v>
      </c>
      <c r="AB157" s="38" t="s">
        <v>599</v>
      </c>
    </row>
    <row r="158" spans="2:28" s="35" customFormat="1" ht="99.95" customHeight="1" x14ac:dyDescent="0.25">
      <c r="B158" s="9">
        <v>2023</v>
      </c>
      <c r="C158" s="9">
        <v>154</v>
      </c>
      <c r="D158" s="9">
        <v>1107077687</v>
      </c>
      <c r="E158" s="17" t="s">
        <v>357</v>
      </c>
      <c r="F158" s="17" t="s">
        <v>31</v>
      </c>
      <c r="G158" s="17" t="s">
        <v>31</v>
      </c>
      <c r="H158" s="17" t="s">
        <v>478</v>
      </c>
      <c r="I158" s="10">
        <v>44974</v>
      </c>
      <c r="J158" s="17">
        <v>210</v>
      </c>
      <c r="K158" s="61">
        <v>44977</v>
      </c>
      <c r="L158" s="54">
        <v>45188</v>
      </c>
      <c r="M158" s="60">
        <v>29939000</v>
      </c>
      <c r="N158" s="55">
        <v>12831000</v>
      </c>
      <c r="O158" s="55">
        <v>42770000</v>
      </c>
      <c r="P158" s="17">
        <v>90</v>
      </c>
      <c r="Q158" s="17">
        <v>300</v>
      </c>
      <c r="R158" s="11">
        <v>45279</v>
      </c>
      <c r="S158" s="41" t="s">
        <v>1186</v>
      </c>
      <c r="T158" s="24" t="s">
        <v>600</v>
      </c>
      <c r="U158" s="41">
        <v>0</v>
      </c>
      <c r="V158" s="41">
        <v>42770000</v>
      </c>
      <c r="W158" s="19">
        <v>35784233</v>
      </c>
      <c r="X158" s="19">
        <v>6985767</v>
      </c>
      <c r="Y158" s="26">
        <v>0.94333333333333336</v>
      </c>
      <c r="Z158" s="26">
        <v>0.83666665887304192</v>
      </c>
      <c r="AA158" s="20" t="s">
        <v>1061</v>
      </c>
      <c r="AB158" s="38" t="s">
        <v>600</v>
      </c>
    </row>
    <row r="159" spans="2:28" s="35" customFormat="1" ht="99.95" customHeight="1" x14ac:dyDescent="0.25">
      <c r="B159" s="9">
        <v>2023</v>
      </c>
      <c r="C159" s="9">
        <v>155</v>
      </c>
      <c r="D159" s="9">
        <v>1073702013</v>
      </c>
      <c r="E159" s="17" t="s">
        <v>358</v>
      </c>
      <c r="F159" s="17" t="s">
        <v>31</v>
      </c>
      <c r="G159" s="17" t="s">
        <v>31</v>
      </c>
      <c r="H159" s="17" t="s">
        <v>439</v>
      </c>
      <c r="I159" s="10">
        <v>44974</v>
      </c>
      <c r="J159" s="17">
        <v>210</v>
      </c>
      <c r="K159" s="61">
        <v>44977</v>
      </c>
      <c r="L159" s="54">
        <v>45188</v>
      </c>
      <c r="M159" s="60">
        <v>26943000</v>
      </c>
      <c r="N159" s="55">
        <v>12958300</v>
      </c>
      <c r="O159" s="55">
        <v>39901300</v>
      </c>
      <c r="P159" s="17">
        <v>101</v>
      </c>
      <c r="Q159" s="17">
        <v>311</v>
      </c>
      <c r="R159" s="11">
        <v>45290</v>
      </c>
      <c r="S159" s="41" t="s">
        <v>1186</v>
      </c>
      <c r="T159" s="24" t="s">
        <v>601</v>
      </c>
      <c r="U159" s="41">
        <v>0</v>
      </c>
      <c r="V159" s="41">
        <v>39901300</v>
      </c>
      <c r="W159" s="19">
        <v>32203300</v>
      </c>
      <c r="X159" s="19">
        <v>7698000</v>
      </c>
      <c r="Y159" s="26">
        <v>0.909967845659164</v>
      </c>
      <c r="Z159" s="26">
        <v>0.80707395498392287</v>
      </c>
      <c r="AA159" s="20" t="s">
        <v>1061</v>
      </c>
      <c r="AB159" s="38" t="s">
        <v>601</v>
      </c>
    </row>
    <row r="160" spans="2:28" s="35" customFormat="1" ht="99.95" customHeight="1" x14ac:dyDescent="0.25">
      <c r="B160" s="9">
        <v>2023</v>
      </c>
      <c r="C160" s="9">
        <v>156</v>
      </c>
      <c r="D160" s="9">
        <v>52426114</v>
      </c>
      <c r="E160" s="17" t="s">
        <v>359</v>
      </c>
      <c r="F160" s="17" t="s">
        <v>765</v>
      </c>
      <c r="G160" s="17" t="s">
        <v>765</v>
      </c>
      <c r="H160" s="17" t="s">
        <v>479</v>
      </c>
      <c r="I160" s="10">
        <v>44974</v>
      </c>
      <c r="J160" s="17">
        <v>210</v>
      </c>
      <c r="K160" s="61">
        <v>44977</v>
      </c>
      <c r="L160" s="54">
        <v>45188</v>
      </c>
      <c r="M160" s="60">
        <v>26943000</v>
      </c>
      <c r="N160" s="55">
        <v>0</v>
      </c>
      <c r="O160" s="55">
        <v>26943000</v>
      </c>
      <c r="P160" s="17">
        <v>0</v>
      </c>
      <c r="Q160" s="17">
        <v>107</v>
      </c>
      <c r="R160" s="11">
        <v>45083</v>
      </c>
      <c r="S160" s="41" t="s">
        <v>1186</v>
      </c>
      <c r="T160" s="24" t="s">
        <v>602</v>
      </c>
      <c r="U160" s="41">
        <v>13214900</v>
      </c>
      <c r="V160" s="41">
        <v>13728100</v>
      </c>
      <c r="W160" s="19">
        <v>13728100</v>
      </c>
      <c r="X160" s="19">
        <v>0</v>
      </c>
      <c r="Y160" s="26">
        <v>1</v>
      </c>
      <c r="Z160" s="26">
        <v>1</v>
      </c>
      <c r="AA160" s="20" t="s">
        <v>1060</v>
      </c>
      <c r="AB160" s="38" t="s">
        <v>602</v>
      </c>
    </row>
    <row r="161" spans="2:28" s="35" customFormat="1" ht="99.95" customHeight="1" x14ac:dyDescent="0.25">
      <c r="B161" s="9">
        <v>2023</v>
      </c>
      <c r="C161" s="9">
        <v>157</v>
      </c>
      <c r="D161" s="9">
        <v>1032458417</v>
      </c>
      <c r="E161" s="17" t="s">
        <v>360</v>
      </c>
      <c r="F161" s="17" t="s">
        <v>31</v>
      </c>
      <c r="G161" s="17" t="s">
        <v>31</v>
      </c>
      <c r="H161" s="17" t="s">
        <v>480</v>
      </c>
      <c r="I161" s="10">
        <v>44974</v>
      </c>
      <c r="J161" s="17">
        <v>150</v>
      </c>
      <c r="K161" s="61">
        <v>44977</v>
      </c>
      <c r="L161" s="54">
        <v>45126</v>
      </c>
      <c r="M161" s="60">
        <v>20000000</v>
      </c>
      <c r="N161" s="55">
        <v>0</v>
      </c>
      <c r="O161" s="55">
        <v>20000000</v>
      </c>
      <c r="P161" s="17">
        <v>0</v>
      </c>
      <c r="Q161" s="17">
        <v>150</v>
      </c>
      <c r="R161" s="11">
        <v>45126</v>
      </c>
      <c r="S161" s="41" t="s">
        <v>1186</v>
      </c>
      <c r="T161" s="24" t="s">
        <v>603</v>
      </c>
      <c r="U161" s="41">
        <v>0</v>
      </c>
      <c r="V161" s="41">
        <v>20000000</v>
      </c>
      <c r="W161" s="19">
        <v>20000000</v>
      </c>
      <c r="X161" s="19">
        <v>0</v>
      </c>
      <c r="Y161" s="26">
        <v>1</v>
      </c>
      <c r="Z161" s="26">
        <v>1</v>
      </c>
      <c r="AA161" s="20" t="s">
        <v>1060</v>
      </c>
      <c r="AB161" s="38" t="s">
        <v>603</v>
      </c>
    </row>
    <row r="162" spans="2:28" s="35" customFormat="1" ht="99.95" customHeight="1" x14ac:dyDescent="0.25">
      <c r="B162" s="9">
        <v>2023</v>
      </c>
      <c r="C162" s="9">
        <v>158</v>
      </c>
      <c r="D162" s="9">
        <v>52824358</v>
      </c>
      <c r="E162" s="17" t="s">
        <v>1201</v>
      </c>
      <c r="F162" s="17" t="s">
        <v>31</v>
      </c>
      <c r="G162" s="17" t="s">
        <v>31</v>
      </c>
      <c r="H162" s="17" t="s">
        <v>481</v>
      </c>
      <c r="I162" s="10">
        <v>44974</v>
      </c>
      <c r="J162" s="17">
        <v>300</v>
      </c>
      <c r="K162" s="61">
        <v>44977</v>
      </c>
      <c r="L162" s="54">
        <v>45279</v>
      </c>
      <c r="M162" s="60">
        <v>44800000</v>
      </c>
      <c r="N162" s="55">
        <v>0</v>
      </c>
      <c r="O162" s="55">
        <v>44800000</v>
      </c>
      <c r="P162" s="17">
        <v>0</v>
      </c>
      <c r="Q162" s="17">
        <v>300</v>
      </c>
      <c r="R162" s="11">
        <v>45279</v>
      </c>
      <c r="S162" s="41" t="s">
        <v>1186</v>
      </c>
      <c r="T162" s="24" t="s">
        <v>604</v>
      </c>
      <c r="U162" s="41">
        <v>0</v>
      </c>
      <c r="V162" s="41">
        <v>44800000</v>
      </c>
      <c r="W162" s="19">
        <v>37482667</v>
      </c>
      <c r="X162" s="19">
        <v>7317333</v>
      </c>
      <c r="Y162" s="26">
        <v>0.94333333333333336</v>
      </c>
      <c r="Z162" s="26">
        <v>0.83666667410714279</v>
      </c>
      <c r="AA162" s="20" t="s">
        <v>1061</v>
      </c>
      <c r="AB162" s="38" t="s">
        <v>604</v>
      </c>
    </row>
    <row r="163" spans="2:28" s="35" customFormat="1" ht="99.95" customHeight="1" x14ac:dyDescent="0.25">
      <c r="B163" s="9">
        <v>2023</v>
      </c>
      <c r="C163" s="9">
        <v>159</v>
      </c>
      <c r="D163" s="9">
        <v>79917122</v>
      </c>
      <c r="E163" s="17" t="s">
        <v>361</v>
      </c>
      <c r="F163" s="17" t="s">
        <v>31</v>
      </c>
      <c r="G163" s="17" t="s">
        <v>31</v>
      </c>
      <c r="H163" s="17" t="s">
        <v>482</v>
      </c>
      <c r="I163" s="10">
        <v>44974</v>
      </c>
      <c r="J163" s="17">
        <v>210</v>
      </c>
      <c r="K163" s="61">
        <v>44977</v>
      </c>
      <c r="L163" s="54">
        <v>45188</v>
      </c>
      <c r="M163" s="60">
        <v>31003000</v>
      </c>
      <c r="N163" s="55">
        <v>0</v>
      </c>
      <c r="O163" s="55">
        <v>31003000</v>
      </c>
      <c r="P163" s="17">
        <v>0</v>
      </c>
      <c r="Q163" s="17">
        <v>210</v>
      </c>
      <c r="R163" s="11">
        <v>45188</v>
      </c>
      <c r="S163" s="41" t="s">
        <v>1186</v>
      </c>
      <c r="T163" s="24" t="s">
        <v>605</v>
      </c>
      <c r="U163" s="41">
        <v>0</v>
      </c>
      <c r="V163" s="41">
        <v>31003000</v>
      </c>
      <c r="W163" s="19">
        <v>31003000</v>
      </c>
      <c r="X163" s="19">
        <v>0</v>
      </c>
      <c r="Y163" s="26">
        <v>1</v>
      </c>
      <c r="Z163" s="26">
        <v>1</v>
      </c>
      <c r="AA163" s="20" t="s">
        <v>1060</v>
      </c>
      <c r="AB163" s="38" t="s">
        <v>605</v>
      </c>
    </row>
    <row r="164" spans="2:28" s="35" customFormat="1" ht="99.95" customHeight="1" x14ac:dyDescent="0.25">
      <c r="B164" s="9">
        <v>2023</v>
      </c>
      <c r="C164" s="9">
        <v>160</v>
      </c>
      <c r="D164" s="9">
        <v>52896942</v>
      </c>
      <c r="E164" s="17" t="s">
        <v>362</v>
      </c>
      <c r="F164" s="17" t="s">
        <v>31</v>
      </c>
      <c r="G164" s="17" t="s">
        <v>31</v>
      </c>
      <c r="H164" s="17" t="s">
        <v>483</v>
      </c>
      <c r="I164" s="10">
        <v>44974</v>
      </c>
      <c r="J164" s="17">
        <v>210</v>
      </c>
      <c r="K164" s="61">
        <v>44977</v>
      </c>
      <c r="L164" s="54">
        <v>45188</v>
      </c>
      <c r="M164" s="60">
        <v>25956000</v>
      </c>
      <c r="N164" s="55">
        <v>11124000</v>
      </c>
      <c r="O164" s="55">
        <v>37080000</v>
      </c>
      <c r="P164" s="17">
        <v>90</v>
      </c>
      <c r="Q164" s="17">
        <v>300</v>
      </c>
      <c r="R164" s="11">
        <v>45279</v>
      </c>
      <c r="S164" s="41" t="s">
        <v>1186</v>
      </c>
      <c r="T164" s="24" t="s">
        <v>606</v>
      </c>
      <c r="U164" s="41">
        <v>0</v>
      </c>
      <c r="V164" s="41">
        <v>37080000</v>
      </c>
      <c r="W164" s="19">
        <v>31023600</v>
      </c>
      <c r="X164" s="19">
        <v>6056400</v>
      </c>
      <c r="Y164" s="26">
        <v>0.94333333333333336</v>
      </c>
      <c r="Z164" s="26">
        <v>0.83666666666666667</v>
      </c>
      <c r="AA164" s="20" t="s">
        <v>1061</v>
      </c>
      <c r="AB164" s="38" t="s">
        <v>606</v>
      </c>
    </row>
    <row r="165" spans="2:28" s="35" customFormat="1" ht="99.95" customHeight="1" x14ac:dyDescent="0.25">
      <c r="B165" s="9">
        <v>2023</v>
      </c>
      <c r="C165" s="9">
        <v>161</v>
      </c>
      <c r="D165" s="9">
        <v>1030558156</v>
      </c>
      <c r="E165" s="17" t="s">
        <v>363</v>
      </c>
      <c r="F165" s="17" t="s">
        <v>31</v>
      </c>
      <c r="G165" s="17" t="s">
        <v>31</v>
      </c>
      <c r="H165" s="17" t="s">
        <v>484</v>
      </c>
      <c r="I165" s="10">
        <v>44974</v>
      </c>
      <c r="J165" s="17">
        <v>300</v>
      </c>
      <c r="K165" s="61">
        <v>44977</v>
      </c>
      <c r="L165" s="54">
        <v>45279</v>
      </c>
      <c r="M165" s="60">
        <v>37500000</v>
      </c>
      <c r="N165" s="55">
        <v>0</v>
      </c>
      <c r="O165" s="55">
        <v>37500000</v>
      </c>
      <c r="P165" s="17">
        <v>0</v>
      </c>
      <c r="Q165" s="17">
        <v>300</v>
      </c>
      <c r="R165" s="11">
        <v>45279</v>
      </c>
      <c r="S165" s="41" t="s">
        <v>1186</v>
      </c>
      <c r="T165" s="24" t="s">
        <v>607</v>
      </c>
      <c r="U165" s="41">
        <v>0</v>
      </c>
      <c r="V165" s="41">
        <v>37500000</v>
      </c>
      <c r="W165" s="19">
        <v>31375000</v>
      </c>
      <c r="X165" s="19">
        <v>6125000</v>
      </c>
      <c r="Y165" s="26">
        <v>0.94333333333333336</v>
      </c>
      <c r="Z165" s="26">
        <v>0.83666666666666667</v>
      </c>
      <c r="AA165" s="20" t="s">
        <v>1061</v>
      </c>
      <c r="AB165" s="38" t="s">
        <v>607</v>
      </c>
    </row>
    <row r="166" spans="2:28" s="35" customFormat="1" ht="99.95" customHeight="1" x14ac:dyDescent="0.25">
      <c r="B166" s="9">
        <v>2023</v>
      </c>
      <c r="C166" s="9">
        <v>162</v>
      </c>
      <c r="D166" s="9">
        <v>1022937839</v>
      </c>
      <c r="E166" s="17" t="s">
        <v>364</v>
      </c>
      <c r="F166" s="17" t="s">
        <v>31</v>
      </c>
      <c r="G166" s="17" t="s">
        <v>31</v>
      </c>
      <c r="H166" s="17" t="s">
        <v>485</v>
      </c>
      <c r="I166" s="10">
        <v>44974</v>
      </c>
      <c r="J166" s="17">
        <v>90</v>
      </c>
      <c r="K166" s="61">
        <v>44977</v>
      </c>
      <c r="L166" s="54">
        <v>45065</v>
      </c>
      <c r="M166" s="60">
        <v>12360000</v>
      </c>
      <c r="N166" s="55">
        <v>0</v>
      </c>
      <c r="O166" s="55">
        <v>12360000</v>
      </c>
      <c r="P166" s="17">
        <v>0</v>
      </c>
      <c r="Q166" s="17">
        <v>90</v>
      </c>
      <c r="R166" s="11">
        <v>45065</v>
      </c>
      <c r="S166" s="41" t="s">
        <v>1186</v>
      </c>
      <c r="T166" s="24" t="s">
        <v>608</v>
      </c>
      <c r="U166" s="41">
        <v>0</v>
      </c>
      <c r="V166" s="41">
        <v>12360000</v>
      </c>
      <c r="W166" s="19">
        <v>12360000</v>
      </c>
      <c r="X166" s="19">
        <v>0</v>
      </c>
      <c r="Y166" s="26">
        <v>1</v>
      </c>
      <c r="Z166" s="26">
        <v>1</v>
      </c>
      <c r="AA166" s="20" t="s">
        <v>1060</v>
      </c>
      <c r="AB166" s="38" t="s">
        <v>608</v>
      </c>
    </row>
    <row r="167" spans="2:28" s="35" customFormat="1" ht="99.95" customHeight="1" x14ac:dyDescent="0.25">
      <c r="B167" s="9">
        <v>2023</v>
      </c>
      <c r="C167" s="9">
        <v>163</v>
      </c>
      <c r="D167" s="9">
        <v>52878973</v>
      </c>
      <c r="E167" s="17" t="s">
        <v>365</v>
      </c>
      <c r="F167" s="17"/>
      <c r="G167" s="17"/>
      <c r="H167" s="17" t="s">
        <v>409</v>
      </c>
      <c r="I167" s="10">
        <v>44974</v>
      </c>
      <c r="J167" s="17">
        <v>210</v>
      </c>
      <c r="K167" s="61">
        <v>44977</v>
      </c>
      <c r="L167" s="54">
        <v>45188</v>
      </c>
      <c r="M167" s="60">
        <v>14966000</v>
      </c>
      <c r="N167" s="55">
        <v>4276000</v>
      </c>
      <c r="O167" s="55">
        <v>19242000</v>
      </c>
      <c r="P167" s="17">
        <v>60</v>
      </c>
      <c r="Q167" s="17">
        <v>270</v>
      </c>
      <c r="R167" s="11">
        <v>45249</v>
      </c>
      <c r="S167" s="41" t="s">
        <v>1186</v>
      </c>
      <c r="T167" s="24" t="s">
        <v>609</v>
      </c>
      <c r="U167" s="41">
        <v>0</v>
      </c>
      <c r="V167" s="41">
        <v>19242000</v>
      </c>
      <c r="W167" s="19">
        <v>17887933</v>
      </c>
      <c r="X167" s="19">
        <v>1354067</v>
      </c>
      <c r="Y167" s="26">
        <v>1</v>
      </c>
      <c r="Z167" s="26">
        <v>0.92962961230641317</v>
      </c>
      <c r="AA167" s="20" t="s">
        <v>1060</v>
      </c>
      <c r="AB167" s="38" t="s">
        <v>609</v>
      </c>
    </row>
    <row r="168" spans="2:28" s="35" customFormat="1" ht="99.95" customHeight="1" x14ac:dyDescent="0.25">
      <c r="B168" s="9">
        <v>2023</v>
      </c>
      <c r="C168" s="9">
        <v>164</v>
      </c>
      <c r="D168" s="9">
        <v>1014206810</v>
      </c>
      <c r="E168" s="17" t="s">
        <v>366</v>
      </c>
      <c r="F168" s="17" t="s">
        <v>765</v>
      </c>
      <c r="G168" s="17" t="s">
        <v>765</v>
      </c>
      <c r="H168" s="17" t="s">
        <v>486</v>
      </c>
      <c r="I168" s="10">
        <v>44974</v>
      </c>
      <c r="J168" s="17">
        <v>210</v>
      </c>
      <c r="K168" s="61">
        <v>44977</v>
      </c>
      <c r="L168" s="54">
        <v>45188</v>
      </c>
      <c r="M168" s="60">
        <v>16800000</v>
      </c>
      <c r="N168" s="55">
        <v>0</v>
      </c>
      <c r="O168" s="55">
        <v>16800000</v>
      </c>
      <c r="P168" s="17">
        <v>0</v>
      </c>
      <c r="Q168" s="17">
        <v>210</v>
      </c>
      <c r="R168" s="11">
        <v>45188</v>
      </c>
      <c r="S168" s="41" t="s">
        <v>1186</v>
      </c>
      <c r="T168" s="24" t="s">
        <v>610</v>
      </c>
      <c r="U168" s="41">
        <v>0</v>
      </c>
      <c r="V168" s="41">
        <v>16800000</v>
      </c>
      <c r="W168" s="19">
        <v>16800000</v>
      </c>
      <c r="X168" s="19">
        <v>0</v>
      </c>
      <c r="Y168" s="26">
        <v>1</v>
      </c>
      <c r="Z168" s="26">
        <v>1</v>
      </c>
      <c r="AA168" s="20" t="s">
        <v>1060</v>
      </c>
      <c r="AB168" s="38" t="s">
        <v>610</v>
      </c>
    </row>
    <row r="169" spans="2:28" s="35" customFormat="1" ht="99.95" customHeight="1" x14ac:dyDescent="0.25">
      <c r="B169" s="9">
        <v>2023</v>
      </c>
      <c r="C169" s="9">
        <v>165</v>
      </c>
      <c r="D169" s="9">
        <v>1000706007</v>
      </c>
      <c r="E169" s="17" t="s">
        <v>367</v>
      </c>
      <c r="F169" s="17" t="s">
        <v>31</v>
      </c>
      <c r="G169" s="17" t="s">
        <v>31</v>
      </c>
      <c r="H169" s="17" t="s">
        <v>487</v>
      </c>
      <c r="I169" s="10">
        <v>44974</v>
      </c>
      <c r="J169" s="17">
        <v>150</v>
      </c>
      <c r="K169" s="61">
        <v>44977</v>
      </c>
      <c r="L169" s="54">
        <v>45126</v>
      </c>
      <c r="M169" s="60">
        <v>20000000</v>
      </c>
      <c r="N169" s="55">
        <v>0</v>
      </c>
      <c r="O169" s="55">
        <v>20000000</v>
      </c>
      <c r="P169" s="17">
        <v>0</v>
      </c>
      <c r="Q169" s="17">
        <v>150</v>
      </c>
      <c r="R169" s="11">
        <v>45126</v>
      </c>
      <c r="S169" s="41" t="s">
        <v>1186</v>
      </c>
      <c r="T169" s="24" t="s">
        <v>611</v>
      </c>
      <c r="U169" s="41">
        <v>0</v>
      </c>
      <c r="V169" s="41">
        <v>20000000</v>
      </c>
      <c r="W169" s="19">
        <v>20000000</v>
      </c>
      <c r="X169" s="19">
        <v>0</v>
      </c>
      <c r="Y169" s="26">
        <v>1</v>
      </c>
      <c r="Z169" s="26">
        <v>1</v>
      </c>
      <c r="AA169" s="20" t="s">
        <v>1060</v>
      </c>
      <c r="AB169" s="38" t="s">
        <v>611</v>
      </c>
    </row>
    <row r="170" spans="2:28" s="35" customFormat="1" ht="99.95" customHeight="1" x14ac:dyDescent="0.25">
      <c r="B170" s="9">
        <v>2023</v>
      </c>
      <c r="C170" s="9">
        <v>166</v>
      </c>
      <c r="D170" s="9">
        <v>1022443998</v>
      </c>
      <c r="E170" s="17" t="s">
        <v>1202</v>
      </c>
      <c r="F170" s="17" t="s">
        <v>766</v>
      </c>
      <c r="G170" s="17" t="s">
        <v>766</v>
      </c>
      <c r="H170" s="17" t="s">
        <v>409</v>
      </c>
      <c r="I170" s="10">
        <v>44974</v>
      </c>
      <c r="J170" s="17">
        <v>210</v>
      </c>
      <c r="K170" s="61">
        <v>44977</v>
      </c>
      <c r="L170" s="54">
        <v>45188</v>
      </c>
      <c r="M170" s="60">
        <v>15862000</v>
      </c>
      <c r="N170" s="55">
        <v>4532000</v>
      </c>
      <c r="O170" s="55">
        <v>20394000</v>
      </c>
      <c r="P170" s="17">
        <v>60</v>
      </c>
      <c r="Q170" s="17">
        <v>270</v>
      </c>
      <c r="R170" s="11">
        <v>45249</v>
      </c>
      <c r="S170" s="41" t="s">
        <v>1186</v>
      </c>
      <c r="T170" s="24" t="s">
        <v>612</v>
      </c>
      <c r="U170" s="41">
        <v>0</v>
      </c>
      <c r="V170" s="41">
        <v>20394000</v>
      </c>
      <c r="W170" s="19">
        <v>18958867</v>
      </c>
      <c r="X170" s="19">
        <v>1435133</v>
      </c>
      <c r="Y170" s="26">
        <v>1</v>
      </c>
      <c r="Z170" s="26">
        <v>0.92962964597430608</v>
      </c>
      <c r="AA170" s="20" t="s">
        <v>1060</v>
      </c>
      <c r="AB170" s="38" t="s">
        <v>612</v>
      </c>
    </row>
    <row r="171" spans="2:28" s="35" customFormat="1" ht="99.95" customHeight="1" x14ac:dyDescent="0.25">
      <c r="B171" s="9">
        <v>2023</v>
      </c>
      <c r="C171" s="9">
        <v>167</v>
      </c>
      <c r="D171" s="9">
        <v>52320807</v>
      </c>
      <c r="E171" s="17" t="s">
        <v>645</v>
      </c>
      <c r="F171" s="17" t="s">
        <v>31</v>
      </c>
      <c r="G171" s="17" t="s">
        <v>31</v>
      </c>
      <c r="H171" s="17" t="s">
        <v>432</v>
      </c>
      <c r="I171" s="10">
        <v>44984</v>
      </c>
      <c r="J171" s="17">
        <v>210</v>
      </c>
      <c r="K171" s="61">
        <v>44986</v>
      </c>
      <c r="L171" s="54">
        <v>45199</v>
      </c>
      <c r="M171" s="60">
        <v>15141000</v>
      </c>
      <c r="N171" s="55">
        <v>0</v>
      </c>
      <c r="O171" s="55">
        <v>15141000</v>
      </c>
      <c r="P171" s="17">
        <v>0</v>
      </c>
      <c r="Q171" s="17">
        <v>100</v>
      </c>
      <c r="R171" s="10">
        <v>45085</v>
      </c>
      <c r="S171" s="41" t="s">
        <v>1186</v>
      </c>
      <c r="T171" s="24" t="s">
        <v>695</v>
      </c>
      <c r="U171" s="41">
        <v>8363600</v>
      </c>
      <c r="V171" s="41">
        <v>6777400</v>
      </c>
      <c r="W171" s="19">
        <v>6777400</v>
      </c>
      <c r="X171" s="19">
        <v>0</v>
      </c>
      <c r="Y171" s="26">
        <v>1</v>
      </c>
      <c r="Z171" s="26">
        <v>1</v>
      </c>
      <c r="AA171" s="20" t="s">
        <v>1060</v>
      </c>
      <c r="AB171" s="38" t="s">
        <v>695</v>
      </c>
    </row>
    <row r="172" spans="2:28" s="35" customFormat="1" ht="99.95" customHeight="1" x14ac:dyDescent="0.25">
      <c r="B172" s="9">
        <v>2023</v>
      </c>
      <c r="C172" s="9">
        <v>168</v>
      </c>
      <c r="D172" s="9">
        <v>52154591</v>
      </c>
      <c r="E172" s="17" t="s">
        <v>368</v>
      </c>
      <c r="F172" s="17" t="s">
        <v>31</v>
      </c>
      <c r="G172" s="17" t="s">
        <v>31</v>
      </c>
      <c r="H172" s="17" t="s">
        <v>488</v>
      </c>
      <c r="I172" s="10">
        <v>44977</v>
      </c>
      <c r="J172" s="17">
        <v>210</v>
      </c>
      <c r="K172" s="61">
        <v>44978</v>
      </c>
      <c r="L172" s="54">
        <v>45189</v>
      </c>
      <c r="M172" s="60">
        <v>18200000</v>
      </c>
      <c r="N172" s="55">
        <v>0</v>
      </c>
      <c r="O172" s="55">
        <v>18200000</v>
      </c>
      <c r="P172" s="17">
        <v>0</v>
      </c>
      <c r="Q172" s="17">
        <v>210</v>
      </c>
      <c r="R172" s="11">
        <v>45189</v>
      </c>
      <c r="S172" s="41" t="s">
        <v>1186</v>
      </c>
      <c r="T172" s="24" t="s">
        <v>613</v>
      </c>
      <c r="U172" s="41">
        <v>0</v>
      </c>
      <c r="V172" s="41">
        <v>18200000</v>
      </c>
      <c r="W172" s="19">
        <v>18200000</v>
      </c>
      <c r="X172" s="19">
        <v>0</v>
      </c>
      <c r="Y172" s="26">
        <v>1</v>
      </c>
      <c r="Z172" s="26">
        <v>1</v>
      </c>
      <c r="AA172" s="20" t="s">
        <v>1060</v>
      </c>
      <c r="AB172" s="38" t="s">
        <v>613</v>
      </c>
    </row>
    <row r="173" spans="2:28" s="35" customFormat="1" ht="99.95" customHeight="1" x14ac:dyDescent="0.25">
      <c r="B173" s="9">
        <v>2023</v>
      </c>
      <c r="C173" s="9">
        <v>169</v>
      </c>
      <c r="D173" s="9">
        <v>1032436894</v>
      </c>
      <c r="E173" s="17" t="s">
        <v>369</v>
      </c>
      <c r="F173" s="17" t="s">
        <v>765</v>
      </c>
      <c r="G173" s="17" t="s">
        <v>765</v>
      </c>
      <c r="H173" s="17" t="s">
        <v>489</v>
      </c>
      <c r="I173" s="10">
        <v>44977</v>
      </c>
      <c r="J173" s="17">
        <v>210</v>
      </c>
      <c r="K173" s="61">
        <v>44978</v>
      </c>
      <c r="L173" s="54">
        <v>45189</v>
      </c>
      <c r="M173" s="60">
        <v>34608000</v>
      </c>
      <c r="N173" s="55">
        <v>0</v>
      </c>
      <c r="O173" s="55">
        <v>34608000</v>
      </c>
      <c r="P173" s="17">
        <v>0</v>
      </c>
      <c r="Q173" s="17">
        <v>210</v>
      </c>
      <c r="R173" s="11">
        <v>45189</v>
      </c>
      <c r="S173" s="41" t="s">
        <v>1186</v>
      </c>
      <c r="T173" s="24" t="s">
        <v>614</v>
      </c>
      <c r="U173" s="41">
        <v>0</v>
      </c>
      <c r="V173" s="41">
        <v>34608000</v>
      </c>
      <c r="W173" s="19">
        <v>32136000</v>
      </c>
      <c r="X173" s="19">
        <v>2472000</v>
      </c>
      <c r="Y173" s="26">
        <v>1</v>
      </c>
      <c r="Z173" s="26">
        <v>0.9285714285714286</v>
      </c>
      <c r="AA173" s="20" t="s">
        <v>1060</v>
      </c>
      <c r="AB173" s="38" t="s">
        <v>614</v>
      </c>
    </row>
    <row r="174" spans="2:28" s="35" customFormat="1" ht="99.95" customHeight="1" x14ac:dyDescent="0.25">
      <c r="B174" s="9">
        <v>2023</v>
      </c>
      <c r="C174" s="9">
        <v>170</v>
      </c>
      <c r="D174" s="9">
        <v>1024490828</v>
      </c>
      <c r="E174" s="17" t="s">
        <v>370</v>
      </c>
      <c r="F174" s="17" t="s">
        <v>31</v>
      </c>
      <c r="G174" s="17" t="s">
        <v>31</v>
      </c>
      <c r="H174" s="17" t="s">
        <v>439</v>
      </c>
      <c r="I174" s="10">
        <v>44977</v>
      </c>
      <c r="J174" s="17">
        <v>210</v>
      </c>
      <c r="K174" s="61">
        <v>44979</v>
      </c>
      <c r="L174" s="54">
        <v>45190</v>
      </c>
      <c r="M174" s="60">
        <v>28000000</v>
      </c>
      <c r="N174" s="55">
        <v>14000000</v>
      </c>
      <c r="O174" s="55">
        <v>42000000</v>
      </c>
      <c r="P174" s="17">
        <v>105</v>
      </c>
      <c r="Q174" s="17">
        <v>315</v>
      </c>
      <c r="R174" s="11">
        <v>45297</v>
      </c>
      <c r="S174" s="41" t="s">
        <v>1186</v>
      </c>
      <c r="T174" s="24" t="s">
        <v>615</v>
      </c>
      <c r="U174" s="41">
        <v>0</v>
      </c>
      <c r="V174" s="41">
        <v>42000000</v>
      </c>
      <c r="W174" s="19">
        <v>33200000</v>
      </c>
      <c r="X174" s="19">
        <v>8800000</v>
      </c>
      <c r="Y174" s="26">
        <v>0.89206349206349211</v>
      </c>
      <c r="Z174" s="26">
        <v>0.79047619047619055</v>
      </c>
      <c r="AA174" s="20" t="s">
        <v>1061</v>
      </c>
      <c r="AB174" s="38" t="s">
        <v>615</v>
      </c>
    </row>
    <row r="175" spans="2:28" s="35" customFormat="1" ht="99.95" customHeight="1" x14ac:dyDescent="0.25">
      <c r="B175" s="9">
        <v>2023</v>
      </c>
      <c r="C175" s="9">
        <v>171</v>
      </c>
      <c r="D175" s="9">
        <v>80098421</v>
      </c>
      <c r="E175" s="17" t="s">
        <v>371</v>
      </c>
      <c r="F175" s="17" t="s">
        <v>31</v>
      </c>
      <c r="G175" s="17" t="s">
        <v>31</v>
      </c>
      <c r="H175" s="17" t="s">
        <v>490</v>
      </c>
      <c r="I175" s="10">
        <v>44977</v>
      </c>
      <c r="J175" s="17">
        <v>150</v>
      </c>
      <c r="K175" s="61">
        <v>44979</v>
      </c>
      <c r="L175" s="54">
        <v>45128</v>
      </c>
      <c r="M175" s="60">
        <v>14420000</v>
      </c>
      <c r="N175" s="55">
        <v>0</v>
      </c>
      <c r="O175" s="55">
        <v>14420000</v>
      </c>
      <c r="P175" s="17">
        <v>0</v>
      </c>
      <c r="Q175" s="17">
        <v>150</v>
      </c>
      <c r="R175" s="11">
        <v>45128</v>
      </c>
      <c r="S175" s="41" t="s">
        <v>1186</v>
      </c>
      <c r="T175" s="24" t="s">
        <v>616</v>
      </c>
      <c r="U175" s="41">
        <v>0</v>
      </c>
      <c r="V175" s="41">
        <v>14420000</v>
      </c>
      <c r="W175" s="19">
        <v>14420000</v>
      </c>
      <c r="X175" s="19">
        <v>0</v>
      </c>
      <c r="Y175" s="26">
        <v>1</v>
      </c>
      <c r="Z175" s="26">
        <v>1</v>
      </c>
      <c r="AA175" s="20" t="s">
        <v>1060</v>
      </c>
      <c r="AB175" s="38" t="s">
        <v>616</v>
      </c>
    </row>
    <row r="176" spans="2:28" s="35" customFormat="1" ht="99.95" customHeight="1" x14ac:dyDescent="0.25">
      <c r="B176" s="9">
        <v>2023</v>
      </c>
      <c r="C176" s="9">
        <v>172</v>
      </c>
      <c r="D176" s="9">
        <v>1014244156</v>
      </c>
      <c r="E176" s="17" t="s">
        <v>372</v>
      </c>
      <c r="F176" s="17" t="s">
        <v>31</v>
      </c>
      <c r="G176" s="17" t="s">
        <v>31</v>
      </c>
      <c r="H176" s="17" t="s">
        <v>433</v>
      </c>
      <c r="I176" s="10">
        <v>44977</v>
      </c>
      <c r="J176" s="17">
        <v>210</v>
      </c>
      <c r="K176" s="61">
        <v>44979</v>
      </c>
      <c r="L176" s="54">
        <v>45190</v>
      </c>
      <c r="M176" s="60">
        <v>23764160</v>
      </c>
      <c r="N176" s="55">
        <v>0</v>
      </c>
      <c r="O176" s="55">
        <v>23764160</v>
      </c>
      <c r="P176" s="17">
        <v>0</v>
      </c>
      <c r="Q176" s="17">
        <v>210</v>
      </c>
      <c r="R176" s="11">
        <v>45190</v>
      </c>
      <c r="S176" s="41" t="s">
        <v>1186</v>
      </c>
      <c r="T176" s="24" t="s">
        <v>617</v>
      </c>
      <c r="U176" s="41">
        <v>0</v>
      </c>
      <c r="V176" s="41">
        <v>23764160</v>
      </c>
      <c r="W176" s="19">
        <v>23764160</v>
      </c>
      <c r="X176" s="19">
        <v>0</v>
      </c>
      <c r="Y176" s="26">
        <v>1</v>
      </c>
      <c r="Z176" s="26">
        <v>1</v>
      </c>
      <c r="AA176" s="20" t="s">
        <v>1060</v>
      </c>
      <c r="AB176" s="38" t="s">
        <v>617</v>
      </c>
    </row>
    <row r="177" spans="2:28" s="35" customFormat="1" ht="99.95" customHeight="1" x14ac:dyDescent="0.25">
      <c r="B177" s="9">
        <v>2023</v>
      </c>
      <c r="C177" s="9">
        <v>173</v>
      </c>
      <c r="D177" s="9">
        <v>52853810</v>
      </c>
      <c r="E177" s="17" t="s">
        <v>373</v>
      </c>
      <c r="F177" s="17" t="s">
        <v>31</v>
      </c>
      <c r="G177" s="17" t="s">
        <v>31</v>
      </c>
      <c r="H177" s="17" t="s">
        <v>491</v>
      </c>
      <c r="I177" s="10">
        <v>44978</v>
      </c>
      <c r="J177" s="17">
        <v>150</v>
      </c>
      <c r="K177" s="61">
        <v>44980</v>
      </c>
      <c r="L177" s="54">
        <v>45129</v>
      </c>
      <c r="M177" s="60">
        <v>20600000</v>
      </c>
      <c r="N177" s="55">
        <v>0</v>
      </c>
      <c r="O177" s="55">
        <v>20600000</v>
      </c>
      <c r="P177" s="17">
        <v>0</v>
      </c>
      <c r="Q177" s="17">
        <v>150</v>
      </c>
      <c r="R177" s="11">
        <v>45129</v>
      </c>
      <c r="S177" s="41" t="s">
        <v>1186</v>
      </c>
      <c r="T177" s="24" t="s">
        <v>618</v>
      </c>
      <c r="U177" s="41">
        <v>0</v>
      </c>
      <c r="V177" s="41">
        <v>20600000</v>
      </c>
      <c r="W177" s="19">
        <v>20600000</v>
      </c>
      <c r="X177" s="19">
        <v>0</v>
      </c>
      <c r="Y177" s="26">
        <v>1</v>
      </c>
      <c r="Z177" s="26">
        <v>1</v>
      </c>
      <c r="AA177" s="20" t="s">
        <v>1060</v>
      </c>
      <c r="AB177" s="38" t="s">
        <v>618</v>
      </c>
    </row>
    <row r="178" spans="2:28" s="35" customFormat="1" ht="99.95" customHeight="1" x14ac:dyDescent="0.25">
      <c r="B178" s="9">
        <v>2023</v>
      </c>
      <c r="C178" s="9">
        <v>174</v>
      </c>
      <c r="D178" s="9">
        <v>1022956512</v>
      </c>
      <c r="E178" s="17" t="s">
        <v>1203</v>
      </c>
      <c r="F178" s="17" t="s">
        <v>31</v>
      </c>
      <c r="G178" s="17" t="s">
        <v>31</v>
      </c>
      <c r="H178" s="17" t="s">
        <v>492</v>
      </c>
      <c r="I178" s="10">
        <v>44979</v>
      </c>
      <c r="J178" s="17">
        <v>120</v>
      </c>
      <c r="K178" s="61">
        <v>44980</v>
      </c>
      <c r="L178" s="54">
        <v>45099</v>
      </c>
      <c r="M178" s="60">
        <v>14000000</v>
      </c>
      <c r="N178" s="55">
        <v>0</v>
      </c>
      <c r="O178" s="55">
        <v>14000000</v>
      </c>
      <c r="P178" s="17">
        <v>0</v>
      </c>
      <c r="Q178" s="17">
        <v>120</v>
      </c>
      <c r="R178" s="11">
        <v>45099</v>
      </c>
      <c r="S178" s="41" t="s">
        <v>1186</v>
      </c>
      <c r="T178" s="24" t="s">
        <v>619</v>
      </c>
      <c r="U178" s="41">
        <v>0</v>
      </c>
      <c r="V178" s="41">
        <v>14000000</v>
      </c>
      <c r="W178" s="19">
        <v>14000000</v>
      </c>
      <c r="X178" s="19">
        <v>0</v>
      </c>
      <c r="Y178" s="26">
        <v>1</v>
      </c>
      <c r="Z178" s="26">
        <v>1</v>
      </c>
      <c r="AA178" s="20" t="s">
        <v>1060</v>
      </c>
      <c r="AB178" s="38" t="s">
        <v>619</v>
      </c>
    </row>
    <row r="179" spans="2:28" s="35" customFormat="1" ht="99.95" customHeight="1" x14ac:dyDescent="0.25">
      <c r="B179" s="9">
        <v>2023</v>
      </c>
      <c r="C179" s="9">
        <v>175</v>
      </c>
      <c r="D179" s="9">
        <v>1010214358</v>
      </c>
      <c r="E179" s="17" t="s">
        <v>374</v>
      </c>
      <c r="F179" s="17" t="s">
        <v>31</v>
      </c>
      <c r="G179" s="17" t="s">
        <v>31</v>
      </c>
      <c r="H179" s="17" t="s">
        <v>493</v>
      </c>
      <c r="I179" s="10">
        <v>44978</v>
      </c>
      <c r="J179" s="17">
        <v>150</v>
      </c>
      <c r="K179" s="61">
        <v>44981</v>
      </c>
      <c r="L179" s="54">
        <v>45130</v>
      </c>
      <c r="M179" s="60">
        <v>19000000</v>
      </c>
      <c r="N179" s="55">
        <v>0</v>
      </c>
      <c r="O179" s="55">
        <v>19000000</v>
      </c>
      <c r="P179" s="17">
        <v>0</v>
      </c>
      <c r="Q179" s="17">
        <v>150</v>
      </c>
      <c r="R179" s="11">
        <v>45130</v>
      </c>
      <c r="S179" s="41" t="s">
        <v>1186</v>
      </c>
      <c r="T179" s="24" t="s">
        <v>620</v>
      </c>
      <c r="U179" s="41">
        <v>0</v>
      </c>
      <c r="V179" s="41">
        <v>19000000</v>
      </c>
      <c r="W179" s="19">
        <v>19000000</v>
      </c>
      <c r="X179" s="19">
        <v>0</v>
      </c>
      <c r="Y179" s="26">
        <v>1</v>
      </c>
      <c r="Z179" s="26">
        <v>1</v>
      </c>
      <c r="AA179" s="20" t="s">
        <v>1060</v>
      </c>
      <c r="AB179" s="38" t="s">
        <v>620</v>
      </c>
    </row>
    <row r="180" spans="2:28" s="35" customFormat="1" ht="99.95" customHeight="1" x14ac:dyDescent="0.25">
      <c r="B180" s="9">
        <v>2023</v>
      </c>
      <c r="C180" s="9">
        <v>176</v>
      </c>
      <c r="D180" s="9">
        <v>1032437163</v>
      </c>
      <c r="E180" s="17" t="s">
        <v>375</v>
      </c>
      <c r="F180" s="17"/>
      <c r="G180" s="17"/>
      <c r="H180" s="17" t="s">
        <v>494</v>
      </c>
      <c r="I180" s="10">
        <v>44979</v>
      </c>
      <c r="J180" s="17">
        <v>210</v>
      </c>
      <c r="K180" s="61">
        <v>44981</v>
      </c>
      <c r="L180" s="54">
        <v>45192</v>
      </c>
      <c r="M180" s="60">
        <v>23950500</v>
      </c>
      <c r="N180" s="55">
        <v>0</v>
      </c>
      <c r="O180" s="55">
        <v>23950500</v>
      </c>
      <c r="P180" s="17">
        <v>0</v>
      </c>
      <c r="Q180" s="17">
        <v>96</v>
      </c>
      <c r="R180" s="11">
        <v>45076</v>
      </c>
      <c r="S180" s="41" t="s">
        <v>1186</v>
      </c>
      <c r="T180" s="24" t="s">
        <v>621</v>
      </c>
      <c r="U180" s="41">
        <v>12887650</v>
      </c>
      <c r="V180" s="41">
        <v>11062850</v>
      </c>
      <c r="W180" s="19">
        <v>4219850</v>
      </c>
      <c r="X180" s="19">
        <v>6843000</v>
      </c>
      <c r="Y180" s="26">
        <v>1</v>
      </c>
      <c r="Z180" s="26">
        <v>0.38144329896907214</v>
      </c>
      <c r="AA180" s="20" t="s">
        <v>1060</v>
      </c>
      <c r="AB180" s="38" t="s">
        <v>621</v>
      </c>
    </row>
    <row r="181" spans="2:28" s="35" customFormat="1" ht="99.95" customHeight="1" x14ac:dyDescent="0.25">
      <c r="B181" s="9">
        <v>2023</v>
      </c>
      <c r="C181" s="9">
        <v>177</v>
      </c>
      <c r="D181" s="9">
        <v>80377581</v>
      </c>
      <c r="E181" s="17" t="s">
        <v>646</v>
      </c>
      <c r="F181" s="17" t="s">
        <v>31</v>
      </c>
      <c r="G181" s="17" t="s">
        <v>31</v>
      </c>
      <c r="H181" s="17" t="s">
        <v>671</v>
      </c>
      <c r="I181" s="10">
        <v>44979</v>
      </c>
      <c r="J181" s="17">
        <v>150</v>
      </c>
      <c r="K181" s="61">
        <v>44986</v>
      </c>
      <c r="L181" s="54">
        <v>45137</v>
      </c>
      <c r="M181" s="60">
        <v>23191665</v>
      </c>
      <c r="N181" s="55">
        <v>0</v>
      </c>
      <c r="O181" s="55">
        <v>23191665</v>
      </c>
      <c r="P181" s="17">
        <v>0</v>
      </c>
      <c r="Q181" s="17">
        <v>150</v>
      </c>
      <c r="R181" s="11">
        <v>45137</v>
      </c>
      <c r="S181" s="41" t="s">
        <v>1186</v>
      </c>
      <c r="T181" s="24" t="s">
        <v>696</v>
      </c>
      <c r="U181" s="41">
        <v>0</v>
      </c>
      <c r="V181" s="41">
        <v>23191665</v>
      </c>
      <c r="W181" s="19">
        <v>23191665</v>
      </c>
      <c r="X181" s="19">
        <v>0</v>
      </c>
      <c r="Y181" s="26">
        <v>1</v>
      </c>
      <c r="Z181" s="26">
        <v>1</v>
      </c>
      <c r="AA181" s="20" t="s">
        <v>1060</v>
      </c>
      <c r="AB181" s="38" t="s">
        <v>696</v>
      </c>
    </row>
    <row r="182" spans="2:28" s="35" customFormat="1" ht="99.95" customHeight="1" x14ac:dyDescent="0.25">
      <c r="B182" s="9">
        <v>2023</v>
      </c>
      <c r="C182" s="9">
        <v>178</v>
      </c>
      <c r="D182" s="9">
        <v>1001053679</v>
      </c>
      <c r="E182" s="17" t="s">
        <v>1204</v>
      </c>
      <c r="F182" s="17"/>
      <c r="G182" s="17"/>
      <c r="H182" s="17" t="s">
        <v>495</v>
      </c>
      <c r="I182" s="10">
        <v>44980</v>
      </c>
      <c r="J182" s="17">
        <v>180</v>
      </c>
      <c r="K182" s="61">
        <v>44981</v>
      </c>
      <c r="L182" s="54">
        <v>45161</v>
      </c>
      <c r="M182" s="60">
        <v>30240000</v>
      </c>
      <c r="N182" s="55">
        <v>0</v>
      </c>
      <c r="O182" s="55">
        <v>30240000</v>
      </c>
      <c r="P182" s="17">
        <v>0</v>
      </c>
      <c r="Q182" s="17">
        <v>180</v>
      </c>
      <c r="R182" s="11">
        <v>45161</v>
      </c>
      <c r="S182" s="41" t="s">
        <v>1186</v>
      </c>
      <c r="T182" s="24" t="s">
        <v>622</v>
      </c>
      <c r="U182" s="41">
        <v>0</v>
      </c>
      <c r="V182" s="41">
        <v>30240000</v>
      </c>
      <c r="W182" s="19">
        <v>30240000</v>
      </c>
      <c r="X182" s="19">
        <v>0</v>
      </c>
      <c r="Y182" s="26">
        <v>1</v>
      </c>
      <c r="Z182" s="26">
        <v>1</v>
      </c>
      <c r="AA182" s="20" t="s">
        <v>1060</v>
      </c>
      <c r="AB182" s="38" t="s">
        <v>622</v>
      </c>
    </row>
    <row r="183" spans="2:28" s="35" customFormat="1" ht="99.95" customHeight="1" x14ac:dyDescent="0.25">
      <c r="B183" s="9">
        <v>2023</v>
      </c>
      <c r="C183" s="9">
        <v>179</v>
      </c>
      <c r="D183" s="9">
        <v>1065603963</v>
      </c>
      <c r="E183" s="17" t="s">
        <v>376</v>
      </c>
      <c r="F183" s="17" t="s">
        <v>31</v>
      </c>
      <c r="G183" s="17" t="s">
        <v>31</v>
      </c>
      <c r="H183" s="17" t="s">
        <v>496</v>
      </c>
      <c r="I183" s="10">
        <v>44979</v>
      </c>
      <c r="J183" s="17">
        <v>210</v>
      </c>
      <c r="K183" s="61">
        <v>44981</v>
      </c>
      <c r="L183" s="54">
        <v>45192</v>
      </c>
      <c r="M183" s="60">
        <v>42000000</v>
      </c>
      <c r="N183" s="55">
        <v>0</v>
      </c>
      <c r="O183" s="55">
        <v>42000000</v>
      </c>
      <c r="P183" s="17">
        <v>0</v>
      </c>
      <c r="Q183" s="17">
        <v>210</v>
      </c>
      <c r="R183" s="11">
        <v>45192</v>
      </c>
      <c r="S183" s="41" t="s">
        <v>1186</v>
      </c>
      <c r="T183" s="24" t="s">
        <v>623</v>
      </c>
      <c r="U183" s="41">
        <v>0</v>
      </c>
      <c r="V183" s="41">
        <v>42000000</v>
      </c>
      <c r="W183" s="19">
        <v>42000000</v>
      </c>
      <c r="X183" s="19">
        <v>0</v>
      </c>
      <c r="Y183" s="26">
        <v>1</v>
      </c>
      <c r="Z183" s="26">
        <v>1</v>
      </c>
      <c r="AA183" s="20" t="s">
        <v>1060</v>
      </c>
      <c r="AB183" s="38" t="s">
        <v>623</v>
      </c>
    </row>
    <row r="184" spans="2:28" s="35" customFormat="1" ht="99.95" customHeight="1" x14ac:dyDescent="0.25">
      <c r="B184" s="9">
        <v>2023</v>
      </c>
      <c r="C184" s="9">
        <v>180</v>
      </c>
      <c r="D184" s="9">
        <v>91511229</v>
      </c>
      <c r="E184" s="17" t="s">
        <v>377</v>
      </c>
      <c r="F184" s="17" t="s">
        <v>765</v>
      </c>
      <c r="G184" s="17" t="s">
        <v>765</v>
      </c>
      <c r="H184" s="17" t="s">
        <v>497</v>
      </c>
      <c r="I184" s="10">
        <v>44979</v>
      </c>
      <c r="J184" s="17">
        <v>307</v>
      </c>
      <c r="K184" s="61">
        <v>44981</v>
      </c>
      <c r="L184" s="54">
        <v>45290</v>
      </c>
      <c r="M184" s="60">
        <v>73920000</v>
      </c>
      <c r="N184" s="55">
        <v>0</v>
      </c>
      <c r="O184" s="55">
        <v>73920000</v>
      </c>
      <c r="P184" s="17">
        <v>0</v>
      </c>
      <c r="Q184" s="17">
        <v>168</v>
      </c>
      <c r="R184" s="11">
        <v>45148</v>
      </c>
      <c r="S184" s="41" t="s">
        <v>1186</v>
      </c>
      <c r="T184" s="24" t="s">
        <v>624</v>
      </c>
      <c r="U184" s="41">
        <v>33840000</v>
      </c>
      <c r="V184" s="41">
        <v>40080000</v>
      </c>
      <c r="W184" s="19">
        <v>40080000</v>
      </c>
      <c r="X184" s="19">
        <v>0</v>
      </c>
      <c r="Y184" s="26">
        <v>1</v>
      </c>
      <c r="Z184" s="26">
        <v>1</v>
      </c>
      <c r="AA184" s="20" t="s">
        <v>1060</v>
      </c>
      <c r="AB184" s="38" t="s">
        <v>624</v>
      </c>
    </row>
    <row r="185" spans="2:28" s="35" customFormat="1" ht="99.95" customHeight="1" x14ac:dyDescent="0.25">
      <c r="B185" s="9">
        <v>2023</v>
      </c>
      <c r="C185" s="9">
        <v>181</v>
      </c>
      <c r="D185" s="9">
        <v>1018489414</v>
      </c>
      <c r="E185" s="17" t="s">
        <v>378</v>
      </c>
      <c r="F185" s="17" t="s">
        <v>31</v>
      </c>
      <c r="G185" s="17" t="s">
        <v>31</v>
      </c>
      <c r="H185" s="17" t="s">
        <v>498</v>
      </c>
      <c r="I185" s="10">
        <v>44979</v>
      </c>
      <c r="J185" s="17">
        <v>90</v>
      </c>
      <c r="K185" s="61">
        <v>44981</v>
      </c>
      <c r="L185" s="54">
        <v>45069</v>
      </c>
      <c r="M185" s="60">
        <v>12669000</v>
      </c>
      <c r="N185" s="55">
        <v>0</v>
      </c>
      <c r="O185" s="55">
        <v>12669000</v>
      </c>
      <c r="P185" s="17">
        <v>0</v>
      </c>
      <c r="Q185" s="17">
        <v>90</v>
      </c>
      <c r="R185" s="11">
        <v>45069</v>
      </c>
      <c r="S185" s="41" t="s">
        <v>1186</v>
      </c>
      <c r="T185" s="24" t="s">
        <v>625</v>
      </c>
      <c r="U185" s="41">
        <v>0</v>
      </c>
      <c r="V185" s="41">
        <v>12669000</v>
      </c>
      <c r="W185" s="19">
        <v>12669000</v>
      </c>
      <c r="X185" s="19">
        <v>0</v>
      </c>
      <c r="Y185" s="26">
        <v>1</v>
      </c>
      <c r="Z185" s="26">
        <v>1</v>
      </c>
      <c r="AA185" s="20" t="s">
        <v>1060</v>
      </c>
      <c r="AB185" s="38" t="s">
        <v>625</v>
      </c>
    </row>
    <row r="186" spans="2:28" s="35" customFormat="1" ht="99.95" customHeight="1" x14ac:dyDescent="0.25">
      <c r="B186" s="9">
        <v>2023</v>
      </c>
      <c r="C186" s="9">
        <v>182</v>
      </c>
      <c r="D186" s="9">
        <v>80239628</v>
      </c>
      <c r="E186" s="17" t="s">
        <v>379</v>
      </c>
      <c r="F186" s="17" t="s">
        <v>31</v>
      </c>
      <c r="G186" s="17" t="s">
        <v>31</v>
      </c>
      <c r="H186" s="17" t="s">
        <v>499</v>
      </c>
      <c r="I186" s="10">
        <v>44979</v>
      </c>
      <c r="J186" s="17">
        <v>210</v>
      </c>
      <c r="K186" s="61">
        <v>44981</v>
      </c>
      <c r="L186" s="54">
        <v>45192</v>
      </c>
      <c r="M186" s="60">
        <v>18760000</v>
      </c>
      <c r="N186" s="55">
        <v>8665333</v>
      </c>
      <c r="O186" s="55">
        <v>27425333</v>
      </c>
      <c r="P186" s="17">
        <v>97</v>
      </c>
      <c r="Q186" s="17">
        <v>307</v>
      </c>
      <c r="R186" s="11">
        <v>45290</v>
      </c>
      <c r="S186" s="41" t="s">
        <v>1186</v>
      </c>
      <c r="T186" s="24" t="s">
        <v>626</v>
      </c>
      <c r="U186" s="41">
        <v>0</v>
      </c>
      <c r="V186" s="41">
        <v>27425333</v>
      </c>
      <c r="W186" s="19">
        <v>22065333</v>
      </c>
      <c r="X186" s="19">
        <v>5360000</v>
      </c>
      <c r="Y186" s="26">
        <v>0.90879478827361559</v>
      </c>
      <c r="Z186" s="26">
        <v>0.80456025821090305</v>
      </c>
      <c r="AA186" s="20" t="s">
        <v>1061</v>
      </c>
      <c r="AB186" s="38" t="s">
        <v>626</v>
      </c>
    </row>
    <row r="187" spans="2:28" s="35" customFormat="1" ht="99.95" customHeight="1" x14ac:dyDescent="0.25">
      <c r="B187" s="9">
        <v>2023</v>
      </c>
      <c r="C187" s="9">
        <v>183</v>
      </c>
      <c r="D187" s="9">
        <v>80903045</v>
      </c>
      <c r="E187" s="17" t="s">
        <v>380</v>
      </c>
      <c r="F187" s="17" t="s">
        <v>31</v>
      </c>
      <c r="G187" s="17" t="s">
        <v>31</v>
      </c>
      <c r="H187" s="17" t="s">
        <v>500</v>
      </c>
      <c r="I187" s="10">
        <v>44979</v>
      </c>
      <c r="J187" s="17">
        <v>300</v>
      </c>
      <c r="K187" s="61">
        <v>44981</v>
      </c>
      <c r="L187" s="54">
        <v>45283</v>
      </c>
      <c r="M187" s="60">
        <v>50000000</v>
      </c>
      <c r="N187" s="55">
        <v>0</v>
      </c>
      <c r="O187" s="55">
        <v>50000000</v>
      </c>
      <c r="P187" s="17">
        <v>0</v>
      </c>
      <c r="Q187" s="17">
        <v>300</v>
      </c>
      <c r="R187" s="11">
        <v>45306</v>
      </c>
      <c r="S187" s="41" t="s">
        <v>1186</v>
      </c>
      <c r="T187" s="24" t="s">
        <v>627</v>
      </c>
      <c r="U187" s="41">
        <v>0</v>
      </c>
      <c r="V187" s="41">
        <v>50000000</v>
      </c>
      <c r="W187" s="19">
        <v>41166667</v>
      </c>
      <c r="X187" s="19">
        <v>8833333</v>
      </c>
      <c r="Y187" s="26">
        <v>0.86645962732919257</v>
      </c>
      <c r="Z187" s="26">
        <v>0.82333333999999991</v>
      </c>
      <c r="AA187" s="20" t="s">
        <v>1061</v>
      </c>
      <c r="AB187" s="38" t="s">
        <v>627</v>
      </c>
    </row>
    <row r="188" spans="2:28" s="35" customFormat="1" ht="99.95" customHeight="1" x14ac:dyDescent="0.25">
      <c r="B188" s="9">
        <v>2023</v>
      </c>
      <c r="C188" s="9">
        <v>184</v>
      </c>
      <c r="D188" s="9">
        <v>1026583275</v>
      </c>
      <c r="E188" s="17" t="s">
        <v>381</v>
      </c>
      <c r="F188" s="17" t="s">
        <v>31</v>
      </c>
      <c r="G188" s="17" t="s">
        <v>31</v>
      </c>
      <c r="H188" s="17" t="s">
        <v>439</v>
      </c>
      <c r="I188" s="10">
        <v>44980</v>
      </c>
      <c r="J188" s="17">
        <v>210</v>
      </c>
      <c r="K188" s="61">
        <v>44981</v>
      </c>
      <c r="L188" s="54">
        <v>45192</v>
      </c>
      <c r="M188" s="60">
        <v>28000000</v>
      </c>
      <c r="N188" s="55">
        <v>14000000</v>
      </c>
      <c r="O188" s="55">
        <v>42000000</v>
      </c>
      <c r="P188" s="17">
        <v>105</v>
      </c>
      <c r="Q188" s="17">
        <v>315</v>
      </c>
      <c r="R188" s="11">
        <v>45299</v>
      </c>
      <c r="S188" s="41" t="s">
        <v>1186</v>
      </c>
      <c r="T188" s="24" t="s">
        <v>628</v>
      </c>
      <c r="U188" s="41">
        <v>0</v>
      </c>
      <c r="V188" s="41">
        <v>42000000</v>
      </c>
      <c r="W188" s="19">
        <v>32933333</v>
      </c>
      <c r="X188" s="19">
        <v>9066667</v>
      </c>
      <c r="Y188" s="26">
        <v>0.88571428571428568</v>
      </c>
      <c r="Z188" s="26">
        <v>0.78412697619047622</v>
      </c>
      <c r="AA188" s="20" t="s">
        <v>1061</v>
      </c>
      <c r="AB188" s="38" t="s">
        <v>628</v>
      </c>
    </row>
    <row r="189" spans="2:28" s="35" customFormat="1" ht="99.95" customHeight="1" x14ac:dyDescent="0.25">
      <c r="B189" s="9">
        <v>2023</v>
      </c>
      <c r="C189" s="9">
        <v>185</v>
      </c>
      <c r="D189" s="9">
        <v>1024481660</v>
      </c>
      <c r="E189" s="17" t="s">
        <v>1205</v>
      </c>
      <c r="F189" s="17" t="s">
        <v>31</v>
      </c>
      <c r="G189" s="17" t="s">
        <v>31</v>
      </c>
      <c r="H189" s="17" t="s">
        <v>501</v>
      </c>
      <c r="I189" s="10">
        <v>44980</v>
      </c>
      <c r="J189" s="17">
        <v>120</v>
      </c>
      <c r="K189" s="61">
        <v>44985</v>
      </c>
      <c r="L189" s="54">
        <v>45104</v>
      </c>
      <c r="M189" s="60">
        <v>18140000</v>
      </c>
      <c r="N189" s="55">
        <v>0</v>
      </c>
      <c r="O189" s="55">
        <v>18140000</v>
      </c>
      <c r="P189" s="17">
        <v>0</v>
      </c>
      <c r="Q189" s="17">
        <v>120</v>
      </c>
      <c r="R189" s="11">
        <v>45104</v>
      </c>
      <c r="S189" s="41" t="s">
        <v>1186</v>
      </c>
      <c r="T189" s="24" t="s">
        <v>629</v>
      </c>
      <c r="U189" s="41">
        <v>0</v>
      </c>
      <c r="V189" s="41">
        <v>18140000</v>
      </c>
      <c r="W189" s="19">
        <v>18140000</v>
      </c>
      <c r="X189" s="19">
        <v>0</v>
      </c>
      <c r="Y189" s="26">
        <v>1</v>
      </c>
      <c r="Z189" s="26">
        <v>1</v>
      </c>
      <c r="AA189" s="20" t="s">
        <v>1060</v>
      </c>
      <c r="AB189" s="38" t="s">
        <v>629</v>
      </c>
    </row>
    <row r="190" spans="2:28" s="35" customFormat="1" ht="99.95" customHeight="1" x14ac:dyDescent="0.25">
      <c r="B190" s="9">
        <v>2023</v>
      </c>
      <c r="C190" s="9">
        <v>186</v>
      </c>
      <c r="D190" s="9">
        <v>79957674</v>
      </c>
      <c r="E190" s="17" t="s">
        <v>382</v>
      </c>
      <c r="F190" s="17" t="s">
        <v>31</v>
      </c>
      <c r="G190" s="17" t="s">
        <v>31</v>
      </c>
      <c r="H190" s="17" t="s">
        <v>502</v>
      </c>
      <c r="I190" s="10">
        <v>44980</v>
      </c>
      <c r="J190" s="17">
        <v>240</v>
      </c>
      <c r="K190" s="61">
        <v>44984</v>
      </c>
      <c r="L190" s="54">
        <v>45225</v>
      </c>
      <c r="M190" s="60">
        <v>48000000</v>
      </c>
      <c r="N190" s="55">
        <v>6000000</v>
      </c>
      <c r="O190" s="55">
        <v>54000000</v>
      </c>
      <c r="P190" s="17">
        <v>30</v>
      </c>
      <c r="Q190" s="17">
        <v>270</v>
      </c>
      <c r="R190" s="11">
        <v>45256</v>
      </c>
      <c r="S190" s="41" t="s">
        <v>1186</v>
      </c>
      <c r="T190" s="24" t="s">
        <v>630</v>
      </c>
      <c r="U190" s="41">
        <v>0</v>
      </c>
      <c r="V190" s="41">
        <v>54000000</v>
      </c>
      <c r="W190" s="19">
        <v>48800000</v>
      </c>
      <c r="X190" s="19">
        <v>5200000</v>
      </c>
      <c r="Y190" s="26">
        <v>1</v>
      </c>
      <c r="Z190" s="26">
        <v>0.90370370370370368</v>
      </c>
      <c r="AA190" s="20" t="s">
        <v>1060</v>
      </c>
      <c r="AB190" s="38" t="s">
        <v>630</v>
      </c>
    </row>
    <row r="191" spans="2:28" s="35" customFormat="1" ht="99.95" customHeight="1" x14ac:dyDescent="0.25">
      <c r="B191" s="9">
        <v>2023</v>
      </c>
      <c r="C191" s="9">
        <v>187</v>
      </c>
      <c r="D191" s="9">
        <v>63483140</v>
      </c>
      <c r="E191" s="17" t="s">
        <v>647</v>
      </c>
      <c r="F191" s="17" t="s">
        <v>31</v>
      </c>
      <c r="G191" s="17" t="s">
        <v>31</v>
      </c>
      <c r="H191" s="17" t="s">
        <v>672</v>
      </c>
      <c r="I191" s="10">
        <v>44980</v>
      </c>
      <c r="J191" s="17">
        <v>300</v>
      </c>
      <c r="K191" s="61">
        <v>44986</v>
      </c>
      <c r="L191" s="54">
        <v>45290</v>
      </c>
      <c r="M191" s="60">
        <v>48786000</v>
      </c>
      <c r="N191" s="55">
        <v>0</v>
      </c>
      <c r="O191" s="55">
        <v>48786000</v>
      </c>
      <c r="P191" s="17">
        <v>0</v>
      </c>
      <c r="Q191" s="17">
        <v>300</v>
      </c>
      <c r="R191" s="11">
        <v>45290</v>
      </c>
      <c r="S191" s="41" t="s">
        <v>1186</v>
      </c>
      <c r="T191" s="24" t="s">
        <v>697</v>
      </c>
      <c r="U191" s="41">
        <v>0</v>
      </c>
      <c r="V191" s="41">
        <v>48786000</v>
      </c>
      <c r="W191" s="19">
        <v>39028800</v>
      </c>
      <c r="X191" s="19">
        <v>9757200</v>
      </c>
      <c r="Y191" s="26">
        <v>0.91333333333333333</v>
      </c>
      <c r="Z191" s="26">
        <v>0.8</v>
      </c>
      <c r="AA191" s="20" t="s">
        <v>1061</v>
      </c>
      <c r="AB191" s="38" t="s">
        <v>697</v>
      </c>
    </row>
    <row r="192" spans="2:28" s="35" customFormat="1" ht="99.95" customHeight="1" x14ac:dyDescent="0.25">
      <c r="B192" s="9">
        <v>2023</v>
      </c>
      <c r="C192" s="9">
        <v>188</v>
      </c>
      <c r="D192" s="9">
        <v>830057049</v>
      </c>
      <c r="E192" s="17" t="s">
        <v>648</v>
      </c>
      <c r="F192" s="17" t="s">
        <v>668</v>
      </c>
      <c r="G192" s="17">
        <v>79616504</v>
      </c>
      <c r="H192" s="17" t="s">
        <v>673</v>
      </c>
      <c r="I192" s="10">
        <v>44981</v>
      </c>
      <c r="J192" s="17">
        <v>360</v>
      </c>
      <c r="K192" s="61">
        <v>44986</v>
      </c>
      <c r="L192" s="54">
        <v>45351</v>
      </c>
      <c r="M192" s="60">
        <v>34246582</v>
      </c>
      <c r="N192" s="55">
        <v>0</v>
      </c>
      <c r="O192" s="55">
        <v>34246582</v>
      </c>
      <c r="P192" s="17">
        <v>0</v>
      </c>
      <c r="Q192" s="17">
        <v>360</v>
      </c>
      <c r="R192" s="11">
        <v>45351</v>
      </c>
      <c r="S192" s="41" t="s">
        <v>1186</v>
      </c>
      <c r="T192" s="24" t="s">
        <v>698</v>
      </c>
      <c r="U192" s="41">
        <v>0</v>
      </c>
      <c r="V192" s="41">
        <v>34246582</v>
      </c>
      <c r="W192" s="19">
        <v>27397266</v>
      </c>
      <c r="X192" s="19">
        <v>6849316</v>
      </c>
      <c r="Y192" s="26">
        <v>0.76111111111111107</v>
      </c>
      <c r="Z192" s="26">
        <v>0.80000001167999768</v>
      </c>
      <c r="AA192" s="20" t="s">
        <v>1061</v>
      </c>
      <c r="AB192" s="38" t="s">
        <v>698</v>
      </c>
    </row>
    <row r="193" spans="2:28" s="35" customFormat="1" ht="99.95" customHeight="1" x14ac:dyDescent="0.25">
      <c r="B193" s="9">
        <v>2023</v>
      </c>
      <c r="C193" s="9">
        <v>189</v>
      </c>
      <c r="D193" s="9">
        <v>1030602494</v>
      </c>
      <c r="E193" s="17" t="s">
        <v>383</v>
      </c>
      <c r="F193" s="17" t="s">
        <v>31</v>
      </c>
      <c r="G193" s="17" t="s">
        <v>31</v>
      </c>
      <c r="H193" s="17" t="s">
        <v>503</v>
      </c>
      <c r="I193" s="10">
        <v>44980</v>
      </c>
      <c r="J193" s="17">
        <v>150</v>
      </c>
      <c r="K193" s="61">
        <v>44981</v>
      </c>
      <c r="L193" s="54">
        <v>45130</v>
      </c>
      <c r="M193" s="60">
        <v>11200000</v>
      </c>
      <c r="N193" s="55">
        <v>0</v>
      </c>
      <c r="O193" s="55">
        <v>11200000</v>
      </c>
      <c r="P193" s="17">
        <v>0</v>
      </c>
      <c r="Q193" s="17">
        <v>150</v>
      </c>
      <c r="R193" s="11">
        <v>45130</v>
      </c>
      <c r="S193" s="41" t="s">
        <v>1186</v>
      </c>
      <c r="T193" s="24" t="s">
        <v>631</v>
      </c>
      <c r="U193" s="41">
        <v>0</v>
      </c>
      <c r="V193" s="41">
        <v>11200000</v>
      </c>
      <c r="W193" s="19">
        <v>11200000</v>
      </c>
      <c r="X193" s="19">
        <v>0</v>
      </c>
      <c r="Y193" s="26">
        <v>1</v>
      </c>
      <c r="Z193" s="26">
        <v>1</v>
      </c>
      <c r="AA193" s="20" t="s">
        <v>1060</v>
      </c>
      <c r="AB193" s="38" t="s">
        <v>631</v>
      </c>
    </row>
    <row r="194" spans="2:28" s="35" customFormat="1" ht="99.95" customHeight="1" x14ac:dyDescent="0.25">
      <c r="B194" s="9">
        <v>2023</v>
      </c>
      <c r="C194" s="9">
        <v>190</v>
      </c>
      <c r="D194" s="9">
        <v>1123628794</v>
      </c>
      <c r="E194" s="17" t="s">
        <v>384</v>
      </c>
      <c r="F194" s="17" t="s">
        <v>31</v>
      </c>
      <c r="G194" s="17" t="s">
        <v>31</v>
      </c>
      <c r="H194" s="17" t="s">
        <v>504</v>
      </c>
      <c r="I194" s="10">
        <v>44980</v>
      </c>
      <c r="J194" s="17">
        <v>150</v>
      </c>
      <c r="K194" s="61">
        <v>44981</v>
      </c>
      <c r="L194" s="54">
        <v>45130</v>
      </c>
      <c r="M194" s="60">
        <v>11200000</v>
      </c>
      <c r="N194" s="55">
        <v>0</v>
      </c>
      <c r="O194" s="55">
        <v>11200000</v>
      </c>
      <c r="P194" s="17">
        <v>0</v>
      </c>
      <c r="Q194" s="17">
        <v>150</v>
      </c>
      <c r="R194" s="11">
        <v>45130</v>
      </c>
      <c r="S194" s="41" t="s">
        <v>1186</v>
      </c>
      <c r="T194" s="24" t="s">
        <v>632</v>
      </c>
      <c r="U194" s="41">
        <v>0</v>
      </c>
      <c r="V194" s="41">
        <v>11200000</v>
      </c>
      <c r="W194" s="19">
        <v>11200000</v>
      </c>
      <c r="X194" s="19">
        <v>0</v>
      </c>
      <c r="Y194" s="26">
        <v>1</v>
      </c>
      <c r="Z194" s="26">
        <v>1</v>
      </c>
      <c r="AA194" s="20" t="s">
        <v>1060</v>
      </c>
      <c r="AB194" s="38" t="s">
        <v>632</v>
      </c>
    </row>
    <row r="195" spans="2:28" s="35" customFormat="1" ht="99.95" customHeight="1" x14ac:dyDescent="0.25">
      <c r="B195" s="9">
        <v>2023</v>
      </c>
      <c r="C195" s="9">
        <v>191</v>
      </c>
      <c r="D195" s="9">
        <v>1016002050</v>
      </c>
      <c r="E195" s="17" t="s">
        <v>385</v>
      </c>
      <c r="F195" s="17" t="s">
        <v>765</v>
      </c>
      <c r="G195" s="17" t="s">
        <v>765</v>
      </c>
      <c r="H195" s="17" t="s">
        <v>505</v>
      </c>
      <c r="I195" s="10">
        <v>44981</v>
      </c>
      <c r="J195" s="17">
        <v>210</v>
      </c>
      <c r="K195" s="61">
        <v>44984</v>
      </c>
      <c r="L195" s="54">
        <v>45195</v>
      </c>
      <c r="M195" s="60">
        <v>34608000</v>
      </c>
      <c r="N195" s="55">
        <v>0</v>
      </c>
      <c r="O195" s="55">
        <v>34608000</v>
      </c>
      <c r="P195" s="17">
        <v>0</v>
      </c>
      <c r="Q195" s="17">
        <v>210</v>
      </c>
      <c r="R195" s="11">
        <v>45195</v>
      </c>
      <c r="S195" s="41" t="s">
        <v>1186</v>
      </c>
      <c r="T195" s="24" t="s">
        <v>633</v>
      </c>
      <c r="U195" s="41">
        <v>0</v>
      </c>
      <c r="V195" s="41">
        <v>34608000</v>
      </c>
      <c r="W195" s="19">
        <v>34608000</v>
      </c>
      <c r="X195" s="19">
        <v>0</v>
      </c>
      <c r="Y195" s="26">
        <v>1</v>
      </c>
      <c r="Z195" s="26">
        <v>1</v>
      </c>
      <c r="AA195" s="20" t="s">
        <v>1060</v>
      </c>
      <c r="AB195" s="38" t="s">
        <v>633</v>
      </c>
    </row>
    <row r="196" spans="2:28" s="35" customFormat="1" ht="99.95" customHeight="1" x14ac:dyDescent="0.25">
      <c r="B196" s="9">
        <v>2023</v>
      </c>
      <c r="C196" s="9">
        <v>192</v>
      </c>
      <c r="D196" s="9">
        <v>1030622627</v>
      </c>
      <c r="E196" s="17" t="s">
        <v>386</v>
      </c>
      <c r="F196" s="17" t="s">
        <v>31</v>
      </c>
      <c r="G196" s="17" t="s">
        <v>31</v>
      </c>
      <c r="H196" s="17" t="s">
        <v>506</v>
      </c>
      <c r="I196" s="10">
        <v>44980</v>
      </c>
      <c r="J196" s="17">
        <v>150</v>
      </c>
      <c r="K196" s="61">
        <v>44981</v>
      </c>
      <c r="L196" s="54">
        <v>45130</v>
      </c>
      <c r="M196" s="60">
        <v>20000000</v>
      </c>
      <c r="N196" s="55">
        <v>0</v>
      </c>
      <c r="O196" s="55">
        <v>20000000</v>
      </c>
      <c r="P196" s="17">
        <v>0</v>
      </c>
      <c r="Q196" s="17">
        <v>150</v>
      </c>
      <c r="R196" s="11">
        <v>45130</v>
      </c>
      <c r="S196" s="41" t="s">
        <v>1186</v>
      </c>
      <c r="T196" s="24" t="s">
        <v>634</v>
      </c>
      <c r="U196" s="41">
        <v>0</v>
      </c>
      <c r="V196" s="41">
        <v>20000000</v>
      </c>
      <c r="W196" s="19">
        <v>20000000</v>
      </c>
      <c r="X196" s="19">
        <v>0</v>
      </c>
      <c r="Y196" s="26">
        <v>1</v>
      </c>
      <c r="Z196" s="26">
        <v>1</v>
      </c>
      <c r="AA196" s="20" t="s">
        <v>1060</v>
      </c>
      <c r="AB196" s="38" t="s">
        <v>634</v>
      </c>
    </row>
    <row r="197" spans="2:28" s="35" customFormat="1" ht="99.95" customHeight="1" x14ac:dyDescent="0.25">
      <c r="B197" s="9">
        <v>2023</v>
      </c>
      <c r="C197" s="9">
        <v>193</v>
      </c>
      <c r="D197" s="9">
        <v>1031161422</v>
      </c>
      <c r="E197" s="17" t="s">
        <v>387</v>
      </c>
      <c r="F197" s="17" t="s">
        <v>31</v>
      </c>
      <c r="G197" s="17" t="s">
        <v>31</v>
      </c>
      <c r="H197" s="17" t="s">
        <v>507</v>
      </c>
      <c r="I197" s="10">
        <v>44980</v>
      </c>
      <c r="J197" s="17">
        <v>150</v>
      </c>
      <c r="K197" s="61">
        <v>44985</v>
      </c>
      <c r="L197" s="54">
        <v>45134</v>
      </c>
      <c r="M197" s="60">
        <v>20000000</v>
      </c>
      <c r="N197" s="55">
        <v>0</v>
      </c>
      <c r="O197" s="55">
        <v>20000000</v>
      </c>
      <c r="P197" s="17">
        <v>0</v>
      </c>
      <c r="Q197" s="17">
        <v>150</v>
      </c>
      <c r="R197" s="11">
        <v>45134</v>
      </c>
      <c r="S197" s="41" t="s">
        <v>1186</v>
      </c>
      <c r="T197" s="24" t="s">
        <v>635</v>
      </c>
      <c r="U197" s="41">
        <v>0</v>
      </c>
      <c r="V197" s="41">
        <v>20000000</v>
      </c>
      <c r="W197" s="19">
        <v>20000000</v>
      </c>
      <c r="X197" s="19">
        <v>0</v>
      </c>
      <c r="Y197" s="26">
        <v>1</v>
      </c>
      <c r="Z197" s="26">
        <v>1</v>
      </c>
      <c r="AA197" s="20" t="s">
        <v>1060</v>
      </c>
      <c r="AB197" s="38" t="s">
        <v>635</v>
      </c>
    </row>
    <row r="198" spans="2:28" s="35" customFormat="1" ht="99.95" customHeight="1" x14ac:dyDescent="0.25">
      <c r="B198" s="9">
        <v>2023</v>
      </c>
      <c r="C198" s="9">
        <v>194</v>
      </c>
      <c r="D198" s="9">
        <v>19267311</v>
      </c>
      <c r="E198" s="17" t="s">
        <v>649</v>
      </c>
      <c r="F198" s="17" t="s">
        <v>31</v>
      </c>
      <c r="G198" s="17" t="s">
        <v>31</v>
      </c>
      <c r="H198" s="17" t="s">
        <v>674</v>
      </c>
      <c r="I198" s="10">
        <v>44981</v>
      </c>
      <c r="J198" s="17">
        <v>210</v>
      </c>
      <c r="K198" s="61">
        <v>44986</v>
      </c>
      <c r="L198" s="54">
        <v>45199</v>
      </c>
      <c r="M198" s="60">
        <v>22400000</v>
      </c>
      <c r="N198" s="55">
        <v>11200000</v>
      </c>
      <c r="O198" s="55">
        <v>33600000</v>
      </c>
      <c r="P198" s="17">
        <v>105</v>
      </c>
      <c r="Q198" s="17">
        <v>315</v>
      </c>
      <c r="R198" s="11">
        <v>45306</v>
      </c>
      <c r="S198" s="41" t="s">
        <v>1186</v>
      </c>
      <c r="T198" s="24" t="s">
        <v>699</v>
      </c>
      <c r="U198" s="41">
        <v>0</v>
      </c>
      <c r="V198" s="41">
        <v>33600000</v>
      </c>
      <c r="W198" s="19">
        <v>25600000</v>
      </c>
      <c r="X198" s="19">
        <v>8000000</v>
      </c>
      <c r="Y198" s="26">
        <v>0.86984126984126986</v>
      </c>
      <c r="Z198" s="26">
        <v>0.76190476190476186</v>
      </c>
      <c r="AA198" s="20" t="s">
        <v>1061</v>
      </c>
      <c r="AB198" s="38" t="s">
        <v>699</v>
      </c>
    </row>
    <row r="199" spans="2:28" s="35" customFormat="1" ht="99.95" customHeight="1" x14ac:dyDescent="0.25">
      <c r="B199" s="9">
        <v>2023</v>
      </c>
      <c r="C199" s="9">
        <v>195</v>
      </c>
      <c r="D199" s="9">
        <v>1024596858</v>
      </c>
      <c r="E199" s="17" t="s">
        <v>388</v>
      </c>
      <c r="F199" s="17" t="s">
        <v>765</v>
      </c>
      <c r="G199" s="17" t="s">
        <v>765</v>
      </c>
      <c r="H199" s="17" t="s">
        <v>508</v>
      </c>
      <c r="I199" s="10">
        <v>44981</v>
      </c>
      <c r="J199" s="17">
        <v>150</v>
      </c>
      <c r="K199" s="61">
        <v>44985</v>
      </c>
      <c r="L199" s="54">
        <v>45134</v>
      </c>
      <c r="M199" s="60">
        <v>16000000</v>
      </c>
      <c r="N199" s="55">
        <v>0</v>
      </c>
      <c r="O199" s="55">
        <v>16000000</v>
      </c>
      <c r="P199" s="17">
        <v>0</v>
      </c>
      <c r="Q199" s="17">
        <v>150</v>
      </c>
      <c r="R199" s="11">
        <v>45134</v>
      </c>
      <c r="S199" s="41" t="s">
        <v>1186</v>
      </c>
      <c r="T199" s="24" t="s">
        <v>636</v>
      </c>
      <c r="U199" s="41">
        <v>0</v>
      </c>
      <c r="V199" s="41">
        <v>16000000</v>
      </c>
      <c r="W199" s="19">
        <v>16000000</v>
      </c>
      <c r="X199" s="19">
        <v>0</v>
      </c>
      <c r="Y199" s="26">
        <v>1</v>
      </c>
      <c r="Z199" s="26">
        <v>1</v>
      </c>
      <c r="AA199" s="20" t="s">
        <v>1060</v>
      </c>
      <c r="AB199" s="38" t="s">
        <v>636</v>
      </c>
    </row>
    <row r="200" spans="2:28" s="35" customFormat="1" ht="99.95" customHeight="1" x14ac:dyDescent="0.25">
      <c r="B200" s="9">
        <v>2023</v>
      </c>
      <c r="C200" s="9">
        <v>196</v>
      </c>
      <c r="D200" s="9">
        <v>1015410644</v>
      </c>
      <c r="E200" s="17" t="s">
        <v>389</v>
      </c>
      <c r="F200" s="17" t="s">
        <v>31</v>
      </c>
      <c r="G200" s="17" t="s">
        <v>31</v>
      </c>
      <c r="H200" s="17" t="s">
        <v>439</v>
      </c>
      <c r="I200" s="10">
        <v>44981</v>
      </c>
      <c r="J200" s="17">
        <v>210</v>
      </c>
      <c r="K200" s="61">
        <v>44984</v>
      </c>
      <c r="L200" s="54">
        <v>45195</v>
      </c>
      <c r="M200" s="60">
        <v>29400000</v>
      </c>
      <c r="N200" s="55">
        <v>14700000</v>
      </c>
      <c r="O200" s="55">
        <v>44100000</v>
      </c>
      <c r="P200" s="17">
        <v>105</v>
      </c>
      <c r="Q200" s="17">
        <v>315</v>
      </c>
      <c r="R200" s="11">
        <v>45302</v>
      </c>
      <c r="S200" s="41" t="s">
        <v>1186</v>
      </c>
      <c r="T200" s="24" t="s">
        <v>637</v>
      </c>
      <c r="U200" s="41">
        <v>0</v>
      </c>
      <c r="V200" s="41">
        <v>44100000</v>
      </c>
      <c r="W200" s="19">
        <v>34160000</v>
      </c>
      <c r="X200" s="19">
        <v>9940000</v>
      </c>
      <c r="Y200" s="26">
        <v>0.87619047619047619</v>
      </c>
      <c r="Z200" s="26">
        <v>0.77460317460317452</v>
      </c>
      <c r="AA200" s="20" t="s">
        <v>1061</v>
      </c>
      <c r="AB200" s="38" t="s">
        <v>637</v>
      </c>
    </row>
    <row r="201" spans="2:28" s="35" customFormat="1" ht="99.95" customHeight="1" x14ac:dyDescent="0.25">
      <c r="B201" s="9">
        <v>2023</v>
      </c>
      <c r="C201" s="9">
        <v>197</v>
      </c>
      <c r="D201" s="17">
        <v>1000135296</v>
      </c>
      <c r="E201" s="17" t="s">
        <v>767</v>
      </c>
      <c r="F201" s="17" t="s">
        <v>31</v>
      </c>
      <c r="G201" s="17" t="s">
        <v>31</v>
      </c>
      <c r="H201" s="17" t="s">
        <v>433</v>
      </c>
      <c r="I201" s="11">
        <v>44988</v>
      </c>
      <c r="J201" s="14">
        <v>210</v>
      </c>
      <c r="K201" s="61">
        <v>44992</v>
      </c>
      <c r="L201" s="54">
        <v>45205</v>
      </c>
      <c r="M201" s="60">
        <v>23764160</v>
      </c>
      <c r="N201" s="55">
        <v>9505664</v>
      </c>
      <c r="O201" s="55">
        <v>33269824</v>
      </c>
      <c r="P201" s="17">
        <v>84</v>
      </c>
      <c r="Q201" s="17">
        <v>294</v>
      </c>
      <c r="R201" s="11">
        <v>45290</v>
      </c>
      <c r="S201" s="41" t="s">
        <v>1187</v>
      </c>
      <c r="T201" s="24" t="s">
        <v>957</v>
      </c>
      <c r="U201" s="41">
        <v>0</v>
      </c>
      <c r="V201" s="41">
        <v>33269824</v>
      </c>
      <c r="W201" s="19">
        <v>24216811</v>
      </c>
      <c r="X201" s="19">
        <v>9053013</v>
      </c>
      <c r="Y201" s="26">
        <v>0.91156462585034015</v>
      </c>
      <c r="Z201" s="26">
        <v>0.72789116648167418</v>
      </c>
      <c r="AA201" s="20" t="s">
        <v>1061</v>
      </c>
      <c r="AB201" s="38" t="s">
        <v>957</v>
      </c>
    </row>
    <row r="202" spans="2:28" s="35" customFormat="1" ht="99.95" customHeight="1" x14ac:dyDescent="0.25">
      <c r="B202" s="9">
        <v>2023</v>
      </c>
      <c r="C202" s="9">
        <v>198</v>
      </c>
      <c r="D202" s="9">
        <v>52164648</v>
      </c>
      <c r="E202" s="17" t="s">
        <v>650</v>
      </c>
      <c r="F202" s="17" t="s">
        <v>31</v>
      </c>
      <c r="G202" s="17" t="s">
        <v>31</v>
      </c>
      <c r="H202" s="17" t="s">
        <v>675</v>
      </c>
      <c r="I202" s="10">
        <v>44981</v>
      </c>
      <c r="J202" s="17">
        <v>210</v>
      </c>
      <c r="K202" s="61">
        <v>44986</v>
      </c>
      <c r="L202" s="54">
        <v>45199</v>
      </c>
      <c r="M202" s="60">
        <v>28840000</v>
      </c>
      <c r="N202" s="55">
        <v>0</v>
      </c>
      <c r="O202" s="55">
        <v>28840000</v>
      </c>
      <c r="P202" s="17">
        <v>0</v>
      </c>
      <c r="Q202" s="17">
        <v>210</v>
      </c>
      <c r="R202" s="11">
        <v>45199</v>
      </c>
      <c r="S202" s="41" t="s">
        <v>1186</v>
      </c>
      <c r="T202" s="24" t="s">
        <v>700</v>
      </c>
      <c r="U202" s="41">
        <v>0</v>
      </c>
      <c r="V202" s="41">
        <v>28840000</v>
      </c>
      <c r="W202" s="19">
        <v>28840000</v>
      </c>
      <c r="X202" s="19">
        <v>0</v>
      </c>
      <c r="Y202" s="26">
        <v>1</v>
      </c>
      <c r="Z202" s="26">
        <v>1</v>
      </c>
      <c r="AA202" s="20" t="s">
        <v>1060</v>
      </c>
      <c r="AB202" s="38" t="s">
        <v>700</v>
      </c>
    </row>
    <row r="203" spans="2:28" s="35" customFormat="1" ht="99.95" customHeight="1" x14ac:dyDescent="0.25">
      <c r="B203" s="9">
        <v>2023</v>
      </c>
      <c r="C203" s="9">
        <v>199</v>
      </c>
      <c r="D203" s="9">
        <v>1013578780</v>
      </c>
      <c r="E203" s="17" t="s">
        <v>390</v>
      </c>
      <c r="F203" s="17" t="s">
        <v>31</v>
      </c>
      <c r="G203" s="17" t="s">
        <v>31</v>
      </c>
      <c r="H203" s="17" t="s">
        <v>439</v>
      </c>
      <c r="I203" s="10">
        <v>44984</v>
      </c>
      <c r="J203" s="17">
        <v>210</v>
      </c>
      <c r="K203" s="61">
        <v>44985</v>
      </c>
      <c r="L203" s="54">
        <v>45196</v>
      </c>
      <c r="M203" s="60">
        <v>32900000</v>
      </c>
      <c r="N203" s="55">
        <v>16450000</v>
      </c>
      <c r="O203" s="55">
        <v>49350000</v>
      </c>
      <c r="P203" s="17">
        <v>105</v>
      </c>
      <c r="Q203" s="17">
        <v>315</v>
      </c>
      <c r="R203" s="11">
        <v>45303</v>
      </c>
      <c r="S203" s="41" t="s">
        <v>1186</v>
      </c>
      <c r="T203" s="24" t="s">
        <v>638</v>
      </c>
      <c r="U203" s="41">
        <v>0</v>
      </c>
      <c r="V203" s="41">
        <v>49350000</v>
      </c>
      <c r="W203" s="19">
        <v>38070000</v>
      </c>
      <c r="X203" s="19">
        <v>11280000</v>
      </c>
      <c r="Y203" s="26">
        <v>0.87301587301587302</v>
      </c>
      <c r="Z203" s="26">
        <v>0.77142857142857135</v>
      </c>
      <c r="AA203" s="20" t="s">
        <v>1061</v>
      </c>
      <c r="AB203" s="38" t="s">
        <v>638</v>
      </c>
    </row>
    <row r="204" spans="2:28" s="35" customFormat="1" ht="99.95" customHeight="1" x14ac:dyDescent="0.25">
      <c r="B204" s="9">
        <v>2023</v>
      </c>
      <c r="C204" s="9">
        <v>200</v>
      </c>
      <c r="D204" s="9">
        <v>1032362468</v>
      </c>
      <c r="E204" s="17" t="s">
        <v>391</v>
      </c>
      <c r="F204" s="17" t="s">
        <v>31</v>
      </c>
      <c r="G204" s="17" t="s">
        <v>31</v>
      </c>
      <c r="H204" s="17" t="s">
        <v>509</v>
      </c>
      <c r="I204" s="10">
        <v>44981</v>
      </c>
      <c r="J204" s="17">
        <v>150</v>
      </c>
      <c r="K204" s="61">
        <v>44984</v>
      </c>
      <c r="L204" s="54">
        <v>45133</v>
      </c>
      <c r="M204" s="60">
        <v>14420000</v>
      </c>
      <c r="N204" s="55">
        <v>0</v>
      </c>
      <c r="O204" s="55">
        <v>14420000</v>
      </c>
      <c r="P204" s="17">
        <v>0</v>
      </c>
      <c r="Q204" s="17">
        <v>150</v>
      </c>
      <c r="R204" s="11">
        <v>45133</v>
      </c>
      <c r="S204" s="41" t="s">
        <v>1186</v>
      </c>
      <c r="T204" s="24" t="s">
        <v>639</v>
      </c>
      <c r="U204" s="41">
        <v>0</v>
      </c>
      <c r="V204" s="41">
        <v>14420000</v>
      </c>
      <c r="W204" s="19">
        <v>14420000</v>
      </c>
      <c r="X204" s="19">
        <v>0</v>
      </c>
      <c r="Y204" s="26">
        <v>1</v>
      </c>
      <c r="Z204" s="26">
        <v>1</v>
      </c>
      <c r="AA204" s="20" t="s">
        <v>1060</v>
      </c>
      <c r="AB204" s="38" t="s">
        <v>639</v>
      </c>
    </row>
    <row r="205" spans="2:28" s="35" customFormat="1" ht="99.95" customHeight="1" x14ac:dyDescent="0.25">
      <c r="B205" s="9">
        <v>2023</v>
      </c>
      <c r="C205" s="9">
        <v>201</v>
      </c>
      <c r="D205" s="9">
        <v>80040385</v>
      </c>
      <c r="E205" s="17" t="s">
        <v>392</v>
      </c>
      <c r="F205" s="17" t="s">
        <v>31</v>
      </c>
      <c r="G205" s="17" t="s">
        <v>31</v>
      </c>
      <c r="H205" s="17" t="s">
        <v>510</v>
      </c>
      <c r="I205" s="10">
        <v>44984</v>
      </c>
      <c r="J205" s="17">
        <v>150</v>
      </c>
      <c r="K205" s="61">
        <v>44985</v>
      </c>
      <c r="L205" s="54">
        <v>45134</v>
      </c>
      <c r="M205" s="60">
        <v>30000000</v>
      </c>
      <c r="N205" s="55">
        <v>0</v>
      </c>
      <c r="O205" s="55">
        <v>30000000</v>
      </c>
      <c r="P205" s="17">
        <v>0</v>
      </c>
      <c r="Q205" s="17">
        <v>150</v>
      </c>
      <c r="R205" s="11">
        <v>45134</v>
      </c>
      <c r="S205" s="41" t="s">
        <v>1186</v>
      </c>
      <c r="T205" s="24" t="s">
        <v>640</v>
      </c>
      <c r="U205" s="41">
        <v>0</v>
      </c>
      <c r="V205" s="41">
        <v>30000000</v>
      </c>
      <c r="W205" s="19">
        <v>30000000</v>
      </c>
      <c r="X205" s="19">
        <v>0</v>
      </c>
      <c r="Y205" s="26">
        <v>1</v>
      </c>
      <c r="Z205" s="26">
        <v>1</v>
      </c>
      <c r="AA205" s="20" t="s">
        <v>1060</v>
      </c>
      <c r="AB205" s="38" t="s">
        <v>640</v>
      </c>
    </row>
    <row r="206" spans="2:28" s="35" customFormat="1" ht="99.95" customHeight="1" x14ac:dyDescent="0.25">
      <c r="B206" s="9">
        <v>2023</v>
      </c>
      <c r="C206" s="9">
        <v>202</v>
      </c>
      <c r="D206" s="9">
        <v>52366716</v>
      </c>
      <c r="E206" s="17" t="s">
        <v>393</v>
      </c>
      <c r="F206" s="17" t="s">
        <v>31</v>
      </c>
      <c r="G206" s="17" t="s">
        <v>31</v>
      </c>
      <c r="H206" s="17" t="s">
        <v>433</v>
      </c>
      <c r="I206" s="10">
        <v>44984</v>
      </c>
      <c r="J206" s="17">
        <v>210</v>
      </c>
      <c r="K206" s="61">
        <v>44985</v>
      </c>
      <c r="L206" s="54">
        <v>45196</v>
      </c>
      <c r="M206" s="60">
        <v>23764160</v>
      </c>
      <c r="N206" s="55">
        <v>0</v>
      </c>
      <c r="O206" s="55">
        <v>23764160</v>
      </c>
      <c r="P206" s="17">
        <v>0</v>
      </c>
      <c r="Q206" s="17">
        <v>210</v>
      </c>
      <c r="R206" s="11">
        <v>45196</v>
      </c>
      <c r="S206" s="41" t="s">
        <v>1186</v>
      </c>
      <c r="T206" s="24" t="s">
        <v>641</v>
      </c>
      <c r="U206" s="41">
        <v>0</v>
      </c>
      <c r="V206" s="41">
        <v>23764160</v>
      </c>
      <c r="W206" s="19">
        <v>23764160</v>
      </c>
      <c r="X206" s="19">
        <v>0</v>
      </c>
      <c r="Y206" s="26">
        <v>1</v>
      </c>
      <c r="Z206" s="26">
        <v>1</v>
      </c>
      <c r="AA206" s="20" t="s">
        <v>1060</v>
      </c>
      <c r="AB206" s="38" t="s">
        <v>641</v>
      </c>
    </row>
    <row r="207" spans="2:28" s="35" customFormat="1" ht="99.95" customHeight="1" x14ac:dyDescent="0.25">
      <c r="B207" s="9">
        <v>2023</v>
      </c>
      <c r="C207" s="9">
        <v>203</v>
      </c>
      <c r="D207" s="9">
        <v>80035309</v>
      </c>
      <c r="E207" s="17" t="s">
        <v>394</v>
      </c>
      <c r="F207" s="17" t="s">
        <v>31</v>
      </c>
      <c r="G207" s="17" t="s">
        <v>31</v>
      </c>
      <c r="H207" s="17" t="s">
        <v>511</v>
      </c>
      <c r="I207" s="10">
        <v>44984</v>
      </c>
      <c r="J207" s="17">
        <v>210</v>
      </c>
      <c r="K207" s="61">
        <v>44985</v>
      </c>
      <c r="L207" s="54">
        <v>45196</v>
      </c>
      <c r="M207" s="60">
        <v>29939000</v>
      </c>
      <c r="N207" s="55">
        <v>12831000</v>
      </c>
      <c r="O207" s="55">
        <v>42770000</v>
      </c>
      <c r="P207" s="17">
        <v>90</v>
      </c>
      <c r="Q207" s="17">
        <v>300</v>
      </c>
      <c r="R207" s="11">
        <v>45287</v>
      </c>
      <c r="S207" s="41" t="s">
        <v>1186</v>
      </c>
      <c r="T207" s="24" t="s">
        <v>642</v>
      </c>
      <c r="U207" s="41">
        <v>0</v>
      </c>
      <c r="V207" s="41">
        <v>42770000</v>
      </c>
      <c r="W207" s="19">
        <v>34643700</v>
      </c>
      <c r="X207" s="19">
        <v>8126300</v>
      </c>
      <c r="Y207" s="26">
        <v>0.91666666666666663</v>
      </c>
      <c r="Z207" s="26">
        <v>0.81</v>
      </c>
      <c r="AA207" s="20" t="s">
        <v>1061</v>
      </c>
      <c r="AB207" s="38" t="s">
        <v>642</v>
      </c>
    </row>
    <row r="208" spans="2:28" s="35" customFormat="1" ht="99.95" customHeight="1" x14ac:dyDescent="0.25">
      <c r="B208" s="9">
        <v>2023</v>
      </c>
      <c r="C208" s="9">
        <v>204</v>
      </c>
      <c r="D208" s="9">
        <v>80130669</v>
      </c>
      <c r="E208" s="17" t="s">
        <v>395</v>
      </c>
      <c r="F208" s="17" t="s">
        <v>31</v>
      </c>
      <c r="G208" s="17" t="s">
        <v>31</v>
      </c>
      <c r="H208" s="17" t="s">
        <v>433</v>
      </c>
      <c r="I208" s="10">
        <v>44981</v>
      </c>
      <c r="J208" s="17">
        <v>210</v>
      </c>
      <c r="K208" s="61">
        <v>44984</v>
      </c>
      <c r="L208" s="54">
        <v>45195</v>
      </c>
      <c r="M208" s="60">
        <v>23764160</v>
      </c>
      <c r="N208" s="55">
        <v>10637291</v>
      </c>
      <c r="O208" s="55">
        <v>34401451</v>
      </c>
      <c r="P208" s="17">
        <v>94</v>
      </c>
      <c r="Q208" s="17">
        <v>304</v>
      </c>
      <c r="R208" s="11">
        <v>45290</v>
      </c>
      <c r="S208" s="41" t="s">
        <v>1186</v>
      </c>
      <c r="T208" s="24" t="s">
        <v>643</v>
      </c>
      <c r="U208" s="41">
        <v>0</v>
      </c>
      <c r="V208" s="41">
        <v>34401451</v>
      </c>
      <c r="W208" s="19">
        <v>27611691</v>
      </c>
      <c r="X208" s="19">
        <v>6789760</v>
      </c>
      <c r="Y208" s="26">
        <v>0.90789473684210531</v>
      </c>
      <c r="Z208" s="26">
        <v>0.80263158085977249</v>
      </c>
      <c r="AA208" s="20" t="s">
        <v>1061</v>
      </c>
      <c r="AB208" s="38" t="s">
        <v>643</v>
      </c>
    </row>
    <row r="209" spans="2:28" s="35" customFormat="1" ht="99.95" customHeight="1" x14ac:dyDescent="0.25">
      <c r="B209" s="9">
        <v>2023</v>
      </c>
      <c r="C209" s="9">
        <v>205</v>
      </c>
      <c r="D209" s="9">
        <v>1014198954</v>
      </c>
      <c r="E209" s="17" t="s">
        <v>651</v>
      </c>
      <c r="F209" s="17" t="s">
        <v>31</v>
      </c>
      <c r="G209" s="17" t="s">
        <v>31</v>
      </c>
      <c r="H209" s="17" t="s">
        <v>676</v>
      </c>
      <c r="I209" s="10">
        <v>44984</v>
      </c>
      <c r="J209" s="17">
        <v>210</v>
      </c>
      <c r="K209" s="61">
        <v>44986</v>
      </c>
      <c r="L209" s="54">
        <v>45199</v>
      </c>
      <c r="M209" s="60">
        <v>23947000</v>
      </c>
      <c r="N209" s="55">
        <v>0</v>
      </c>
      <c r="O209" s="55">
        <v>23947000</v>
      </c>
      <c r="P209" s="17">
        <v>0</v>
      </c>
      <c r="Q209" s="17">
        <v>210</v>
      </c>
      <c r="R209" s="11">
        <v>45199</v>
      </c>
      <c r="S209" s="41" t="s">
        <v>1186</v>
      </c>
      <c r="T209" s="24" t="s">
        <v>701</v>
      </c>
      <c r="U209" s="41">
        <v>0</v>
      </c>
      <c r="V209" s="41">
        <v>23947000</v>
      </c>
      <c r="W209" s="19">
        <v>23947000</v>
      </c>
      <c r="X209" s="19">
        <v>0</v>
      </c>
      <c r="Y209" s="26">
        <v>1</v>
      </c>
      <c r="Z209" s="26">
        <v>1</v>
      </c>
      <c r="AA209" s="20" t="s">
        <v>1060</v>
      </c>
      <c r="AB209" s="38" t="s">
        <v>701</v>
      </c>
    </row>
    <row r="210" spans="2:28" s="35" customFormat="1" ht="99.95" customHeight="1" x14ac:dyDescent="0.25">
      <c r="B210" s="9">
        <v>2023</v>
      </c>
      <c r="C210" s="9">
        <v>206</v>
      </c>
      <c r="D210" s="9">
        <v>1031150029</v>
      </c>
      <c r="E210" s="17" t="s">
        <v>396</v>
      </c>
      <c r="F210" s="17" t="s">
        <v>31</v>
      </c>
      <c r="G210" s="17" t="s">
        <v>31</v>
      </c>
      <c r="H210" s="17" t="s">
        <v>433</v>
      </c>
      <c r="I210" s="10">
        <v>44984</v>
      </c>
      <c r="J210" s="17">
        <v>210</v>
      </c>
      <c r="K210" s="61">
        <v>44985</v>
      </c>
      <c r="L210" s="54">
        <v>45196</v>
      </c>
      <c r="M210" s="60">
        <v>23764160</v>
      </c>
      <c r="N210" s="55">
        <v>10524128</v>
      </c>
      <c r="O210" s="55">
        <v>34288288</v>
      </c>
      <c r="P210" s="17">
        <v>93</v>
      </c>
      <c r="Q210" s="17">
        <v>303</v>
      </c>
      <c r="R210" s="11">
        <v>45290</v>
      </c>
      <c r="S210" s="41" t="s">
        <v>1186</v>
      </c>
      <c r="T210" s="24" t="s">
        <v>644</v>
      </c>
      <c r="U210" s="41">
        <v>0</v>
      </c>
      <c r="V210" s="41">
        <v>34288288</v>
      </c>
      <c r="W210" s="19">
        <v>27498528</v>
      </c>
      <c r="X210" s="19">
        <v>6789760</v>
      </c>
      <c r="Y210" s="26">
        <v>0.90759075907590758</v>
      </c>
      <c r="Z210" s="26">
        <v>0.80198019801980192</v>
      </c>
      <c r="AA210" s="20" t="s">
        <v>1061</v>
      </c>
      <c r="AB210" s="38" t="s">
        <v>644</v>
      </c>
    </row>
    <row r="211" spans="2:28" s="35" customFormat="1" ht="99.95" customHeight="1" x14ac:dyDescent="0.25">
      <c r="B211" s="9">
        <v>2023</v>
      </c>
      <c r="C211" s="9">
        <v>207</v>
      </c>
      <c r="D211" s="9">
        <v>1030565218</v>
      </c>
      <c r="E211" s="17" t="s">
        <v>652</v>
      </c>
      <c r="F211" s="17" t="s">
        <v>31</v>
      </c>
      <c r="G211" s="17" t="s">
        <v>31</v>
      </c>
      <c r="H211" s="17" t="s">
        <v>677</v>
      </c>
      <c r="I211" s="10">
        <v>44984</v>
      </c>
      <c r="J211" s="17">
        <v>300</v>
      </c>
      <c r="K211" s="61">
        <v>44986</v>
      </c>
      <c r="L211" s="54">
        <v>45290</v>
      </c>
      <c r="M211" s="60">
        <v>50000000</v>
      </c>
      <c r="N211" s="55">
        <v>0</v>
      </c>
      <c r="O211" s="55">
        <v>50000000</v>
      </c>
      <c r="P211" s="17">
        <v>0</v>
      </c>
      <c r="Q211" s="17">
        <v>300</v>
      </c>
      <c r="R211" s="11">
        <v>45290</v>
      </c>
      <c r="S211" s="41" t="s">
        <v>1186</v>
      </c>
      <c r="T211" s="24" t="s">
        <v>702</v>
      </c>
      <c r="U211" s="41">
        <v>0</v>
      </c>
      <c r="V211" s="41">
        <v>50000000</v>
      </c>
      <c r="W211" s="19">
        <v>40000000</v>
      </c>
      <c r="X211" s="19">
        <v>10000000</v>
      </c>
      <c r="Y211" s="26">
        <v>0.91333333333333333</v>
      </c>
      <c r="Z211" s="26">
        <v>0.8</v>
      </c>
      <c r="AA211" s="20" t="s">
        <v>1061</v>
      </c>
      <c r="AB211" s="38" t="s">
        <v>702</v>
      </c>
    </row>
    <row r="212" spans="2:28" s="35" customFormat="1" ht="99.95" customHeight="1" x14ac:dyDescent="0.25">
      <c r="B212" s="9">
        <v>2023</v>
      </c>
      <c r="C212" s="9">
        <v>208</v>
      </c>
      <c r="D212" s="9">
        <v>52235092</v>
      </c>
      <c r="E212" s="17" t="s">
        <v>653</v>
      </c>
      <c r="F212" s="17" t="s">
        <v>31</v>
      </c>
      <c r="G212" s="17" t="s">
        <v>31</v>
      </c>
      <c r="H212" s="17" t="s">
        <v>678</v>
      </c>
      <c r="I212" s="10">
        <v>44984</v>
      </c>
      <c r="J212" s="17">
        <v>90</v>
      </c>
      <c r="K212" s="61">
        <v>44986</v>
      </c>
      <c r="L212" s="54">
        <v>45076</v>
      </c>
      <c r="M212" s="60">
        <v>12360000</v>
      </c>
      <c r="N212" s="55">
        <v>0</v>
      </c>
      <c r="O212" s="55">
        <v>12360000</v>
      </c>
      <c r="P212" s="17">
        <v>0</v>
      </c>
      <c r="Q212" s="17">
        <v>90</v>
      </c>
      <c r="R212" s="11">
        <v>45076</v>
      </c>
      <c r="S212" s="41" t="s">
        <v>1186</v>
      </c>
      <c r="T212" s="24" t="s">
        <v>703</v>
      </c>
      <c r="U212" s="41">
        <v>0</v>
      </c>
      <c r="V212" s="41">
        <v>12360000</v>
      </c>
      <c r="W212" s="19">
        <v>12360000</v>
      </c>
      <c r="X212" s="19">
        <v>0</v>
      </c>
      <c r="Y212" s="26">
        <v>1</v>
      </c>
      <c r="Z212" s="26">
        <v>1</v>
      </c>
      <c r="AA212" s="20" t="s">
        <v>1060</v>
      </c>
      <c r="AB212" s="38" t="s">
        <v>703</v>
      </c>
    </row>
    <row r="213" spans="2:28" s="35" customFormat="1" ht="99.95" customHeight="1" x14ac:dyDescent="0.25">
      <c r="B213" s="9">
        <v>2023</v>
      </c>
      <c r="C213" s="9">
        <v>209</v>
      </c>
      <c r="D213" s="9">
        <v>1192769907</v>
      </c>
      <c r="E213" s="17" t="s">
        <v>654</v>
      </c>
      <c r="F213" s="17"/>
      <c r="G213" s="17"/>
      <c r="H213" s="17" t="s">
        <v>679</v>
      </c>
      <c r="I213" s="10">
        <v>44985</v>
      </c>
      <c r="J213" s="17">
        <v>210</v>
      </c>
      <c r="K213" s="61">
        <v>44987</v>
      </c>
      <c r="L213" s="54">
        <v>45200</v>
      </c>
      <c r="M213" s="60">
        <v>23764160</v>
      </c>
      <c r="N213" s="55">
        <v>0</v>
      </c>
      <c r="O213" s="55">
        <v>23764160</v>
      </c>
      <c r="P213" s="17">
        <v>0</v>
      </c>
      <c r="Q213" s="17">
        <v>210</v>
      </c>
      <c r="R213" s="11">
        <v>45200</v>
      </c>
      <c r="S213" s="41" t="s">
        <v>1186</v>
      </c>
      <c r="T213" s="24" t="s">
        <v>704</v>
      </c>
      <c r="U213" s="41">
        <v>0</v>
      </c>
      <c r="V213" s="41">
        <v>23764160</v>
      </c>
      <c r="W213" s="19">
        <v>23650997</v>
      </c>
      <c r="X213" s="19">
        <v>113163</v>
      </c>
      <c r="Y213" s="26">
        <v>1</v>
      </c>
      <c r="Z213" s="26">
        <v>0.99523808121137036</v>
      </c>
      <c r="AA213" s="20" t="s">
        <v>1060</v>
      </c>
      <c r="AB213" s="38" t="s">
        <v>704</v>
      </c>
    </row>
    <row r="214" spans="2:28" s="35" customFormat="1" ht="99.95" customHeight="1" x14ac:dyDescent="0.25">
      <c r="B214" s="9">
        <v>2023</v>
      </c>
      <c r="C214" s="9">
        <v>210</v>
      </c>
      <c r="D214" s="17">
        <v>80725196</v>
      </c>
      <c r="E214" s="17" t="s">
        <v>768</v>
      </c>
      <c r="F214" s="17" t="s">
        <v>31</v>
      </c>
      <c r="G214" s="17" t="s">
        <v>31</v>
      </c>
      <c r="H214" s="17" t="s">
        <v>769</v>
      </c>
      <c r="I214" s="11">
        <v>44986</v>
      </c>
      <c r="J214" s="14">
        <v>210</v>
      </c>
      <c r="K214" s="61">
        <v>44987</v>
      </c>
      <c r="L214" s="54">
        <v>45200</v>
      </c>
      <c r="M214" s="60">
        <v>24500000</v>
      </c>
      <c r="N214" s="55">
        <v>12250000</v>
      </c>
      <c r="O214" s="55">
        <v>36750000</v>
      </c>
      <c r="P214" s="17">
        <v>105</v>
      </c>
      <c r="Q214" s="17">
        <v>315</v>
      </c>
      <c r="R214" s="11">
        <v>45307</v>
      </c>
      <c r="S214" s="41" t="s">
        <v>1187</v>
      </c>
      <c r="T214" s="24" t="s">
        <v>958</v>
      </c>
      <c r="U214" s="41">
        <v>0</v>
      </c>
      <c r="V214" s="41">
        <v>36750000</v>
      </c>
      <c r="W214" s="19">
        <v>27883333</v>
      </c>
      <c r="X214" s="19">
        <v>8866667</v>
      </c>
      <c r="Y214" s="26">
        <v>0.8666666666666667</v>
      </c>
      <c r="Z214" s="26">
        <v>0.75873014965986396</v>
      </c>
      <c r="AA214" s="20" t="s">
        <v>1061</v>
      </c>
      <c r="AB214" s="38" t="s">
        <v>958</v>
      </c>
    </row>
    <row r="215" spans="2:28" s="35" customFormat="1" ht="99.95" customHeight="1" x14ac:dyDescent="0.25">
      <c r="B215" s="9">
        <v>2023</v>
      </c>
      <c r="C215" s="9">
        <v>211</v>
      </c>
      <c r="D215" s="9">
        <v>79994162</v>
      </c>
      <c r="E215" s="17" t="s">
        <v>655</v>
      </c>
      <c r="F215" s="17" t="s">
        <v>31</v>
      </c>
      <c r="G215" s="17" t="s">
        <v>31</v>
      </c>
      <c r="H215" s="17" t="s">
        <v>680</v>
      </c>
      <c r="I215" s="10">
        <v>44985</v>
      </c>
      <c r="J215" s="17">
        <v>150</v>
      </c>
      <c r="K215" s="61">
        <v>44986</v>
      </c>
      <c r="L215" s="54">
        <v>45137</v>
      </c>
      <c r="M215" s="60">
        <v>15450000</v>
      </c>
      <c r="N215" s="55">
        <v>0</v>
      </c>
      <c r="O215" s="55">
        <v>15450000</v>
      </c>
      <c r="P215" s="17">
        <v>0</v>
      </c>
      <c r="Q215" s="17">
        <v>150</v>
      </c>
      <c r="R215" s="11">
        <v>45137</v>
      </c>
      <c r="S215" s="41" t="s">
        <v>1186</v>
      </c>
      <c r="T215" s="24" t="s">
        <v>705</v>
      </c>
      <c r="U215" s="41">
        <v>0</v>
      </c>
      <c r="V215" s="41">
        <v>15450000</v>
      </c>
      <c r="W215" s="19">
        <v>15450000</v>
      </c>
      <c r="X215" s="19">
        <v>0</v>
      </c>
      <c r="Y215" s="26">
        <v>1</v>
      </c>
      <c r="Z215" s="26">
        <v>1</v>
      </c>
      <c r="AA215" s="20" t="s">
        <v>1060</v>
      </c>
      <c r="AB215" s="38" t="s">
        <v>705</v>
      </c>
    </row>
    <row r="216" spans="2:28" s="35" customFormat="1" ht="99.95" customHeight="1" x14ac:dyDescent="0.25">
      <c r="B216" s="9">
        <v>2023</v>
      </c>
      <c r="C216" s="9">
        <v>212</v>
      </c>
      <c r="D216" s="9">
        <v>1018479056</v>
      </c>
      <c r="E216" s="17" t="s">
        <v>656</v>
      </c>
      <c r="F216" s="17" t="s">
        <v>31</v>
      </c>
      <c r="G216" s="17" t="s">
        <v>31</v>
      </c>
      <c r="H216" s="17" t="s">
        <v>681</v>
      </c>
      <c r="I216" s="10">
        <v>44984</v>
      </c>
      <c r="J216" s="17">
        <v>300</v>
      </c>
      <c r="K216" s="61">
        <v>44986</v>
      </c>
      <c r="L216" s="54">
        <v>45290</v>
      </c>
      <c r="M216" s="60">
        <v>55600000</v>
      </c>
      <c r="N216" s="55">
        <v>0</v>
      </c>
      <c r="O216" s="55">
        <v>55600000</v>
      </c>
      <c r="P216" s="17">
        <v>0</v>
      </c>
      <c r="Q216" s="17">
        <v>300</v>
      </c>
      <c r="R216" s="11">
        <v>45290</v>
      </c>
      <c r="S216" s="41" t="s">
        <v>1186</v>
      </c>
      <c r="T216" s="24" t="s">
        <v>706</v>
      </c>
      <c r="U216" s="41">
        <v>0</v>
      </c>
      <c r="V216" s="41">
        <v>55600000</v>
      </c>
      <c r="W216" s="19">
        <v>44480000</v>
      </c>
      <c r="X216" s="19">
        <v>11120000</v>
      </c>
      <c r="Y216" s="26">
        <v>0.91333333333333333</v>
      </c>
      <c r="Z216" s="26">
        <v>0.8</v>
      </c>
      <c r="AA216" s="20" t="s">
        <v>1061</v>
      </c>
      <c r="AB216" s="38" t="s">
        <v>706</v>
      </c>
    </row>
    <row r="217" spans="2:28" s="35" customFormat="1" ht="99.95" customHeight="1" x14ac:dyDescent="0.25">
      <c r="B217" s="9">
        <v>2023</v>
      </c>
      <c r="C217" s="9">
        <v>213</v>
      </c>
      <c r="D217" s="9">
        <v>79865431</v>
      </c>
      <c r="E217" s="17" t="s">
        <v>657</v>
      </c>
      <c r="F217" s="17" t="s">
        <v>31</v>
      </c>
      <c r="G217" s="17" t="s">
        <v>31</v>
      </c>
      <c r="H217" s="17" t="s">
        <v>682</v>
      </c>
      <c r="I217" s="10">
        <v>44984</v>
      </c>
      <c r="J217" s="17">
        <v>210</v>
      </c>
      <c r="K217" s="61">
        <v>44986</v>
      </c>
      <c r="L217" s="54">
        <v>45199</v>
      </c>
      <c r="M217" s="60">
        <v>38500000</v>
      </c>
      <c r="N217" s="55">
        <v>19250000</v>
      </c>
      <c r="O217" s="55">
        <v>57750000</v>
      </c>
      <c r="P217" s="17">
        <v>105</v>
      </c>
      <c r="Q217" s="17">
        <v>315</v>
      </c>
      <c r="R217" s="11">
        <v>45306</v>
      </c>
      <c r="S217" s="41" t="s">
        <v>1186</v>
      </c>
      <c r="T217" s="24" t="s">
        <v>707</v>
      </c>
      <c r="U217" s="41">
        <v>0</v>
      </c>
      <c r="V217" s="41">
        <v>57750000</v>
      </c>
      <c r="W217" s="19">
        <v>44000000</v>
      </c>
      <c r="X217" s="19">
        <v>13750000</v>
      </c>
      <c r="Y217" s="26">
        <v>0.86984126984126986</v>
      </c>
      <c r="Z217" s="26">
        <v>0.76190476190476186</v>
      </c>
      <c r="AA217" s="20" t="s">
        <v>1061</v>
      </c>
      <c r="AB217" s="38" t="s">
        <v>707</v>
      </c>
    </row>
    <row r="218" spans="2:28" s="35" customFormat="1" ht="99.95" customHeight="1" x14ac:dyDescent="0.25">
      <c r="B218" s="9">
        <v>2023</v>
      </c>
      <c r="C218" s="9">
        <v>214</v>
      </c>
      <c r="D218" s="9">
        <v>1090375538</v>
      </c>
      <c r="E218" s="17" t="s">
        <v>658</v>
      </c>
      <c r="F218" s="17" t="s">
        <v>765</v>
      </c>
      <c r="G218" s="17" t="s">
        <v>765</v>
      </c>
      <c r="H218" s="17" t="s">
        <v>683</v>
      </c>
      <c r="I218" s="10">
        <v>44984</v>
      </c>
      <c r="J218" s="17">
        <v>240</v>
      </c>
      <c r="K218" s="61">
        <v>44988</v>
      </c>
      <c r="L218" s="54">
        <v>45232</v>
      </c>
      <c r="M218" s="60">
        <v>40000000</v>
      </c>
      <c r="N218" s="55">
        <v>15000000</v>
      </c>
      <c r="O218" s="55">
        <v>55000000</v>
      </c>
      <c r="P218" s="17">
        <v>90</v>
      </c>
      <c r="Q218" s="17">
        <v>330</v>
      </c>
      <c r="R218" s="11">
        <v>45324</v>
      </c>
      <c r="S218" s="41" t="s">
        <v>1186</v>
      </c>
      <c r="T218" s="24" t="s">
        <v>708</v>
      </c>
      <c r="U218" s="41">
        <v>0</v>
      </c>
      <c r="V218" s="41">
        <v>55000000</v>
      </c>
      <c r="W218" s="19">
        <v>39666667</v>
      </c>
      <c r="X218" s="19">
        <v>15333333</v>
      </c>
      <c r="Y218" s="26">
        <v>0.82424242424242422</v>
      </c>
      <c r="Z218" s="26">
        <v>0.72121212727272732</v>
      </c>
      <c r="AA218" s="20" t="s">
        <v>1061</v>
      </c>
      <c r="AB218" s="38" t="s">
        <v>708</v>
      </c>
    </row>
    <row r="219" spans="2:28" s="35" customFormat="1" ht="99.95" customHeight="1" x14ac:dyDescent="0.25">
      <c r="B219" s="9">
        <v>2023</v>
      </c>
      <c r="C219" s="9">
        <v>215</v>
      </c>
      <c r="D219" s="9">
        <v>1010179572</v>
      </c>
      <c r="E219" s="17" t="s">
        <v>659</v>
      </c>
      <c r="F219" s="17" t="s">
        <v>31</v>
      </c>
      <c r="G219" s="17" t="s">
        <v>31</v>
      </c>
      <c r="H219" s="17" t="s">
        <v>684</v>
      </c>
      <c r="I219" s="10">
        <v>44984</v>
      </c>
      <c r="J219" s="17">
        <v>270</v>
      </c>
      <c r="K219" s="61">
        <v>44986</v>
      </c>
      <c r="L219" s="54">
        <v>45260</v>
      </c>
      <c r="M219" s="60">
        <v>34200000</v>
      </c>
      <c r="N219" s="55">
        <v>0</v>
      </c>
      <c r="O219" s="55">
        <v>34200000</v>
      </c>
      <c r="P219" s="17">
        <v>0</v>
      </c>
      <c r="Q219" s="17">
        <v>270</v>
      </c>
      <c r="R219" s="11">
        <v>45260</v>
      </c>
      <c r="S219" s="41" t="s">
        <v>1186</v>
      </c>
      <c r="T219" s="24" t="s">
        <v>709</v>
      </c>
      <c r="U219" s="41">
        <v>0</v>
      </c>
      <c r="V219" s="41">
        <v>34200000</v>
      </c>
      <c r="W219" s="19">
        <v>30400000</v>
      </c>
      <c r="X219" s="19">
        <v>3800000</v>
      </c>
      <c r="Y219" s="26">
        <v>1</v>
      </c>
      <c r="Z219" s="26">
        <v>0.88888888888888884</v>
      </c>
      <c r="AA219" s="20" t="s">
        <v>1060</v>
      </c>
      <c r="AB219" s="38" t="s">
        <v>709</v>
      </c>
    </row>
    <row r="220" spans="2:28" s="35" customFormat="1" ht="99.95" customHeight="1" x14ac:dyDescent="0.25">
      <c r="B220" s="9">
        <v>2023</v>
      </c>
      <c r="C220" s="9">
        <v>216</v>
      </c>
      <c r="D220" s="9">
        <v>46355323</v>
      </c>
      <c r="E220" s="17" t="s">
        <v>660</v>
      </c>
      <c r="F220" s="17" t="s">
        <v>31</v>
      </c>
      <c r="G220" s="17" t="s">
        <v>31</v>
      </c>
      <c r="H220" s="17" t="s">
        <v>685</v>
      </c>
      <c r="I220" s="10">
        <v>44985</v>
      </c>
      <c r="J220" s="17">
        <v>300</v>
      </c>
      <c r="K220" s="61">
        <v>44986</v>
      </c>
      <c r="L220" s="54">
        <v>45290</v>
      </c>
      <c r="M220" s="60">
        <v>42000000</v>
      </c>
      <c r="N220" s="55">
        <v>0</v>
      </c>
      <c r="O220" s="55">
        <v>42000000</v>
      </c>
      <c r="P220" s="17">
        <v>0</v>
      </c>
      <c r="Q220" s="17">
        <v>300</v>
      </c>
      <c r="R220" s="11">
        <v>45290</v>
      </c>
      <c r="S220" s="41" t="s">
        <v>1186</v>
      </c>
      <c r="T220" s="24" t="s">
        <v>710</v>
      </c>
      <c r="U220" s="41">
        <v>0</v>
      </c>
      <c r="V220" s="41">
        <v>42000000</v>
      </c>
      <c r="W220" s="19">
        <v>33600000</v>
      </c>
      <c r="X220" s="19">
        <v>8400000</v>
      </c>
      <c r="Y220" s="26">
        <v>0.91333333333333333</v>
      </c>
      <c r="Z220" s="26">
        <v>0.8</v>
      </c>
      <c r="AA220" s="20" t="s">
        <v>1061</v>
      </c>
      <c r="AB220" s="38" t="s">
        <v>710</v>
      </c>
    </row>
    <row r="221" spans="2:28" s="35" customFormat="1" ht="99.95" customHeight="1" x14ac:dyDescent="0.25">
      <c r="B221" s="9">
        <v>2023</v>
      </c>
      <c r="C221" s="9">
        <v>217</v>
      </c>
      <c r="D221" s="9">
        <v>1071548501</v>
      </c>
      <c r="E221" s="17" t="s">
        <v>661</v>
      </c>
      <c r="F221" s="17" t="s">
        <v>31</v>
      </c>
      <c r="G221" s="17" t="s">
        <v>31</v>
      </c>
      <c r="H221" s="17" t="s">
        <v>686</v>
      </c>
      <c r="I221" s="10">
        <v>44985</v>
      </c>
      <c r="J221" s="17">
        <v>300</v>
      </c>
      <c r="K221" s="61">
        <v>44986</v>
      </c>
      <c r="L221" s="54">
        <v>45290</v>
      </c>
      <c r="M221" s="60">
        <v>55000000</v>
      </c>
      <c r="N221" s="55">
        <v>0</v>
      </c>
      <c r="O221" s="55">
        <v>55000000</v>
      </c>
      <c r="P221" s="17">
        <v>0</v>
      </c>
      <c r="Q221" s="17">
        <v>300</v>
      </c>
      <c r="R221" s="11">
        <v>45290</v>
      </c>
      <c r="S221" s="41" t="s">
        <v>1186</v>
      </c>
      <c r="T221" s="24" t="s">
        <v>711</v>
      </c>
      <c r="U221" s="41">
        <v>0</v>
      </c>
      <c r="V221" s="41">
        <v>55000000</v>
      </c>
      <c r="W221" s="19">
        <v>44000000</v>
      </c>
      <c r="X221" s="19">
        <v>11000000</v>
      </c>
      <c r="Y221" s="26">
        <v>0.91333333333333333</v>
      </c>
      <c r="Z221" s="26">
        <v>0.8</v>
      </c>
      <c r="AA221" s="20" t="s">
        <v>1061</v>
      </c>
      <c r="AB221" s="38" t="s">
        <v>711</v>
      </c>
    </row>
    <row r="222" spans="2:28" s="35" customFormat="1" ht="99.95" customHeight="1" x14ac:dyDescent="0.25">
      <c r="B222" s="9">
        <v>2023</v>
      </c>
      <c r="C222" s="9">
        <v>218</v>
      </c>
      <c r="D222" s="9">
        <v>80205230</v>
      </c>
      <c r="E222" s="17" t="s">
        <v>662</v>
      </c>
      <c r="F222" s="17" t="s">
        <v>31</v>
      </c>
      <c r="G222" s="17" t="s">
        <v>31</v>
      </c>
      <c r="H222" s="17" t="s">
        <v>687</v>
      </c>
      <c r="I222" s="10">
        <v>44985</v>
      </c>
      <c r="J222" s="17">
        <v>210</v>
      </c>
      <c r="K222" s="61">
        <v>44986</v>
      </c>
      <c r="L222" s="54">
        <v>45199</v>
      </c>
      <c r="M222" s="60">
        <v>28840000</v>
      </c>
      <c r="N222" s="55">
        <v>12360000</v>
      </c>
      <c r="O222" s="55">
        <v>41200000</v>
      </c>
      <c r="P222" s="17">
        <v>90</v>
      </c>
      <c r="Q222" s="17">
        <v>300</v>
      </c>
      <c r="R222" s="11">
        <v>45290</v>
      </c>
      <c r="S222" s="41" t="s">
        <v>1186</v>
      </c>
      <c r="T222" s="24" t="s">
        <v>712</v>
      </c>
      <c r="U222" s="41">
        <v>0</v>
      </c>
      <c r="V222" s="41">
        <v>41200000</v>
      </c>
      <c r="W222" s="19">
        <v>32960000</v>
      </c>
      <c r="X222" s="19">
        <v>8240000</v>
      </c>
      <c r="Y222" s="26">
        <v>0.91333333333333333</v>
      </c>
      <c r="Z222" s="26">
        <v>0.8</v>
      </c>
      <c r="AA222" s="20" t="s">
        <v>1061</v>
      </c>
      <c r="AB222" s="38" t="s">
        <v>712</v>
      </c>
    </row>
    <row r="223" spans="2:28" s="35" customFormat="1" ht="99.95" customHeight="1" x14ac:dyDescent="0.25">
      <c r="B223" s="9">
        <v>2023</v>
      </c>
      <c r="C223" s="9">
        <v>219</v>
      </c>
      <c r="D223" s="9">
        <v>1033737715</v>
      </c>
      <c r="E223" s="17" t="s">
        <v>663</v>
      </c>
      <c r="F223" s="17" t="s">
        <v>31</v>
      </c>
      <c r="G223" s="17" t="s">
        <v>31</v>
      </c>
      <c r="H223" s="17" t="s">
        <v>688</v>
      </c>
      <c r="I223" s="10">
        <v>44985</v>
      </c>
      <c r="J223" s="17">
        <v>210</v>
      </c>
      <c r="K223" s="61">
        <v>44986</v>
      </c>
      <c r="L223" s="54">
        <v>45199</v>
      </c>
      <c r="M223" s="60">
        <v>18200000</v>
      </c>
      <c r="N223" s="55">
        <v>0</v>
      </c>
      <c r="O223" s="55">
        <v>18200000</v>
      </c>
      <c r="P223" s="17">
        <v>0</v>
      </c>
      <c r="Q223" s="17">
        <v>210</v>
      </c>
      <c r="R223" s="11">
        <v>45199</v>
      </c>
      <c r="S223" s="41" t="s">
        <v>1186</v>
      </c>
      <c r="T223" s="24" t="s">
        <v>713</v>
      </c>
      <c r="U223" s="41">
        <v>0</v>
      </c>
      <c r="V223" s="41">
        <v>18200000</v>
      </c>
      <c r="W223" s="19">
        <v>15600000</v>
      </c>
      <c r="X223" s="19">
        <v>2600000</v>
      </c>
      <c r="Y223" s="26">
        <v>1</v>
      </c>
      <c r="Z223" s="26">
        <v>0.8571428571428571</v>
      </c>
      <c r="AA223" s="20" t="s">
        <v>1060</v>
      </c>
      <c r="AB223" s="38" t="s">
        <v>713</v>
      </c>
    </row>
    <row r="224" spans="2:28" s="35" customFormat="1" ht="99.95" customHeight="1" x14ac:dyDescent="0.25">
      <c r="B224" s="9">
        <v>2023</v>
      </c>
      <c r="C224" s="9">
        <v>220</v>
      </c>
      <c r="D224" s="9">
        <v>1020774180</v>
      </c>
      <c r="E224" s="17" t="s">
        <v>664</v>
      </c>
      <c r="F224" s="17" t="s">
        <v>31</v>
      </c>
      <c r="G224" s="17" t="s">
        <v>31</v>
      </c>
      <c r="H224" s="17" t="s">
        <v>689</v>
      </c>
      <c r="I224" s="10">
        <v>44985</v>
      </c>
      <c r="J224" s="17">
        <v>210</v>
      </c>
      <c r="K224" s="61">
        <v>44986</v>
      </c>
      <c r="L224" s="54">
        <v>45199</v>
      </c>
      <c r="M224" s="60">
        <v>25968656</v>
      </c>
      <c r="N224" s="55">
        <v>0</v>
      </c>
      <c r="O224" s="55">
        <v>25968656</v>
      </c>
      <c r="P224" s="17">
        <v>0</v>
      </c>
      <c r="Q224" s="17">
        <v>210</v>
      </c>
      <c r="R224" s="11">
        <v>45199</v>
      </c>
      <c r="S224" s="41" t="s">
        <v>1186</v>
      </c>
      <c r="T224" s="24" t="s">
        <v>714</v>
      </c>
      <c r="U224" s="41">
        <v>0</v>
      </c>
      <c r="V224" s="41">
        <v>25968656</v>
      </c>
      <c r="W224" s="19">
        <v>25968656</v>
      </c>
      <c r="X224" s="19">
        <v>0</v>
      </c>
      <c r="Y224" s="26">
        <v>1</v>
      </c>
      <c r="Z224" s="26">
        <v>1</v>
      </c>
      <c r="AA224" s="20" t="s">
        <v>1060</v>
      </c>
      <c r="AB224" s="38" t="s">
        <v>714</v>
      </c>
    </row>
    <row r="225" spans="2:28" s="35" customFormat="1" ht="99.95" customHeight="1" x14ac:dyDescent="0.25">
      <c r="B225" s="9">
        <v>2023</v>
      </c>
      <c r="C225" s="9">
        <v>221</v>
      </c>
      <c r="D225" s="9">
        <v>1032481830</v>
      </c>
      <c r="E225" s="17" t="s">
        <v>665</v>
      </c>
      <c r="F225" s="17"/>
      <c r="G225" s="17"/>
      <c r="H225" s="17" t="s">
        <v>690</v>
      </c>
      <c r="I225" s="10">
        <v>44985</v>
      </c>
      <c r="J225" s="17">
        <v>210</v>
      </c>
      <c r="K225" s="61">
        <v>44987</v>
      </c>
      <c r="L225" s="54">
        <v>45200</v>
      </c>
      <c r="M225" s="60">
        <v>26734680</v>
      </c>
      <c r="N225" s="55">
        <v>13367340</v>
      </c>
      <c r="O225" s="55">
        <v>40102020</v>
      </c>
      <c r="P225" s="17">
        <v>105</v>
      </c>
      <c r="Q225" s="17">
        <v>315</v>
      </c>
      <c r="R225" s="11">
        <v>45307</v>
      </c>
      <c r="S225" s="41" t="s">
        <v>1186</v>
      </c>
      <c r="T225" s="24" t="s">
        <v>715</v>
      </c>
      <c r="U225" s="41">
        <v>0</v>
      </c>
      <c r="V225" s="41">
        <v>40102020</v>
      </c>
      <c r="W225" s="19">
        <v>30426612</v>
      </c>
      <c r="X225" s="19">
        <v>9675408</v>
      </c>
      <c r="Y225" s="26">
        <v>0.8666666666666667</v>
      </c>
      <c r="Z225" s="26">
        <v>0.7587301587301587</v>
      </c>
      <c r="AA225" s="20" t="s">
        <v>1061</v>
      </c>
      <c r="AB225" s="38" t="s">
        <v>715</v>
      </c>
    </row>
    <row r="226" spans="2:28" s="35" customFormat="1" ht="99.95" customHeight="1" x14ac:dyDescent="0.25">
      <c r="B226" s="9">
        <v>2023</v>
      </c>
      <c r="C226" s="9">
        <v>222</v>
      </c>
      <c r="D226" s="9">
        <v>1018460299</v>
      </c>
      <c r="E226" s="17" t="s">
        <v>666</v>
      </c>
      <c r="F226" s="17" t="s">
        <v>31</v>
      </c>
      <c r="G226" s="17" t="s">
        <v>31</v>
      </c>
      <c r="H226" s="17" t="s">
        <v>691</v>
      </c>
      <c r="I226" s="10">
        <v>44985</v>
      </c>
      <c r="J226" s="17">
        <v>210</v>
      </c>
      <c r="K226" s="61">
        <v>44986</v>
      </c>
      <c r="L226" s="54">
        <v>45199</v>
      </c>
      <c r="M226" s="60">
        <v>23947000</v>
      </c>
      <c r="N226" s="55">
        <v>0</v>
      </c>
      <c r="O226" s="56">
        <v>23947000</v>
      </c>
      <c r="P226" s="14">
        <v>0</v>
      </c>
      <c r="Q226" s="14">
        <v>210</v>
      </c>
      <c r="R226" s="11">
        <v>45199</v>
      </c>
      <c r="S226" s="37" t="s">
        <v>1186</v>
      </c>
      <c r="T226" s="24" t="s">
        <v>716</v>
      </c>
      <c r="U226" s="37">
        <v>0</v>
      </c>
      <c r="V226" s="37">
        <v>23947000</v>
      </c>
      <c r="W226" s="37">
        <v>23947000</v>
      </c>
      <c r="X226" s="37">
        <v>0</v>
      </c>
      <c r="Y226" s="42">
        <v>1</v>
      </c>
      <c r="Z226" s="42">
        <v>1</v>
      </c>
      <c r="AA226" s="20" t="s">
        <v>1060</v>
      </c>
      <c r="AB226" s="38" t="s">
        <v>716</v>
      </c>
    </row>
    <row r="227" spans="2:28" s="35" customFormat="1" ht="99.95" customHeight="1" x14ac:dyDescent="0.25">
      <c r="B227" s="9">
        <v>2023</v>
      </c>
      <c r="C227" s="9">
        <v>223</v>
      </c>
      <c r="D227" s="17">
        <v>1024503927</v>
      </c>
      <c r="E227" s="17" t="s">
        <v>770</v>
      </c>
      <c r="F227" s="17" t="s">
        <v>31</v>
      </c>
      <c r="G227" s="17" t="s">
        <v>31</v>
      </c>
      <c r="H227" s="17" t="s">
        <v>771</v>
      </c>
      <c r="I227" s="11">
        <v>44986</v>
      </c>
      <c r="J227" s="14">
        <v>210</v>
      </c>
      <c r="K227" s="61">
        <v>44988</v>
      </c>
      <c r="L227" s="54">
        <v>45201</v>
      </c>
      <c r="M227" s="60">
        <v>24514000</v>
      </c>
      <c r="N227" s="55">
        <v>10272533</v>
      </c>
      <c r="O227" s="56">
        <v>34786533</v>
      </c>
      <c r="P227" s="14">
        <v>88</v>
      </c>
      <c r="Q227" s="14">
        <v>298</v>
      </c>
      <c r="R227" s="11">
        <v>45290</v>
      </c>
      <c r="S227" s="37" t="s">
        <v>1187</v>
      </c>
      <c r="T227" s="24" t="s">
        <v>959</v>
      </c>
      <c r="U227" s="37">
        <v>0</v>
      </c>
      <c r="V227" s="37">
        <v>34786533</v>
      </c>
      <c r="W227" s="37">
        <v>27782533</v>
      </c>
      <c r="X227" s="37">
        <v>7004000</v>
      </c>
      <c r="Y227" s="42">
        <v>0.91275167785234901</v>
      </c>
      <c r="Z227" s="42">
        <v>0.79865771619149284</v>
      </c>
      <c r="AA227" s="20" t="s">
        <v>1061</v>
      </c>
      <c r="AB227" s="38" t="s">
        <v>959</v>
      </c>
    </row>
    <row r="228" spans="2:28" s="35" customFormat="1" ht="99.95" customHeight="1" x14ac:dyDescent="0.25">
      <c r="B228" s="9">
        <v>2023</v>
      </c>
      <c r="C228" s="9">
        <v>224</v>
      </c>
      <c r="D228" s="17">
        <v>1020752215</v>
      </c>
      <c r="E228" s="17" t="s">
        <v>772</v>
      </c>
      <c r="F228" s="17" t="s">
        <v>31</v>
      </c>
      <c r="G228" s="17" t="s">
        <v>31</v>
      </c>
      <c r="H228" s="17" t="s">
        <v>773</v>
      </c>
      <c r="I228" s="11">
        <v>44986</v>
      </c>
      <c r="J228" s="14">
        <v>210</v>
      </c>
      <c r="K228" s="61">
        <v>44988</v>
      </c>
      <c r="L228" s="54">
        <v>45201</v>
      </c>
      <c r="M228" s="60">
        <v>28840000</v>
      </c>
      <c r="N228" s="55">
        <v>10300000</v>
      </c>
      <c r="O228" s="56">
        <v>39140000</v>
      </c>
      <c r="P228" s="14">
        <v>75</v>
      </c>
      <c r="Q228" s="14">
        <v>285</v>
      </c>
      <c r="R228" s="11">
        <v>45277</v>
      </c>
      <c r="S228" s="37" t="s">
        <v>1187</v>
      </c>
      <c r="T228" s="24" t="s">
        <v>960</v>
      </c>
      <c r="U228" s="37">
        <v>0</v>
      </c>
      <c r="V228" s="37">
        <v>39140000</v>
      </c>
      <c r="W228" s="37">
        <v>32685333</v>
      </c>
      <c r="X228" s="37">
        <v>6454667</v>
      </c>
      <c r="Y228" s="42">
        <v>0.95438596491228067</v>
      </c>
      <c r="Z228" s="42">
        <v>0.83508771078180888</v>
      </c>
      <c r="AA228" s="20" t="s">
        <v>1061</v>
      </c>
      <c r="AB228" s="38" t="s">
        <v>960</v>
      </c>
    </row>
    <row r="229" spans="2:28" s="35" customFormat="1" ht="99.95" customHeight="1" x14ac:dyDescent="0.25">
      <c r="B229" s="9">
        <v>2023</v>
      </c>
      <c r="C229" s="9">
        <v>225</v>
      </c>
      <c r="D229" s="17">
        <v>80206579</v>
      </c>
      <c r="E229" s="17" t="s">
        <v>774</v>
      </c>
      <c r="F229" s="17" t="s">
        <v>31</v>
      </c>
      <c r="G229" s="17" t="s">
        <v>31</v>
      </c>
      <c r="H229" s="17" t="s">
        <v>775</v>
      </c>
      <c r="I229" s="11">
        <v>44986</v>
      </c>
      <c r="J229" s="14">
        <v>210</v>
      </c>
      <c r="K229" s="61">
        <v>44987</v>
      </c>
      <c r="L229" s="54">
        <v>45200</v>
      </c>
      <c r="M229" s="60">
        <v>27661480</v>
      </c>
      <c r="N229" s="55">
        <v>0</v>
      </c>
      <c r="O229" s="56">
        <v>27661480</v>
      </c>
      <c r="P229" s="14">
        <v>0</v>
      </c>
      <c r="Q229" s="14">
        <v>210</v>
      </c>
      <c r="R229" s="11">
        <v>45200</v>
      </c>
      <c r="S229" s="37" t="s">
        <v>1187</v>
      </c>
      <c r="T229" s="24" t="s">
        <v>961</v>
      </c>
      <c r="U229" s="37">
        <v>0</v>
      </c>
      <c r="V229" s="37">
        <v>27661480</v>
      </c>
      <c r="W229" s="37">
        <v>27661480</v>
      </c>
      <c r="X229" s="37">
        <v>0</v>
      </c>
      <c r="Y229" s="42">
        <v>1</v>
      </c>
      <c r="Z229" s="42">
        <v>1</v>
      </c>
      <c r="AA229" s="20" t="s">
        <v>1060</v>
      </c>
      <c r="AB229" s="38" t="s">
        <v>961</v>
      </c>
    </row>
    <row r="230" spans="2:28" s="35" customFormat="1" ht="99.95" customHeight="1" x14ac:dyDescent="0.25">
      <c r="B230" s="9">
        <v>2023</v>
      </c>
      <c r="C230" s="9">
        <v>226</v>
      </c>
      <c r="D230" s="17">
        <v>1024532544</v>
      </c>
      <c r="E230" s="17" t="s">
        <v>1206</v>
      </c>
      <c r="F230" s="17" t="s">
        <v>31</v>
      </c>
      <c r="G230" s="17" t="s">
        <v>31</v>
      </c>
      <c r="H230" s="17" t="s">
        <v>776</v>
      </c>
      <c r="I230" s="11">
        <v>44986</v>
      </c>
      <c r="J230" s="14">
        <v>120</v>
      </c>
      <c r="K230" s="61">
        <v>44987</v>
      </c>
      <c r="L230" s="54">
        <v>45108</v>
      </c>
      <c r="M230" s="60">
        <v>13825180</v>
      </c>
      <c r="N230" s="55">
        <v>0</v>
      </c>
      <c r="O230" s="56">
        <v>13825180</v>
      </c>
      <c r="P230" s="14">
        <v>0</v>
      </c>
      <c r="Q230" s="14">
        <v>120</v>
      </c>
      <c r="R230" s="11">
        <v>45108</v>
      </c>
      <c r="S230" s="37" t="s">
        <v>1187</v>
      </c>
      <c r="T230" s="24" t="s">
        <v>962</v>
      </c>
      <c r="U230" s="37">
        <v>0</v>
      </c>
      <c r="V230" s="37">
        <v>13825180</v>
      </c>
      <c r="W230" s="37">
        <v>13825180</v>
      </c>
      <c r="X230" s="37">
        <v>0</v>
      </c>
      <c r="Y230" s="42">
        <v>1</v>
      </c>
      <c r="Z230" s="42">
        <v>1</v>
      </c>
      <c r="AA230" s="20" t="s">
        <v>1060</v>
      </c>
      <c r="AB230" s="38" t="s">
        <v>962</v>
      </c>
    </row>
    <row r="231" spans="2:28" s="35" customFormat="1" ht="99.95" customHeight="1" x14ac:dyDescent="0.25">
      <c r="B231" s="9">
        <v>2023</v>
      </c>
      <c r="C231" s="9">
        <v>227</v>
      </c>
      <c r="D231" s="17">
        <v>1023919381</v>
      </c>
      <c r="E231" s="17" t="s">
        <v>777</v>
      </c>
      <c r="F231" s="17" t="s">
        <v>31</v>
      </c>
      <c r="G231" s="17" t="s">
        <v>31</v>
      </c>
      <c r="H231" s="17" t="s">
        <v>778</v>
      </c>
      <c r="I231" s="11">
        <v>44986</v>
      </c>
      <c r="J231" s="14">
        <v>150</v>
      </c>
      <c r="K231" s="61">
        <v>44987</v>
      </c>
      <c r="L231" s="54">
        <v>45139</v>
      </c>
      <c r="M231" s="60">
        <v>12500000</v>
      </c>
      <c r="N231" s="55">
        <v>0</v>
      </c>
      <c r="O231" s="56">
        <v>12500000</v>
      </c>
      <c r="P231" s="14">
        <v>0</v>
      </c>
      <c r="Q231" s="14">
        <v>150</v>
      </c>
      <c r="R231" s="11">
        <v>45139</v>
      </c>
      <c r="S231" s="37" t="s">
        <v>1187</v>
      </c>
      <c r="T231" s="24" t="s">
        <v>963</v>
      </c>
      <c r="U231" s="37">
        <v>0</v>
      </c>
      <c r="V231" s="37">
        <v>12500000</v>
      </c>
      <c r="W231" s="37">
        <v>12500000</v>
      </c>
      <c r="X231" s="37">
        <v>0</v>
      </c>
      <c r="Y231" s="42">
        <v>1</v>
      </c>
      <c r="Z231" s="42">
        <v>1</v>
      </c>
      <c r="AA231" s="20" t="s">
        <v>1060</v>
      </c>
      <c r="AB231" s="38" t="s">
        <v>963</v>
      </c>
    </row>
    <row r="232" spans="2:28" s="35" customFormat="1" ht="99.95" customHeight="1" x14ac:dyDescent="0.25">
      <c r="B232" s="9">
        <v>2023</v>
      </c>
      <c r="C232" s="9">
        <v>228</v>
      </c>
      <c r="D232" s="17">
        <v>1031152347</v>
      </c>
      <c r="E232" s="17" t="s">
        <v>779</v>
      </c>
      <c r="F232" s="17" t="s">
        <v>31</v>
      </c>
      <c r="G232" s="17" t="s">
        <v>31</v>
      </c>
      <c r="H232" s="17" t="s">
        <v>780</v>
      </c>
      <c r="I232" s="11">
        <v>44987</v>
      </c>
      <c r="J232" s="14">
        <v>210</v>
      </c>
      <c r="K232" s="61">
        <v>44991</v>
      </c>
      <c r="L232" s="54">
        <v>45204</v>
      </c>
      <c r="M232" s="60">
        <v>18025000</v>
      </c>
      <c r="N232" s="55">
        <v>0</v>
      </c>
      <c r="O232" s="56">
        <v>18025000</v>
      </c>
      <c r="P232" s="14">
        <v>0</v>
      </c>
      <c r="Q232" s="14">
        <v>210</v>
      </c>
      <c r="R232" s="11">
        <v>45204</v>
      </c>
      <c r="S232" s="37" t="s">
        <v>1187</v>
      </c>
      <c r="T232" s="24" t="s">
        <v>964</v>
      </c>
      <c r="U232" s="37">
        <v>0</v>
      </c>
      <c r="V232" s="37">
        <v>18025000</v>
      </c>
      <c r="W232" s="37">
        <v>18025000</v>
      </c>
      <c r="X232" s="37">
        <v>0</v>
      </c>
      <c r="Y232" s="42">
        <v>1</v>
      </c>
      <c r="Z232" s="42">
        <v>1</v>
      </c>
      <c r="AA232" s="20" t="s">
        <v>1060</v>
      </c>
      <c r="AB232" s="38" t="s">
        <v>964</v>
      </c>
    </row>
    <row r="233" spans="2:28" s="35" customFormat="1" ht="99.95" customHeight="1" x14ac:dyDescent="0.25">
      <c r="B233" s="9">
        <v>2023</v>
      </c>
      <c r="C233" s="9">
        <v>229</v>
      </c>
      <c r="D233" s="17">
        <v>1001287752</v>
      </c>
      <c r="E233" s="17" t="s">
        <v>781</v>
      </c>
      <c r="F233" s="17" t="s">
        <v>31</v>
      </c>
      <c r="G233" s="17" t="s">
        <v>31</v>
      </c>
      <c r="H233" s="17" t="s">
        <v>782</v>
      </c>
      <c r="I233" s="11">
        <v>44987</v>
      </c>
      <c r="J233" s="14">
        <v>210</v>
      </c>
      <c r="K233" s="61">
        <v>44988</v>
      </c>
      <c r="L233" s="54">
        <v>45201</v>
      </c>
      <c r="M233" s="60">
        <v>16337860</v>
      </c>
      <c r="N233" s="55">
        <v>6846341</v>
      </c>
      <c r="O233" s="56">
        <v>23184201</v>
      </c>
      <c r="P233" s="14">
        <v>88</v>
      </c>
      <c r="Q233" s="14">
        <v>298</v>
      </c>
      <c r="R233" s="11">
        <v>45290</v>
      </c>
      <c r="S233" s="37" t="s">
        <v>1187</v>
      </c>
      <c r="T233" s="24" t="s">
        <v>965</v>
      </c>
      <c r="U233" s="37">
        <v>0</v>
      </c>
      <c r="V233" s="37">
        <v>23184201</v>
      </c>
      <c r="W233" s="37">
        <v>18516241</v>
      </c>
      <c r="X233" s="37">
        <v>4667960</v>
      </c>
      <c r="Y233" s="42">
        <v>0.91275167785234901</v>
      </c>
      <c r="Z233" s="42">
        <v>0.79865771522598517</v>
      </c>
      <c r="AA233" s="20" t="s">
        <v>1061</v>
      </c>
      <c r="AB233" s="38" t="s">
        <v>965</v>
      </c>
    </row>
    <row r="234" spans="2:28" s="35" customFormat="1" ht="99.95" customHeight="1" x14ac:dyDescent="0.25">
      <c r="B234" s="9">
        <v>2023</v>
      </c>
      <c r="C234" s="9">
        <v>230</v>
      </c>
      <c r="D234" s="17">
        <v>51951002</v>
      </c>
      <c r="E234" s="17" t="s">
        <v>783</v>
      </c>
      <c r="F234" s="17" t="s">
        <v>31</v>
      </c>
      <c r="G234" s="17" t="s">
        <v>31</v>
      </c>
      <c r="H234" s="17" t="s">
        <v>784</v>
      </c>
      <c r="I234" s="11">
        <v>44987</v>
      </c>
      <c r="J234" s="14">
        <v>210</v>
      </c>
      <c r="K234" s="61">
        <v>44991</v>
      </c>
      <c r="L234" s="54">
        <v>45204</v>
      </c>
      <c r="M234" s="60">
        <v>14420000</v>
      </c>
      <c r="N234" s="55">
        <v>0</v>
      </c>
      <c r="O234" s="56">
        <v>14420000</v>
      </c>
      <c r="P234" s="14">
        <v>0</v>
      </c>
      <c r="Q234" s="14">
        <v>25</v>
      </c>
      <c r="R234" s="11">
        <v>45015</v>
      </c>
      <c r="S234" s="37" t="s">
        <v>1187</v>
      </c>
      <c r="T234" s="24" t="s">
        <v>966</v>
      </c>
      <c r="U234" s="37">
        <v>12703333</v>
      </c>
      <c r="V234" s="37">
        <v>1716667</v>
      </c>
      <c r="W234" s="37">
        <v>1716667</v>
      </c>
      <c r="X234" s="37">
        <v>0</v>
      </c>
      <c r="Y234" s="42">
        <v>1</v>
      </c>
      <c r="Z234" s="42">
        <v>1</v>
      </c>
      <c r="AA234" s="20" t="s">
        <v>1060</v>
      </c>
      <c r="AB234" s="38" t="s">
        <v>966</v>
      </c>
    </row>
    <row r="235" spans="2:28" s="35" customFormat="1" ht="99.95" customHeight="1" x14ac:dyDescent="0.25">
      <c r="B235" s="9">
        <v>2023</v>
      </c>
      <c r="C235" s="9">
        <v>231</v>
      </c>
      <c r="D235" s="17">
        <v>1070984112</v>
      </c>
      <c r="E235" s="17" t="s">
        <v>785</v>
      </c>
      <c r="F235" s="17" t="s">
        <v>31</v>
      </c>
      <c r="G235" s="17" t="s">
        <v>31</v>
      </c>
      <c r="H235" s="17" t="s">
        <v>786</v>
      </c>
      <c r="I235" s="11">
        <v>44987</v>
      </c>
      <c r="J235" s="14">
        <v>149</v>
      </c>
      <c r="K235" s="61">
        <v>44988</v>
      </c>
      <c r="L235" s="54">
        <v>45139</v>
      </c>
      <c r="M235" s="60">
        <v>16990972</v>
      </c>
      <c r="N235" s="55">
        <v>0</v>
      </c>
      <c r="O235" s="56">
        <v>16990972</v>
      </c>
      <c r="P235" s="14">
        <v>0</v>
      </c>
      <c r="Q235" s="14">
        <v>149</v>
      </c>
      <c r="R235" s="11">
        <v>45139</v>
      </c>
      <c r="S235" s="37" t="s">
        <v>1187</v>
      </c>
      <c r="T235" s="24" t="s">
        <v>967</v>
      </c>
      <c r="U235" s="37">
        <v>0</v>
      </c>
      <c r="V235" s="37">
        <v>16990972</v>
      </c>
      <c r="W235" s="37">
        <v>16990972</v>
      </c>
      <c r="X235" s="37">
        <v>0</v>
      </c>
      <c r="Y235" s="42">
        <v>1</v>
      </c>
      <c r="Z235" s="42">
        <v>1</v>
      </c>
      <c r="AA235" s="20" t="s">
        <v>1060</v>
      </c>
      <c r="AB235" s="38" t="s">
        <v>967</v>
      </c>
    </row>
    <row r="236" spans="2:28" s="35" customFormat="1" ht="99.95" customHeight="1" x14ac:dyDescent="0.25">
      <c r="B236" s="9">
        <v>2023</v>
      </c>
      <c r="C236" s="9">
        <v>232</v>
      </c>
      <c r="D236" s="17">
        <v>1032428265</v>
      </c>
      <c r="E236" s="17" t="s">
        <v>787</v>
      </c>
      <c r="F236" s="17" t="s">
        <v>31</v>
      </c>
      <c r="G236" s="17" t="s">
        <v>31</v>
      </c>
      <c r="H236" s="17" t="s">
        <v>788</v>
      </c>
      <c r="I236" s="11">
        <v>44987</v>
      </c>
      <c r="J236" s="14">
        <v>210</v>
      </c>
      <c r="K236" s="61">
        <v>44989</v>
      </c>
      <c r="L236" s="54">
        <v>45202</v>
      </c>
      <c r="M236" s="60">
        <v>30791404</v>
      </c>
      <c r="N236" s="55">
        <v>0</v>
      </c>
      <c r="O236" s="56">
        <v>30791404</v>
      </c>
      <c r="P236" s="14">
        <v>0</v>
      </c>
      <c r="Q236" s="14">
        <v>210</v>
      </c>
      <c r="R236" s="11">
        <v>45202</v>
      </c>
      <c r="S236" s="37" t="s">
        <v>1187</v>
      </c>
      <c r="T236" s="24" t="s">
        <v>968</v>
      </c>
      <c r="U236" s="37">
        <v>0</v>
      </c>
      <c r="V236" s="37">
        <v>30791404</v>
      </c>
      <c r="W236" s="37">
        <v>30791404</v>
      </c>
      <c r="X236" s="37">
        <v>0</v>
      </c>
      <c r="Y236" s="42">
        <v>1</v>
      </c>
      <c r="Z236" s="42">
        <v>1</v>
      </c>
      <c r="AA236" s="20" t="s">
        <v>1060</v>
      </c>
      <c r="AB236" s="38" t="s">
        <v>968</v>
      </c>
    </row>
    <row r="237" spans="2:28" s="35" customFormat="1" ht="99.95" customHeight="1" x14ac:dyDescent="0.25">
      <c r="B237" s="9">
        <v>2023</v>
      </c>
      <c r="C237" s="9">
        <v>233</v>
      </c>
      <c r="D237" s="17">
        <v>79129394</v>
      </c>
      <c r="E237" s="17" t="s">
        <v>789</v>
      </c>
      <c r="F237" s="17" t="s">
        <v>31</v>
      </c>
      <c r="G237" s="17" t="s">
        <v>31</v>
      </c>
      <c r="H237" s="17" t="s">
        <v>790</v>
      </c>
      <c r="I237" s="11">
        <v>44987</v>
      </c>
      <c r="J237" s="14">
        <v>210</v>
      </c>
      <c r="K237" s="61">
        <v>44988</v>
      </c>
      <c r="L237" s="54">
        <v>45201</v>
      </c>
      <c r="M237" s="60">
        <v>36050000</v>
      </c>
      <c r="N237" s="55">
        <v>15106667</v>
      </c>
      <c r="O237" s="56">
        <v>51156667</v>
      </c>
      <c r="P237" s="14">
        <v>88</v>
      </c>
      <c r="Q237" s="14">
        <v>298</v>
      </c>
      <c r="R237" s="11">
        <v>45290</v>
      </c>
      <c r="S237" s="37" t="s">
        <v>1187</v>
      </c>
      <c r="T237" s="24" t="s">
        <v>969</v>
      </c>
      <c r="U237" s="37">
        <v>0</v>
      </c>
      <c r="V237" s="37">
        <v>51156667</v>
      </c>
      <c r="W237" s="37">
        <v>40856667</v>
      </c>
      <c r="X237" s="37">
        <v>10300000</v>
      </c>
      <c r="Y237" s="42">
        <v>0.91275167785234901</v>
      </c>
      <c r="Z237" s="42">
        <v>0.79865771943273789</v>
      </c>
      <c r="AA237" s="20" t="s">
        <v>1061</v>
      </c>
      <c r="AB237" s="38" t="s">
        <v>969</v>
      </c>
    </row>
    <row r="238" spans="2:28" s="35" customFormat="1" ht="99.95" customHeight="1" x14ac:dyDescent="0.25">
      <c r="B238" s="9">
        <v>2023</v>
      </c>
      <c r="C238" s="9">
        <v>234</v>
      </c>
      <c r="D238" s="17">
        <v>80276374</v>
      </c>
      <c r="E238" s="17" t="s">
        <v>791</v>
      </c>
      <c r="F238" s="17" t="s">
        <v>31</v>
      </c>
      <c r="G238" s="17" t="s">
        <v>31</v>
      </c>
      <c r="H238" s="17" t="s">
        <v>792</v>
      </c>
      <c r="I238" s="11">
        <v>44987</v>
      </c>
      <c r="J238" s="14">
        <v>210</v>
      </c>
      <c r="K238" s="61">
        <v>44988</v>
      </c>
      <c r="L238" s="54">
        <v>45201</v>
      </c>
      <c r="M238" s="60">
        <v>28840000</v>
      </c>
      <c r="N238" s="55">
        <v>8240000</v>
      </c>
      <c r="O238" s="56">
        <v>37080000</v>
      </c>
      <c r="P238" s="14">
        <v>60</v>
      </c>
      <c r="Q238" s="14">
        <v>270</v>
      </c>
      <c r="R238" s="11">
        <v>45262</v>
      </c>
      <c r="S238" s="37" t="s">
        <v>1187</v>
      </c>
      <c r="T238" s="24" t="s">
        <v>970</v>
      </c>
      <c r="U238" s="37">
        <v>0</v>
      </c>
      <c r="V238" s="37">
        <v>37080000</v>
      </c>
      <c r="W238" s="37">
        <v>32685333</v>
      </c>
      <c r="X238" s="37">
        <v>4394667</v>
      </c>
      <c r="Y238" s="42">
        <v>1</v>
      </c>
      <c r="Z238" s="42">
        <v>0.88148147249190945</v>
      </c>
      <c r="AA238" s="20" t="s">
        <v>1060</v>
      </c>
      <c r="AB238" s="38" t="s">
        <v>970</v>
      </c>
    </row>
    <row r="239" spans="2:28" s="35" customFormat="1" ht="99.95" customHeight="1" x14ac:dyDescent="0.25">
      <c r="B239" s="9">
        <v>2023</v>
      </c>
      <c r="C239" s="9">
        <v>235</v>
      </c>
      <c r="D239" s="17">
        <v>79901721</v>
      </c>
      <c r="E239" s="17" t="s">
        <v>793</v>
      </c>
      <c r="F239" s="17" t="s">
        <v>31</v>
      </c>
      <c r="G239" s="17" t="s">
        <v>31</v>
      </c>
      <c r="H239" s="17" t="s">
        <v>794</v>
      </c>
      <c r="I239" s="11">
        <v>44987</v>
      </c>
      <c r="J239" s="14">
        <v>150</v>
      </c>
      <c r="K239" s="61">
        <v>44991</v>
      </c>
      <c r="L239" s="54">
        <v>45143</v>
      </c>
      <c r="M239" s="60">
        <v>18540000</v>
      </c>
      <c r="N239" s="55">
        <v>0</v>
      </c>
      <c r="O239" s="56">
        <v>18540000</v>
      </c>
      <c r="P239" s="14">
        <v>0</v>
      </c>
      <c r="Q239" s="14">
        <v>150</v>
      </c>
      <c r="R239" s="11">
        <v>45143</v>
      </c>
      <c r="S239" s="37" t="s">
        <v>1187</v>
      </c>
      <c r="T239" s="24" t="s">
        <v>971</v>
      </c>
      <c r="U239" s="37">
        <v>0</v>
      </c>
      <c r="V239" s="37">
        <v>18540000</v>
      </c>
      <c r="W239" s="37">
        <v>18540000</v>
      </c>
      <c r="X239" s="37">
        <v>0</v>
      </c>
      <c r="Y239" s="42">
        <v>1</v>
      </c>
      <c r="Z239" s="42">
        <v>1</v>
      </c>
      <c r="AA239" s="20" t="s">
        <v>1060</v>
      </c>
      <c r="AB239" s="38" t="s">
        <v>971</v>
      </c>
    </row>
    <row r="240" spans="2:28" s="35" customFormat="1" ht="99.95" customHeight="1" x14ac:dyDescent="0.25">
      <c r="B240" s="9">
        <v>2023</v>
      </c>
      <c r="C240" s="9">
        <v>236</v>
      </c>
      <c r="D240" s="17">
        <v>80008182</v>
      </c>
      <c r="E240" s="17" t="s">
        <v>795</v>
      </c>
      <c r="F240" s="17" t="s">
        <v>31</v>
      </c>
      <c r="G240" s="17" t="s">
        <v>31</v>
      </c>
      <c r="H240" s="17" t="s">
        <v>796</v>
      </c>
      <c r="I240" s="11">
        <v>44987</v>
      </c>
      <c r="J240" s="14">
        <v>180</v>
      </c>
      <c r="K240" s="61">
        <v>44988</v>
      </c>
      <c r="L240" s="54">
        <v>45171</v>
      </c>
      <c r="M240" s="60">
        <v>12978000</v>
      </c>
      <c r="N240" s="55">
        <v>0</v>
      </c>
      <c r="O240" s="56">
        <v>12978000</v>
      </c>
      <c r="P240" s="14">
        <v>0</v>
      </c>
      <c r="Q240" s="14">
        <v>180</v>
      </c>
      <c r="R240" s="10">
        <v>45171</v>
      </c>
      <c r="S240" s="37" t="s">
        <v>1187</v>
      </c>
      <c r="T240" s="24" t="s">
        <v>972</v>
      </c>
      <c r="U240" s="37">
        <v>0</v>
      </c>
      <c r="V240" s="37">
        <v>12978000</v>
      </c>
      <c r="W240" s="37">
        <v>12978000</v>
      </c>
      <c r="X240" s="37">
        <v>0</v>
      </c>
      <c r="Y240" s="42">
        <v>1</v>
      </c>
      <c r="Z240" s="42">
        <v>1</v>
      </c>
      <c r="AA240" s="20" t="s">
        <v>1060</v>
      </c>
      <c r="AB240" s="38" t="s">
        <v>972</v>
      </c>
    </row>
    <row r="241" spans="2:28" s="35" customFormat="1" ht="99.95" customHeight="1" x14ac:dyDescent="0.25">
      <c r="B241" s="9">
        <v>2023</v>
      </c>
      <c r="C241" s="9">
        <v>237</v>
      </c>
      <c r="D241" s="17">
        <v>53010493</v>
      </c>
      <c r="E241" s="17" t="s">
        <v>797</v>
      </c>
      <c r="F241" s="17" t="s">
        <v>31</v>
      </c>
      <c r="G241" s="17" t="s">
        <v>31</v>
      </c>
      <c r="H241" s="17" t="s">
        <v>798</v>
      </c>
      <c r="I241" s="11">
        <v>44987</v>
      </c>
      <c r="J241" s="14">
        <v>210</v>
      </c>
      <c r="K241" s="61">
        <v>44991</v>
      </c>
      <c r="L241" s="54">
        <v>45204</v>
      </c>
      <c r="M241" s="60">
        <v>22400000</v>
      </c>
      <c r="N241" s="55">
        <v>9066667</v>
      </c>
      <c r="O241" s="56">
        <v>31466667</v>
      </c>
      <c r="P241" s="14">
        <v>85</v>
      </c>
      <c r="Q241" s="14">
        <v>295</v>
      </c>
      <c r="R241" s="11">
        <v>45290</v>
      </c>
      <c r="S241" s="37" t="s">
        <v>1187</v>
      </c>
      <c r="T241" s="24" t="s">
        <v>973</v>
      </c>
      <c r="U241" s="37">
        <v>0</v>
      </c>
      <c r="V241" s="37">
        <v>31466667</v>
      </c>
      <c r="W241" s="37">
        <v>25066667</v>
      </c>
      <c r="X241" s="37">
        <v>6400000</v>
      </c>
      <c r="Y241" s="42">
        <v>0.91186440677966096</v>
      </c>
      <c r="Z241" s="42">
        <v>0.79661017164607872</v>
      </c>
      <c r="AA241" s="20" t="s">
        <v>1061</v>
      </c>
      <c r="AB241" s="38" t="s">
        <v>973</v>
      </c>
    </row>
    <row r="242" spans="2:28" s="35" customFormat="1" ht="99.95" customHeight="1" x14ac:dyDescent="0.25">
      <c r="B242" s="9">
        <v>2023</v>
      </c>
      <c r="C242" s="9">
        <v>238</v>
      </c>
      <c r="D242" s="17">
        <v>3231835</v>
      </c>
      <c r="E242" s="17" t="s">
        <v>799</v>
      </c>
      <c r="F242" s="17" t="s">
        <v>31</v>
      </c>
      <c r="G242" s="17" t="s">
        <v>31</v>
      </c>
      <c r="H242" s="17" t="s">
        <v>800</v>
      </c>
      <c r="I242" s="11">
        <v>44987</v>
      </c>
      <c r="J242" s="14">
        <v>150</v>
      </c>
      <c r="K242" s="61">
        <v>44991</v>
      </c>
      <c r="L242" s="54">
        <v>45143</v>
      </c>
      <c r="M242" s="60">
        <v>15450000</v>
      </c>
      <c r="N242" s="55">
        <v>0</v>
      </c>
      <c r="O242" s="56">
        <v>15450000</v>
      </c>
      <c r="P242" s="14">
        <v>0</v>
      </c>
      <c r="Q242" s="14">
        <v>150</v>
      </c>
      <c r="R242" s="11">
        <v>45143</v>
      </c>
      <c r="S242" s="37" t="s">
        <v>1187</v>
      </c>
      <c r="T242" s="24" t="s">
        <v>974</v>
      </c>
      <c r="U242" s="37">
        <v>0</v>
      </c>
      <c r="V242" s="37">
        <v>15450000</v>
      </c>
      <c r="W242" s="37">
        <v>15450000</v>
      </c>
      <c r="X242" s="37">
        <v>0</v>
      </c>
      <c r="Y242" s="42">
        <v>1</v>
      </c>
      <c r="Z242" s="42">
        <v>1</v>
      </c>
      <c r="AA242" s="20" t="s">
        <v>1060</v>
      </c>
      <c r="AB242" s="38" t="s">
        <v>974</v>
      </c>
    </row>
    <row r="243" spans="2:28" s="35" customFormat="1" ht="99.95" customHeight="1" x14ac:dyDescent="0.25">
      <c r="B243" s="9">
        <v>2023</v>
      </c>
      <c r="C243" s="9">
        <v>239</v>
      </c>
      <c r="D243" s="17">
        <v>1033748820</v>
      </c>
      <c r="E243" s="17" t="s">
        <v>1207</v>
      </c>
      <c r="F243" s="17" t="s">
        <v>31</v>
      </c>
      <c r="G243" s="17" t="s">
        <v>31</v>
      </c>
      <c r="H243" s="17" t="s">
        <v>801</v>
      </c>
      <c r="I243" s="11">
        <v>44988</v>
      </c>
      <c r="J243" s="14">
        <v>120</v>
      </c>
      <c r="K243" s="61">
        <v>44992</v>
      </c>
      <c r="L243" s="54">
        <v>45113</v>
      </c>
      <c r="M243" s="60">
        <v>14000000</v>
      </c>
      <c r="N243" s="55">
        <v>0</v>
      </c>
      <c r="O243" s="56">
        <v>14000000</v>
      </c>
      <c r="P243" s="14">
        <v>0</v>
      </c>
      <c r="Q243" s="14">
        <v>120</v>
      </c>
      <c r="R243" s="11">
        <v>45113</v>
      </c>
      <c r="S243" s="37" t="s">
        <v>1187</v>
      </c>
      <c r="T243" s="24" t="s">
        <v>975</v>
      </c>
      <c r="U243" s="37">
        <v>0</v>
      </c>
      <c r="V243" s="37">
        <v>14000000</v>
      </c>
      <c r="W243" s="37">
        <v>14000000</v>
      </c>
      <c r="X243" s="37">
        <v>0</v>
      </c>
      <c r="Y243" s="42">
        <v>1</v>
      </c>
      <c r="Z243" s="42">
        <v>1</v>
      </c>
      <c r="AA243" s="20" t="s">
        <v>1060</v>
      </c>
      <c r="AB243" s="38" t="s">
        <v>975</v>
      </c>
    </row>
    <row r="244" spans="2:28" s="35" customFormat="1" ht="99.95" customHeight="1" x14ac:dyDescent="0.25">
      <c r="B244" s="9">
        <v>2023</v>
      </c>
      <c r="C244" s="9">
        <v>240</v>
      </c>
      <c r="D244" s="17">
        <v>1055650701</v>
      </c>
      <c r="E244" s="17" t="s">
        <v>802</v>
      </c>
      <c r="F244" s="17" t="s">
        <v>31</v>
      </c>
      <c r="G244" s="17" t="s">
        <v>31</v>
      </c>
      <c r="H244" s="17" t="s">
        <v>803</v>
      </c>
      <c r="I244" s="11">
        <v>44988</v>
      </c>
      <c r="J244" s="14">
        <v>293</v>
      </c>
      <c r="K244" s="61">
        <v>44993</v>
      </c>
      <c r="L244" s="54">
        <v>45290</v>
      </c>
      <c r="M244" s="60">
        <v>42057167</v>
      </c>
      <c r="N244" s="55">
        <v>0</v>
      </c>
      <c r="O244" s="56">
        <v>42057167</v>
      </c>
      <c r="P244" s="14">
        <v>0</v>
      </c>
      <c r="Q244" s="14">
        <v>293</v>
      </c>
      <c r="R244" s="11">
        <v>45290</v>
      </c>
      <c r="S244" s="37" t="s">
        <v>1187</v>
      </c>
      <c r="T244" s="24" t="s">
        <v>976</v>
      </c>
      <c r="U244" s="37">
        <v>0</v>
      </c>
      <c r="V244" s="37">
        <v>42057167</v>
      </c>
      <c r="W244" s="37">
        <v>33218033</v>
      </c>
      <c r="X244" s="37">
        <v>8839134</v>
      </c>
      <c r="Y244" s="42">
        <v>0.9112627986348123</v>
      </c>
      <c r="Z244" s="42">
        <v>0.78983049428888064</v>
      </c>
      <c r="AA244" s="20" t="s">
        <v>1061</v>
      </c>
      <c r="AB244" s="38" t="s">
        <v>976</v>
      </c>
    </row>
    <row r="245" spans="2:28" s="35" customFormat="1" ht="99.95" customHeight="1" x14ac:dyDescent="0.25">
      <c r="B245" s="9">
        <v>2023</v>
      </c>
      <c r="C245" s="9">
        <v>241</v>
      </c>
      <c r="D245" s="17">
        <v>1033702492</v>
      </c>
      <c r="E245" s="17" t="s">
        <v>804</v>
      </c>
      <c r="F245" s="17" t="s">
        <v>31</v>
      </c>
      <c r="G245" s="17" t="s">
        <v>31</v>
      </c>
      <c r="H245" s="17" t="s">
        <v>419</v>
      </c>
      <c r="I245" s="11">
        <v>44991</v>
      </c>
      <c r="J245" s="14">
        <v>210</v>
      </c>
      <c r="K245" s="61">
        <v>44993</v>
      </c>
      <c r="L245" s="54">
        <v>45206</v>
      </c>
      <c r="M245" s="60">
        <v>28000000</v>
      </c>
      <c r="N245" s="55">
        <v>12000000</v>
      </c>
      <c r="O245" s="56">
        <v>40000000</v>
      </c>
      <c r="P245" s="14">
        <v>90</v>
      </c>
      <c r="Q245" s="14">
        <v>300</v>
      </c>
      <c r="R245" s="11">
        <v>45298</v>
      </c>
      <c r="S245" s="37" t="s">
        <v>1187</v>
      </c>
      <c r="T245" s="24" t="s">
        <v>977</v>
      </c>
      <c r="U245" s="37">
        <v>0</v>
      </c>
      <c r="V245" s="37">
        <v>40000000</v>
      </c>
      <c r="W245" s="37">
        <v>31066667</v>
      </c>
      <c r="X245" s="37">
        <v>8933333</v>
      </c>
      <c r="Y245" s="42">
        <v>0.89</v>
      </c>
      <c r="Z245" s="42">
        <v>0.77666667499999997</v>
      </c>
      <c r="AA245" s="20" t="s">
        <v>1061</v>
      </c>
      <c r="AB245" s="38" t="s">
        <v>977</v>
      </c>
    </row>
    <row r="246" spans="2:28" s="35" customFormat="1" ht="99.95" customHeight="1" x14ac:dyDescent="0.25">
      <c r="B246" s="9">
        <v>2023</v>
      </c>
      <c r="C246" s="9">
        <v>242</v>
      </c>
      <c r="D246" s="17">
        <v>79745612</v>
      </c>
      <c r="E246" s="17" t="s">
        <v>805</v>
      </c>
      <c r="F246" s="17" t="s">
        <v>31</v>
      </c>
      <c r="G246" s="17" t="s">
        <v>31</v>
      </c>
      <c r="H246" s="17" t="s">
        <v>806</v>
      </c>
      <c r="I246" s="11">
        <v>44991</v>
      </c>
      <c r="J246" s="14">
        <v>210</v>
      </c>
      <c r="K246" s="61">
        <v>44993</v>
      </c>
      <c r="L246" s="54">
        <v>45206</v>
      </c>
      <c r="M246" s="60">
        <v>23947000</v>
      </c>
      <c r="N246" s="55">
        <v>11973500</v>
      </c>
      <c r="O246" s="56">
        <v>35920500</v>
      </c>
      <c r="P246" s="14">
        <v>105</v>
      </c>
      <c r="Q246" s="14">
        <v>315</v>
      </c>
      <c r="R246" s="11">
        <v>45313</v>
      </c>
      <c r="S246" s="37" t="s">
        <v>1187</v>
      </c>
      <c r="T246" s="24" t="s">
        <v>978</v>
      </c>
      <c r="U246" s="37">
        <v>0</v>
      </c>
      <c r="V246" s="37">
        <v>35920500</v>
      </c>
      <c r="W246" s="37">
        <v>23148767</v>
      </c>
      <c r="X246" s="37">
        <v>12771733</v>
      </c>
      <c r="Y246" s="42">
        <v>0.84761904761904761</v>
      </c>
      <c r="Z246" s="42">
        <v>0.64444445372419645</v>
      </c>
      <c r="AA246" s="20" t="s">
        <v>1061</v>
      </c>
      <c r="AB246" s="38" t="s">
        <v>978</v>
      </c>
    </row>
    <row r="247" spans="2:28" s="35" customFormat="1" ht="99.95" customHeight="1" x14ac:dyDescent="0.25">
      <c r="B247" s="9">
        <v>2023</v>
      </c>
      <c r="C247" s="9">
        <v>243</v>
      </c>
      <c r="D247" s="17">
        <v>1020734669</v>
      </c>
      <c r="E247" s="17" t="s">
        <v>1208</v>
      </c>
      <c r="F247" s="17" t="s">
        <v>31</v>
      </c>
      <c r="G247" s="17" t="s">
        <v>31</v>
      </c>
      <c r="H247" s="17" t="s">
        <v>807</v>
      </c>
      <c r="I247" s="11">
        <v>44988</v>
      </c>
      <c r="J247" s="14">
        <v>120</v>
      </c>
      <c r="K247" s="61">
        <v>44991</v>
      </c>
      <c r="L247" s="54">
        <v>45112</v>
      </c>
      <c r="M247" s="60">
        <v>14032000</v>
      </c>
      <c r="N247" s="55">
        <v>0</v>
      </c>
      <c r="O247" s="56">
        <v>14032000</v>
      </c>
      <c r="P247" s="14">
        <v>0</v>
      </c>
      <c r="Q247" s="14">
        <v>120</v>
      </c>
      <c r="R247" s="11">
        <v>45112</v>
      </c>
      <c r="S247" s="37" t="s">
        <v>1187</v>
      </c>
      <c r="T247" s="24" t="s">
        <v>979</v>
      </c>
      <c r="U247" s="37">
        <v>0</v>
      </c>
      <c r="V247" s="37">
        <v>14032000</v>
      </c>
      <c r="W247" s="37">
        <v>14032000</v>
      </c>
      <c r="X247" s="37">
        <v>0</v>
      </c>
      <c r="Y247" s="42">
        <v>1</v>
      </c>
      <c r="Z247" s="42">
        <v>1</v>
      </c>
      <c r="AA247" s="20" t="s">
        <v>1060</v>
      </c>
      <c r="AB247" s="38" t="s">
        <v>979</v>
      </c>
    </row>
    <row r="248" spans="2:28" s="35" customFormat="1" ht="99.95" customHeight="1" x14ac:dyDescent="0.25">
      <c r="B248" s="9">
        <v>2023</v>
      </c>
      <c r="C248" s="9">
        <v>244</v>
      </c>
      <c r="D248" s="17">
        <v>1019115473</v>
      </c>
      <c r="E248" s="17" t="s">
        <v>808</v>
      </c>
      <c r="F248" s="17" t="s">
        <v>31</v>
      </c>
      <c r="G248" s="17" t="s">
        <v>31</v>
      </c>
      <c r="H248" s="17" t="s">
        <v>809</v>
      </c>
      <c r="I248" s="11">
        <v>44991</v>
      </c>
      <c r="J248" s="14">
        <v>210</v>
      </c>
      <c r="K248" s="61">
        <v>44993</v>
      </c>
      <c r="L248" s="54">
        <v>45206</v>
      </c>
      <c r="M248" s="60">
        <v>28000000</v>
      </c>
      <c r="N248" s="55">
        <v>14000000</v>
      </c>
      <c r="O248" s="56">
        <v>42000000</v>
      </c>
      <c r="P248" s="14">
        <v>105</v>
      </c>
      <c r="Q248" s="14">
        <v>315</v>
      </c>
      <c r="R248" s="11">
        <v>45336</v>
      </c>
      <c r="S248" s="37" t="s">
        <v>1187</v>
      </c>
      <c r="T248" s="24" t="s">
        <v>980</v>
      </c>
      <c r="U248" s="37">
        <v>0</v>
      </c>
      <c r="V248" s="37">
        <v>42000000</v>
      </c>
      <c r="W248" s="37">
        <v>28133333</v>
      </c>
      <c r="X248" s="37">
        <v>13866667</v>
      </c>
      <c r="Y248" s="42">
        <v>0.79228486646884277</v>
      </c>
      <c r="Z248" s="42">
        <v>0.6698412619047619</v>
      </c>
      <c r="AA248" s="20" t="s">
        <v>1061</v>
      </c>
      <c r="AB248" s="38" t="s">
        <v>980</v>
      </c>
    </row>
    <row r="249" spans="2:28" s="35" customFormat="1" ht="99.95" customHeight="1" x14ac:dyDescent="0.25">
      <c r="B249" s="9">
        <v>2023</v>
      </c>
      <c r="C249" s="9">
        <v>245</v>
      </c>
      <c r="D249" s="17">
        <v>52819189</v>
      </c>
      <c r="E249" s="17" t="s">
        <v>1209</v>
      </c>
      <c r="F249" s="17" t="s">
        <v>31</v>
      </c>
      <c r="G249" s="17" t="s">
        <v>31</v>
      </c>
      <c r="H249" s="17" t="s">
        <v>810</v>
      </c>
      <c r="I249" s="11">
        <v>44991</v>
      </c>
      <c r="J249" s="14">
        <v>120</v>
      </c>
      <c r="K249" s="61">
        <v>44993</v>
      </c>
      <c r="L249" s="54">
        <v>45114</v>
      </c>
      <c r="M249" s="60">
        <v>9922840</v>
      </c>
      <c r="N249" s="55">
        <v>0</v>
      </c>
      <c r="O249" s="56">
        <v>9922840</v>
      </c>
      <c r="P249" s="14">
        <v>0</v>
      </c>
      <c r="Q249" s="14">
        <v>120</v>
      </c>
      <c r="R249" s="11">
        <v>45114</v>
      </c>
      <c r="S249" s="37" t="s">
        <v>1187</v>
      </c>
      <c r="T249" s="24" t="s">
        <v>981</v>
      </c>
      <c r="U249" s="37">
        <v>0</v>
      </c>
      <c r="V249" s="37">
        <v>9922840</v>
      </c>
      <c r="W249" s="37">
        <v>9922840</v>
      </c>
      <c r="X249" s="37">
        <v>0</v>
      </c>
      <c r="Y249" s="42">
        <v>1</v>
      </c>
      <c r="Z249" s="42">
        <v>1</v>
      </c>
      <c r="AA249" s="20" t="s">
        <v>1060</v>
      </c>
      <c r="AB249" s="38" t="s">
        <v>981</v>
      </c>
    </row>
    <row r="250" spans="2:28" s="35" customFormat="1" ht="99.95" customHeight="1" x14ac:dyDescent="0.25">
      <c r="B250" s="9">
        <v>2023</v>
      </c>
      <c r="C250" s="9">
        <v>246</v>
      </c>
      <c r="D250" s="17">
        <v>80880892</v>
      </c>
      <c r="E250" s="17" t="s">
        <v>811</v>
      </c>
      <c r="F250" s="17" t="s">
        <v>31</v>
      </c>
      <c r="G250" s="17" t="s">
        <v>31</v>
      </c>
      <c r="H250" s="17" t="s">
        <v>812</v>
      </c>
      <c r="I250" s="11">
        <v>44991</v>
      </c>
      <c r="J250" s="14">
        <v>210</v>
      </c>
      <c r="K250" s="61">
        <v>44992</v>
      </c>
      <c r="L250" s="54">
        <v>45205</v>
      </c>
      <c r="M250" s="60">
        <v>23800000</v>
      </c>
      <c r="N250" s="55">
        <v>0</v>
      </c>
      <c r="O250" s="56">
        <v>23800000</v>
      </c>
      <c r="P250" s="14">
        <v>0</v>
      </c>
      <c r="Q250" s="14">
        <v>210</v>
      </c>
      <c r="R250" s="11">
        <v>45205</v>
      </c>
      <c r="S250" s="37" t="s">
        <v>1187</v>
      </c>
      <c r="T250" s="24" t="s">
        <v>982</v>
      </c>
      <c r="U250" s="37">
        <v>0</v>
      </c>
      <c r="V250" s="37">
        <v>23800000</v>
      </c>
      <c r="W250" s="37">
        <v>23800000</v>
      </c>
      <c r="X250" s="37">
        <v>0</v>
      </c>
      <c r="Y250" s="42">
        <v>1</v>
      </c>
      <c r="Z250" s="42">
        <v>1</v>
      </c>
      <c r="AA250" s="20" t="s">
        <v>1060</v>
      </c>
      <c r="AB250" s="38" t="s">
        <v>982</v>
      </c>
    </row>
    <row r="251" spans="2:28" s="35" customFormat="1" ht="99.95" customHeight="1" x14ac:dyDescent="0.25">
      <c r="B251" s="9">
        <v>2023</v>
      </c>
      <c r="C251" s="9">
        <v>247</v>
      </c>
      <c r="D251" s="17">
        <v>52313182</v>
      </c>
      <c r="E251" s="17" t="s">
        <v>813</v>
      </c>
      <c r="F251" s="17" t="s">
        <v>31</v>
      </c>
      <c r="G251" s="17" t="s">
        <v>31</v>
      </c>
      <c r="H251" s="17" t="s">
        <v>679</v>
      </c>
      <c r="I251" s="11">
        <v>44991</v>
      </c>
      <c r="J251" s="14">
        <v>210</v>
      </c>
      <c r="K251" s="61">
        <v>44993</v>
      </c>
      <c r="L251" s="54">
        <v>45206</v>
      </c>
      <c r="M251" s="60">
        <v>23764160</v>
      </c>
      <c r="N251" s="55">
        <v>0</v>
      </c>
      <c r="O251" s="56">
        <v>23764160</v>
      </c>
      <c r="P251" s="14">
        <v>0</v>
      </c>
      <c r="Q251" s="14">
        <v>210</v>
      </c>
      <c r="R251" s="11">
        <v>45206</v>
      </c>
      <c r="S251" s="37" t="s">
        <v>1187</v>
      </c>
      <c r="T251" s="24" t="s">
        <v>983</v>
      </c>
      <c r="U251" s="37">
        <v>0</v>
      </c>
      <c r="V251" s="37">
        <v>23764160</v>
      </c>
      <c r="W251" s="37">
        <v>22972021</v>
      </c>
      <c r="X251" s="37">
        <v>792139</v>
      </c>
      <c r="Y251" s="42">
        <v>1</v>
      </c>
      <c r="Z251" s="42">
        <v>0.96666665263994178</v>
      </c>
      <c r="AA251" s="20" t="s">
        <v>1060</v>
      </c>
      <c r="AB251" s="38" t="s">
        <v>983</v>
      </c>
    </row>
    <row r="252" spans="2:28" s="35" customFormat="1" ht="99.95" customHeight="1" x14ac:dyDescent="0.25">
      <c r="B252" s="9">
        <v>2023</v>
      </c>
      <c r="C252" s="9">
        <v>248</v>
      </c>
      <c r="D252" s="17">
        <v>1026303753</v>
      </c>
      <c r="E252" s="17" t="s">
        <v>814</v>
      </c>
      <c r="F252" s="17" t="s">
        <v>31</v>
      </c>
      <c r="G252" s="17" t="s">
        <v>31</v>
      </c>
      <c r="H252" s="17" t="s">
        <v>815</v>
      </c>
      <c r="I252" s="11">
        <v>44991</v>
      </c>
      <c r="J252" s="14">
        <v>210</v>
      </c>
      <c r="K252" s="61">
        <v>44993</v>
      </c>
      <c r="L252" s="54">
        <v>45206</v>
      </c>
      <c r="M252" s="60">
        <v>23764160</v>
      </c>
      <c r="N252" s="55">
        <v>9392501</v>
      </c>
      <c r="O252" s="56">
        <v>33156661</v>
      </c>
      <c r="P252" s="14">
        <v>83</v>
      </c>
      <c r="Q252" s="14">
        <v>293</v>
      </c>
      <c r="R252" s="11">
        <v>45290</v>
      </c>
      <c r="S252" s="37" t="s">
        <v>1187</v>
      </c>
      <c r="T252" s="24" t="s">
        <v>984</v>
      </c>
      <c r="U252" s="37">
        <v>0</v>
      </c>
      <c r="V252" s="37">
        <v>33156661</v>
      </c>
      <c r="W252" s="37">
        <v>26366901</v>
      </c>
      <c r="X252" s="37">
        <v>6789760</v>
      </c>
      <c r="Y252" s="42">
        <v>0.9112627986348123</v>
      </c>
      <c r="Z252" s="42">
        <v>0.79522184094471993</v>
      </c>
      <c r="AA252" s="20" t="s">
        <v>1061</v>
      </c>
      <c r="AB252" s="38" t="s">
        <v>984</v>
      </c>
    </row>
    <row r="253" spans="2:28" s="35" customFormat="1" ht="99.95" customHeight="1" x14ac:dyDescent="0.25">
      <c r="B253" s="9">
        <v>2023</v>
      </c>
      <c r="C253" s="9">
        <v>249</v>
      </c>
      <c r="D253" s="17">
        <v>1073504851</v>
      </c>
      <c r="E253" s="17" t="s">
        <v>816</v>
      </c>
      <c r="F253" s="17" t="s">
        <v>31</v>
      </c>
      <c r="G253" s="17" t="s">
        <v>31</v>
      </c>
      <c r="H253" s="17" t="s">
        <v>817</v>
      </c>
      <c r="I253" s="11">
        <v>44992</v>
      </c>
      <c r="J253" s="14">
        <v>180</v>
      </c>
      <c r="K253" s="61">
        <v>44994</v>
      </c>
      <c r="L253" s="54">
        <v>45177</v>
      </c>
      <c r="M253" s="60">
        <v>20526000</v>
      </c>
      <c r="N253" s="55">
        <v>10263000</v>
      </c>
      <c r="O253" s="56">
        <v>30789000</v>
      </c>
      <c r="P253" s="14">
        <v>90</v>
      </c>
      <c r="Q253" s="14">
        <v>270</v>
      </c>
      <c r="R253" s="11">
        <v>45268</v>
      </c>
      <c r="S253" s="37" t="s">
        <v>1187</v>
      </c>
      <c r="T253" s="24" t="s">
        <v>985</v>
      </c>
      <c r="U253" s="37">
        <v>0</v>
      </c>
      <c r="V253" s="37">
        <v>30789000</v>
      </c>
      <c r="W253" s="37">
        <v>26455733</v>
      </c>
      <c r="X253" s="37">
        <v>4333267</v>
      </c>
      <c r="Y253" s="42">
        <v>0.98518518518518516</v>
      </c>
      <c r="Z253" s="42">
        <v>0.85925924843288182</v>
      </c>
      <c r="AA253" s="20" t="s">
        <v>1061</v>
      </c>
      <c r="AB253" s="38" t="s">
        <v>985</v>
      </c>
    </row>
    <row r="254" spans="2:28" s="35" customFormat="1" ht="99.95" customHeight="1" x14ac:dyDescent="0.25">
      <c r="B254" s="9">
        <v>2023</v>
      </c>
      <c r="C254" s="9">
        <v>250</v>
      </c>
      <c r="D254" s="17">
        <v>19208016</v>
      </c>
      <c r="E254" s="17" t="s">
        <v>818</v>
      </c>
      <c r="F254" s="17" t="s">
        <v>31</v>
      </c>
      <c r="G254" s="17" t="s">
        <v>31</v>
      </c>
      <c r="H254" s="17" t="s">
        <v>819</v>
      </c>
      <c r="I254" s="11">
        <v>44993</v>
      </c>
      <c r="J254" s="14">
        <v>210</v>
      </c>
      <c r="K254" s="61">
        <v>44995</v>
      </c>
      <c r="L254" s="54">
        <v>45208</v>
      </c>
      <c r="M254" s="60">
        <v>35000000</v>
      </c>
      <c r="N254" s="55">
        <v>0</v>
      </c>
      <c r="O254" s="56">
        <v>35000000</v>
      </c>
      <c r="P254" s="14">
        <v>0</v>
      </c>
      <c r="Q254" s="14">
        <v>210</v>
      </c>
      <c r="R254" s="11">
        <v>45208</v>
      </c>
      <c r="S254" s="37" t="s">
        <v>1187</v>
      </c>
      <c r="T254" s="24" t="s">
        <v>986</v>
      </c>
      <c r="U254" s="37">
        <v>0</v>
      </c>
      <c r="V254" s="37">
        <v>35000000</v>
      </c>
      <c r="W254" s="37">
        <v>28500000</v>
      </c>
      <c r="X254" s="37">
        <v>6500000</v>
      </c>
      <c r="Y254" s="42">
        <v>1</v>
      </c>
      <c r="Z254" s="42">
        <v>0.81428571428571428</v>
      </c>
      <c r="AA254" s="20" t="s">
        <v>1060</v>
      </c>
      <c r="AB254" s="38" t="s">
        <v>986</v>
      </c>
    </row>
    <row r="255" spans="2:28" s="35" customFormat="1" ht="99.95" customHeight="1" x14ac:dyDescent="0.25">
      <c r="B255" s="9">
        <v>2023</v>
      </c>
      <c r="C255" s="9">
        <v>251</v>
      </c>
      <c r="D255" s="9">
        <v>901312112</v>
      </c>
      <c r="E255" s="17" t="s">
        <v>820</v>
      </c>
      <c r="F255" s="17" t="s">
        <v>821</v>
      </c>
      <c r="G255" s="17">
        <v>79942771</v>
      </c>
      <c r="H255" s="9" t="s">
        <v>822</v>
      </c>
      <c r="I255" s="10">
        <v>44992</v>
      </c>
      <c r="J255" s="17">
        <v>270</v>
      </c>
      <c r="K255" s="61">
        <v>45001</v>
      </c>
      <c r="L255" s="54">
        <v>45275</v>
      </c>
      <c r="M255" s="60">
        <v>1380400</v>
      </c>
      <c r="N255" s="55">
        <v>0</v>
      </c>
      <c r="O255" s="56">
        <v>1380400</v>
      </c>
      <c r="P255" s="14">
        <v>0</v>
      </c>
      <c r="Q255" s="14">
        <v>270</v>
      </c>
      <c r="R255" s="11">
        <v>45275</v>
      </c>
      <c r="S255" s="37" t="s">
        <v>1187</v>
      </c>
      <c r="T255" s="24" t="s">
        <v>987</v>
      </c>
      <c r="U255" s="37">
        <v>0</v>
      </c>
      <c r="V255" s="37">
        <v>1380400</v>
      </c>
      <c r="W255" s="37">
        <v>1380400</v>
      </c>
      <c r="X255" s="37">
        <v>0</v>
      </c>
      <c r="Y255" s="42">
        <v>0.95925925925925926</v>
      </c>
      <c r="Z255" s="42">
        <v>1</v>
      </c>
      <c r="AA255" s="20" t="s">
        <v>1061</v>
      </c>
      <c r="AB255" s="38" t="s">
        <v>987</v>
      </c>
    </row>
    <row r="256" spans="2:28" s="35" customFormat="1" ht="99.95" customHeight="1" x14ac:dyDescent="0.25">
      <c r="B256" s="9">
        <v>2023</v>
      </c>
      <c r="C256" s="9">
        <v>252</v>
      </c>
      <c r="D256" s="17">
        <v>1013583848</v>
      </c>
      <c r="E256" s="17" t="s">
        <v>823</v>
      </c>
      <c r="F256" s="17" t="s">
        <v>31</v>
      </c>
      <c r="G256" s="17" t="s">
        <v>31</v>
      </c>
      <c r="H256" s="17" t="s">
        <v>439</v>
      </c>
      <c r="I256" s="11">
        <v>44993</v>
      </c>
      <c r="J256" s="14">
        <v>210</v>
      </c>
      <c r="K256" s="61">
        <v>44994</v>
      </c>
      <c r="L256" s="54">
        <v>45207</v>
      </c>
      <c r="M256" s="60">
        <v>28000000</v>
      </c>
      <c r="N256" s="55">
        <v>12000000</v>
      </c>
      <c r="O256" s="56">
        <v>40000000</v>
      </c>
      <c r="P256" s="14">
        <v>90</v>
      </c>
      <c r="Q256" s="14">
        <v>300</v>
      </c>
      <c r="R256" s="11">
        <v>45299</v>
      </c>
      <c r="S256" s="37" t="s">
        <v>1187</v>
      </c>
      <c r="T256" s="24" t="s">
        <v>988</v>
      </c>
      <c r="U256" s="37">
        <v>0</v>
      </c>
      <c r="V256" s="37">
        <v>40000000</v>
      </c>
      <c r="W256" s="37">
        <v>30933333</v>
      </c>
      <c r="X256" s="37">
        <v>9066667</v>
      </c>
      <c r="Y256" s="42">
        <v>0.88666666666666671</v>
      </c>
      <c r="Z256" s="42">
        <v>0.77333332499999996</v>
      </c>
      <c r="AA256" s="20" t="s">
        <v>1061</v>
      </c>
      <c r="AB256" s="38" t="s">
        <v>988</v>
      </c>
    </row>
    <row r="257" spans="2:28" s="35" customFormat="1" ht="99.95" customHeight="1" x14ac:dyDescent="0.25">
      <c r="B257" s="9">
        <v>2023</v>
      </c>
      <c r="C257" s="9">
        <v>253</v>
      </c>
      <c r="D257" s="17">
        <v>1000330756</v>
      </c>
      <c r="E257" s="17" t="s">
        <v>824</v>
      </c>
      <c r="F257" s="17" t="s">
        <v>31</v>
      </c>
      <c r="G257" s="17" t="s">
        <v>31</v>
      </c>
      <c r="H257" s="17" t="s">
        <v>825</v>
      </c>
      <c r="I257" s="11">
        <v>44993</v>
      </c>
      <c r="J257" s="14">
        <v>210</v>
      </c>
      <c r="K257" s="61">
        <v>44994</v>
      </c>
      <c r="L257" s="54">
        <v>45207</v>
      </c>
      <c r="M257" s="60">
        <v>23764160</v>
      </c>
      <c r="N257" s="55">
        <v>9279339</v>
      </c>
      <c r="O257" s="56">
        <v>33043499</v>
      </c>
      <c r="P257" s="14">
        <v>82</v>
      </c>
      <c r="Q257" s="14">
        <v>292</v>
      </c>
      <c r="R257" s="11">
        <v>45290</v>
      </c>
      <c r="S257" s="37" t="s">
        <v>1187</v>
      </c>
      <c r="T257" s="24" t="s">
        <v>989</v>
      </c>
      <c r="U257" s="37">
        <v>0</v>
      </c>
      <c r="V257" s="37">
        <v>33043499</v>
      </c>
      <c r="W257" s="37">
        <v>19463978</v>
      </c>
      <c r="X257" s="37">
        <v>13579521</v>
      </c>
      <c r="Y257" s="42">
        <v>0.91095890410958902</v>
      </c>
      <c r="Z257" s="42">
        <v>0.58904106977290749</v>
      </c>
      <c r="AA257" s="20" t="s">
        <v>1061</v>
      </c>
      <c r="AB257" s="38" t="s">
        <v>989</v>
      </c>
    </row>
    <row r="258" spans="2:28" s="35" customFormat="1" ht="99.95" customHeight="1" x14ac:dyDescent="0.25">
      <c r="B258" s="9">
        <v>2023</v>
      </c>
      <c r="C258" s="9">
        <v>254</v>
      </c>
      <c r="D258" s="17">
        <v>51735493</v>
      </c>
      <c r="E258" s="17" t="s">
        <v>826</v>
      </c>
      <c r="F258" s="17" t="s">
        <v>31</v>
      </c>
      <c r="G258" s="17" t="s">
        <v>31</v>
      </c>
      <c r="H258" s="17" t="s">
        <v>827</v>
      </c>
      <c r="I258" s="11">
        <v>44993</v>
      </c>
      <c r="J258" s="14">
        <v>210</v>
      </c>
      <c r="K258" s="61">
        <v>44995</v>
      </c>
      <c r="L258" s="54">
        <v>45208</v>
      </c>
      <c r="M258" s="60">
        <v>32805500</v>
      </c>
      <c r="N258" s="55">
        <v>11716250</v>
      </c>
      <c r="O258" s="56">
        <v>44521750</v>
      </c>
      <c r="P258" s="14">
        <v>75</v>
      </c>
      <c r="Q258" s="14">
        <v>285</v>
      </c>
      <c r="R258" s="11">
        <v>45284</v>
      </c>
      <c r="S258" s="37" t="s">
        <v>1187</v>
      </c>
      <c r="T258" s="24" t="s">
        <v>990</v>
      </c>
      <c r="U258" s="37">
        <v>0</v>
      </c>
      <c r="V258" s="37">
        <v>44521750</v>
      </c>
      <c r="W258" s="37">
        <v>36086050</v>
      </c>
      <c r="X258" s="37">
        <v>8435700</v>
      </c>
      <c r="Y258" s="42">
        <v>0.92982456140350878</v>
      </c>
      <c r="Z258" s="42">
        <v>0.81052631578947365</v>
      </c>
      <c r="AA258" s="20" t="s">
        <v>1061</v>
      </c>
      <c r="AB258" s="38" t="s">
        <v>990</v>
      </c>
    </row>
    <row r="259" spans="2:28" s="35" customFormat="1" ht="99.95" customHeight="1" x14ac:dyDescent="0.25">
      <c r="B259" s="9">
        <v>2023</v>
      </c>
      <c r="C259" s="9">
        <v>255</v>
      </c>
      <c r="D259" s="17">
        <v>1022408605</v>
      </c>
      <c r="E259" s="17" t="s">
        <v>828</v>
      </c>
      <c r="F259" s="17" t="s">
        <v>31</v>
      </c>
      <c r="G259" s="17" t="s">
        <v>31</v>
      </c>
      <c r="H259" s="17" t="s">
        <v>829</v>
      </c>
      <c r="I259" s="11">
        <v>44993</v>
      </c>
      <c r="J259" s="14">
        <v>210</v>
      </c>
      <c r="K259" s="61">
        <v>45006</v>
      </c>
      <c r="L259" s="54">
        <v>45219</v>
      </c>
      <c r="M259" s="60">
        <v>23764160</v>
      </c>
      <c r="N259" s="55">
        <v>0</v>
      </c>
      <c r="O259" s="56">
        <v>23764160</v>
      </c>
      <c r="P259" s="14">
        <v>0</v>
      </c>
      <c r="Q259" s="14">
        <v>210</v>
      </c>
      <c r="R259" s="11">
        <v>45219</v>
      </c>
      <c r="S259" s="37" t="s">
        <v>1187</v>
      </c>
      <c r="T259" s="24" t="s">
        <v>991</v>
      </c>
      <c r="U259" s="37">
        <v>0</v>
      </c>
      <c r="V259" s="37">
        <v>23764160</v>
      </c>
      <c r="W259" s="37">
        <v>21500907</v>
      </c>
      <c r="X259" s="37">
        <v>2263253</v>
      </c>
      <c r="Y259" s="42">
        <v>1</v>
      </c>
      <c r="Z259" s="42">
        <v>0.90476191878862966</v>
      </c>
      <c r="AA259" s="20" t="s">
        <v>1060</v>
      </c>
      <c r="AB259" s="38" t="s">
        <v>991</v>
      </c>
    </row>
    <row r="260" spans="2:28" s="35" customFormat="1" ht="99.95" customHeight="1" x14ac:dyDescent="0.25">
      <c r="B260" s="9">
        <v>2023</v>
      </c>
      <c r="C260" s="9">
        <v>256</v>
      </c>
      <c r="D260" s="17">
        <v>79615293</v>
      </c>
      <c r="E260" s="17" t="s">
        <v>830</v>
      </c>
      <c r="F260" s="17" t="s">
        <v>31</v>
      </c>
      <c r="G260" s="17" t="s">
        <v>31</v>
      </c>
      <c r="H260" s="17" t="s">
        <v>831</v>
      </c>
      <c r="I260" s="11">
        <v>44993</v>
      </c>
      <c r="J260" s="14">
        <v>210</v>
      </c>
      <c r="K260" s="61">
        <v>44994</v>
      </c>
      <c r="L260" s="54">
        <v>45207</v>
      </c>
      <c r="M260" s="60">
        <v>23800000</v>
      </c>
      <c r="N260" s="55">
        <v>11900000</v>
      </c>
      <c r="O260" s="56">
        <v>35700000</v>
      </c>
      <c r="P260" s="14">
        <v>105</v>
      </c>
      <c r="Q260" s="14">
        <v>315</v>
      </c>
      <c r="R260" s="11">
        <v>45314</v>
      </c>
      <c r="S260" s="37" t="s">
        <v>1187</v>
      </c>
      <c r="T260" s="24" t="s">
        <v>992</v>
      </c>
      <c r="U260" s="37">
        <v>0</v>
      </c>
      <c r="V260" s="37">
        <v>35700000</v>
      </c>
      <c r="W260" s="37">
        <v>26293333</v>
      </c>
      <c r="X260" s="37">
        <v>9406667</v>
      </c>
      <c r="Y260" s="42">
        <v>0.84444444444444444</v>
      </c>
      <c r="Z260" s="42">
        <v>0.73650792717086833</v>
      </c>
      <c r="AA260" s="20" t="s">
        <v>1061</v>
      </c>
      <c r="AB260" s="38" t="s">
        <v>992</v>
      </c>
    </row>
    <row r="261" spans="2:28" s="35" customFormat="1" ht="99.95" customHeight="1" x14ac:dyDescent="0.25">
      <c r="B261" s="9">
        <v>2023</v>
      </c>
      <c r="C261" s="9">
        <v>257</v>
      </c>
      <c r="D261" s="17">
        <v>1026591961</v>
      </c>
      <c r="E261" s="17" t="s">
        <v>832</v>
      </c>
      <c r="F261" s="17" t="s">
        <v>31</v>
      </c>
      <c r="G261" s="17" t="s">
        <v>31</v>
      </c>
      <c r="H261" s="17" t="s">
        <v>409</v>
      </c>
      <c r="I261" s="11">
        <v>44993</v>
      </c>
      <c r="J261" s="14">
        <v>210</v>
      </c>
      <c r="K261" s="61">
        <v>44994</v>
      </c>
      <c r="L261" s="54">
        <v>45207</v>
      </c>
      <c r="M261" s="60">
        <v>15862000</v>
      </c>
      <c r="N261" s="55">
        <v>7931000</v>
      </c>
      <c r="O261" s="56">
        <v>23793000</v>
      </c>
      <c r="P261" s="14">
        <v>105</v>
      </c>
      <c r="Q261" s="14">
        <v>315</v>
      </c>
      <c r="R261" s="11">
        <v>45314</v>
      </c>
      <c r="S261" s="37" t="s">
        <v>1187</v>
      </c>
      <c r="T261" s="24" t="s">
        <v>993</v>
      </c>
      <c r="U261" s="37">
        <v>0</v>
      </c>
      <c r="V261" s="37">
        <v>23793000</v>
      </c>
      <c r="W261" s="37">
        <v>17523733</v>
      </c>
      <c r="X261" s="37">
        <v>6269267</v>
      </c>
      <c r="Y261" s="42">
        <v>0.84444444444444444</v>
      </c>
      <c r="Z261" s="42">
        <v>0.73650792249821384</v>
      </c>
      <c r="AA261" s="20" t="s">
        <v>1061</v>
      </c>
      <c r="AB261" s="38" t="s">
        <v>993</v>
      </c>
    </row>
    <row r="262" spans="2:28" s="35" customFormat="1" ht="99.95" customHeight="1" x14ac:dyDescent="0.25">
      <c r="B262" s="9">
        <v>2023</v>
      </c>
      <c r="C262" s="22">
        <v>258</v>
      </c>
      <c r="D262" s="17">
        <v>1030530367</v>
      </c>
      <c r="E262" s="17" t="s">
        <v>833</v>
      </c>
      <c r="F262" s="17" t="s">
        <v>31</v>
      </c>
      <c r="G262" s="17" t="s">
        <v>31</v>
      </c>
      <c r="H262" s="17" t="s">
        <v>834</v>
      </c>
      <c r="I262" s="11">
        <v>44993</v>
      </c>
      <c r="J262" s="14">
        <v>150</v>
      </c>
      <c r="K262" s="61">
        <v>44995</v>
      </c>
      <c r="L262" s="54">
        <v>45147</v>
      </c>
      <c r="M262" s="60">
        <v>14420000</v>
      </c>
      <c r="N262" s="55">
        <v>0</v>
      </c>
      <c r="O262" s="56">
        <v>14420000</v>
      </c>
      <c r="P262" s="14">
        <v>0</v>
      </c>
      <c r="Q262" s="14">
        <v>150</v>
      </c>
      <c r="R262" s="11">
        <v>45147</v>
      </c>
      <c r="S262" s="37" t="s">
        <v>1187</v>
      </c>
      <c r="T262" s="24" t="s">
        <v>994</v>
      </c>
      <c r="U262" s="37">
        <v>0</v>
      </c>
      <c r="V262" s="37">
        <v>14420000</v>
      </c>
      <c r="W262" s="37">
        <v>14420000</v>
      </c>
      <c r="X262" s="37">
        <v>0</v>
      </c>
      <c r="Y262" s="42">
        <v>1</v>
      </c>
      <c r="Z262" s="42">
        <v>1</v>
      </c>
      <c r="AA262" s="20" t="s">
        <v>1060</v>
      </c>
      <c r="AB262" s="38" t="s">
        <v>994</v>
      </c>
    </row>
    <row r="263" spans="2:28" s="35" customFormat="1" ht="99.95" customHeight="1" x14ac:dyDescent="0.25">
      <c r="B263" s="9">
        <v>2023</v>
      </c>
      <c r="C263" s="22">
        <v>259</v>
      </c>
      <c r="D263" s="17">
        <v>35373607</v>
      </c>
      <c r="E263" s="17" t="s">
        <v>835</v>
      </c>
      <c r="F263" s="17" t="s">
        <v>31</v>
      </c>
      <c r="G263" s="17" t="s">
        <v>31</v>
      </c>
      <c r="H263" s="17" t="s">
        <v>836</v>
      </c>
      <c r="I263" s="11">
        <v>45008</v>
      </c>
      <c r="J263" s="14">
        <v>150</v>
      </c>
      <c r="K263" s="61">
        <v>45009</v>
      </c>
      <c r="L263" s="54">
        <v>45161</v>
      </c>
      <c r="M263" s="60">
        <v>14420000</v>
      </c>
      <c r="N263" s="55">
        <v>0</v>
      </c>
      <c r="O263" s="56">
        <v>14420000</v>
      </c>
      <c r="P263" s="14">
        <v>0</v>
      </c>
      <c r="Q263" s="14">
        <v>150</v>
      </c>
      <c r="R263" s="11">
        <v>45161</v>
      </c>
      <c r="S263" s="37" t="s">
        <v>1187</v>
      </c>
      <c r="T263" s="24" t="s">
        <v>995</v>
      </c>
      <c r="U263" s="37">
        <v>0</v>
      </c>
      <c r="V263" s="37">
        <v>14420000</v>
      </c>
      <c r="W263" s="37">
        <v>14420000</v>
      </c>
      <c r="X263" s="37">
        <v>0</v>
      </c>
      <c r="Y263" s="42">
        <v>1</v>
      </c>
      <c r="Z263" s="42">
        <v>1</v>
      </c>
      <c r="AA263" s="20" t="s">
        <v>1060</v>
      </c>
      <c r="AB263" s="38" t="s">
        <v>995</v>
      </c>
    </row>
    <row r="264" spans="2:28" s="35" customFormat="1" ht="99.95" customHeight="1" x14ac:dyDescent="0.25">
      <c r="B264" s="9">
        <v>2023</v>
      </c>
      <c r="C264" s="22">
        <v>260</v>
      </c>
      <c r="D264" s="17">
        <v>1143351613</v>
      </c>
      <c r="E264" s="17" t="s">
        <v>837</v>
      </c>
      <c r="F264" s="17" t="s">
        <v>31</v>
      </c>
      <c r="G264" s="17" t="s">
        <v>31</v>
      </c>
      <c r="H264" s="17" t="s">
        <v>838</v>
      </c>
      <c r="I264" s="11">
        <v>44994</v>
      </c>
      <c r="J264" s="14">
        <v>150</v>
      </c>
      <c r="K264" s="61">
        <v>44998</v>
      </c>
      <c r="L264" s="54">
        <v>45150</v>
      </c>
      <c r="M264" s="60">
        <v>15450000</v>
      </c>
      <c r="N264" s="55">
        <v>0</v>
      </c>
      <c r="O264" s="56">
        <v>15450000</v>
      </c>
      <c r="P264" s="14">
        <v>0</v>
      </c>
      <c r="Q264" s="14">
        <v>150</v>
      </c>
      <c r="R264" s="11">
        <v>45150</v>
      </c>
      <c r="S264" s="37" t="s">
        <v>1187</v>
      </c>
      <c r="T264" s="24" t="s">
        <v>996</v>
      </c>
      <c r="U264" s="37">
        <v>0</v>
      </c>
      <c r="V264" s="37">
        <v>15450000</v>
      </c>
      <c r="W264" s="37">
        <v>15450000</v>
      </c>
      <c r="X264" s="37">
        <v>0</v>
      </c>
      <c r="Y264" s="42">
        <v>1</v>
      </c>
      <c r="Z264" s="42">
        <v>1</v>
      </c>
      <c r="AA264" s="20" t="s">
        <v>1060</v>
      </c>
      <c r="AB264" s="38" t="s">
        <v>996</v>
      </c>
    </row>
    <row r="265" spans="2:28" s="35" customFormat="1" ht="99.95" customHeight="1" x14ac:dyDescent="0.25">
      <c r="B265" s="9">
        <v>2023</v>
      </c>
      <c r="C265" s="22">
        <v>261</v>
      </c>
      <c r="D265" s="17">
        <v>1030665877</v>
      </c>
      <c r="E265" s="17" t="s">
        <v>839</v>
      </c>
      <c r="F265" s="17" t="s">
        <v>31</v>
      </c>
      <c r="G265" s="17" t="s">
        <v>31</v>
      </c>
      <c r="H265" s="17" t="s">
        <v>840</v>
      </c>
      <c r="I265" s="11">
        <v>44994</v>
      </c>
      <c r="J265" s="14">
        <v>210</v>
      </c>
      <c r="K265" s="61">
        <v>44995</v>
      </c>
      <c r="L265" s="54">
        <v>45208</v>
      </c>
      <c r="M265" s="60">
        <v>15862000</v>
      </c>
      <c r="N265" s="55">
        <v>4532000</v>
      </c>
      <c r="O265" s="56">
        <v>20394000</v>
      </c>
      <c r="P265" s="14">
        <v>60</v>
      </c>
      <c r="Q265" s="14">
        <v>270</v>
      </c>
      <c r="R265" s="11">
        <v>45282</v>
      </c>
      <c r="S265" s="37" t="s">
        <v>1187</v>
      </c>
      <c r="T265" s="24" t="s">
        <v>997</v>
      </c>
      <c r="U265" s="37">
        <v>0</v>
      </c>
      <c r="V265" s="37">
        <v>20394000</v>
      </c>
      <c r="W265" s="37">
        <v>16466267</v>
      </c>
      <c r="X265" s="37">
        <v>3927733</v>
      </c>
      <c r="Y265" s="42">
        <v>0.93639575971731448</v>
      </c>
      <c r="Z265" s="42">
        <v>0.80740742375208396</v>
      </c>
      <c r="AA265" s="20" t="s">
        <v>1061</v>
      </c>
      <c r="AB265" s="38" t="s">
        <v>997</v>
      </c>
    </row>
    <row r="266" spans="2:28" s="35" customFormat="1" ht="99.95" customHeight="1" x14ac:dyDescent="0.25">
      <c r="B266" s="9">
        <v>2023</v>
      </c>
      <c r="C266" s="22">
        <v>262</v>
      </c>
      <c r="D266" s="17">
        <v>1016075215</v>
      </c>
      <c r="E266" s="17" t="s">
        <v>841</v>
      </c>
      <c r="F266" s="17" t="s">
        <v>31</v>
      </c>
      <c r="G266" s="17" t="s">
        <v>31</v>
      </c>
      <c r="H266" s="17" t="s">
        <v>439</v>
      </c>
      <c r="I266" s="11">
        <v>44994</v>
      </c>
      <c r="J266" s="14">
        <v>210</v>
      </c>
      <c r="K266" s="61">
        <v>44998</v>
      </c>
      <c r="L266" s="54">
        <v>45211</v>
      </c>
      <c r="M266" s="60">
        <v>23990904</v>
      </c>
      <c r="N266" s="55">
        <v>11995452</v>
      </c>
      <c r="O266" s="56">
        <v>35986356</v>
      </c>
      <c r="P266" s="14">
        <v>105</v>
      </c>
      <c r="Q266" s="14">
        <v>315</v>
      </c>
      <c r="R266" s="11">
        <v>45318</v>
      </c>
      <c r="S266" s="37" t="s">
        <v>1187</v>
      </c>
      <c r="T266" s="24" t="s">
        <v>998</v>
      </c>
      <c r="U266" s="37">
        <v>0</v>
      </c>
      <c r="V266" s="37">
        <v>35986356</v>
      </c>
      <c r="W266" s="37">
        <v>26047267</v>
      </c>
      <c r="X266" s="37">
        <v>9939089</v>
      </c>
      <c r="Y266" s="42">
        <v>0.83174603174603179</v>
      </c>
      <c r="Z266" s="42">
        <v>0.72380951825186191</v>
      </c>
      <c r="AA266" s="20" t="s">
        <v>1061</v>
      </c>
      <c r="AB266" s="38" t="s">
        <v>998</v>
      </c>
    </row>
    <row r="267" spans="2:28" s="35" customFormat="1" ht="99.95" customHeight="1" x14ac:dyDescent="0.25">
      <c r="B267" s="9">
        <v>2023</v>
      </c>
      <c r="C267" s="22">
        <v>263</v>
      </c>
      <c r="D267" s="17">
        <v>1026566918</v>
      </c>
      <c r="E267" s="17" t="s">
        <v>842</v>
      </c>
      <c r="F267" s="17" t="s">
        <v>31</v>
      </c>
      <c r="G267" s="17" t="s">
        <v>31</v>
      </c>
      <c r="H267" s="17" t="s">
        <v>843</v>
      </c>
      <c r="I267" s="11">
        <v>44993</v>
      </c>
      <c r="J267" s="14">
        <v>150</v>
      </c>
      <c r="K267" s="61">
        <v>44994</v>
      </c>
      <c r="L267" s="54">
        <v>45146</v>
      </c>
      <c r="M267" s="60">
        <v>15450000</v>
      </c>
      <c r="N267" s="55">
        <v>0</v>
      </c>
      <c r="O267" s="56">
        <v>15450000</v>
      </c>
      <c r="P267" s="14">
        <v>0</v>
      </c>
      <c r="Q267" s="14">
        <v>150</v>
      </c>
      <c r="R267" s="11">
        <v>45146</v>
      </c>
      <c r="S267" s="37" t="s">
        <v>1187</v>
      </c>
      <c r="T267" s="24" t="s">
        <v>999</v>
      </c>
      <c r="U267" s="37">
        <v>0</v>
      </c>
      <c r="V267" s="37">
        <v>15450000</v>
      </c>
      <c r="W267" s="37">
        <v>15450000</v>
      </c>
      <c r="X267" s="37">
        <v>0</v>
      </c>
      <c r="Y267" s="42">
        <v>1</v>
      </c>
      <c r="Z267" s="42">
        <v>1</v>
      </c>
      <c r="AA267" s="20" t="s">
        <v>1060</v>
      </c>
      <c r="AB267" s="38" t="s">
        <v>999</v>
      </c>
    </row>
    <row r="268" spans="2:28" s="35" customFormat="1" ht="99.95" customHeight="1" x14ac:dyDescent="0.25">
      <c r="B268" s="9">
        <v>2023</v>
      </c>
      <c r="C268" s="22">
        <v>264</v>
      </c>
      <c r="D268" s="17">
        <v>1026276464</v>
      </c>
      <c r="E268" s="17" t="s">
        <v>844</v>
      </c>
      <c r="F268" s="17" t="s">
        <v>31</v>
      </c>
      <c r="G268" s="17" t="s">
        <v>31</v>
      </c>
      <c r="H268" s="17" t="s">
        <v>845</v>
      </c>
      <c r="I268" s="11">
        <v>44994</v>
      </c>
      <c r="J268" s="14">
        <v>90</v>
      </c>
      <c r="K268" s="61">
        <v>44998</v>
      </c>
      <c r="L268" s="54">
        <v>45089</v>
      </c>
      <c r="M268" s="60">
        <v>12669000</v>
      </c>
      <c r="N268" s="55">
        <v>0</v>
      </c>
      <c r="O268" s="56">
        <v>12669000</v>
      </c>
      <c r="P268" s="14">
        <v>0</v>
      </c>
      <c r="Q268" s="14">
        <v>90</v>
      </c>
      <c r="R268" s="11">
        <v>45089</v>
      </c>
      <c r="S268" s="37" t="s">
        <v>1187</v>
      </c>
      <c r="T268" s="24" t="s">
        <v>1000</v>
      </c>
      <c r="U268" s="37">
        <v>0</v>
      </c>
      <c r="V268" s="37">
        <v>12669000</v>
      </c>
      <c r="W268" s="37">
        <v>12669000</v>
      </c>
      <c r="X268" s="37">
        <v>0</v>
      </c>
      <c r="Y268" s="42">
        <v>1</v>
      </c>
      <c r="Z268" s="42">
        <v>1</v>
      </c>
      <c r="AA268" s="20" t="s">
        <v>1060</v>
      </c>
      <c r="AB268" s="38" t="s">
        <v>1000</v>
      </c>
    </row>
    <row r="269" spans="2:28" s="35" customFormat="1" ht="99.95" customHeight="1" x14ac:dyDescent="0.25">
      <c r="B269" s="9">
        <v>2023</v>
      </c>
      <c r="C269" s="22">
        <v>265</v>
      </c>
      <c r="D269" s="17">
        <v>39643466</v>
      </c>
      <c r="E269" s="17" t="s">
        <v>846</v>
      </c>
      <c r="F269" s="17" t="s">
        <v>31</v>
      </c>
      <c r="G269" s="17" t="s">
        <v>31</v>
      </c>
      <c r="H269" s="17" t="s">
        <v>847</v>
      </c>
      <c r="I269" s="11">
        <v>44994</v>
      </c>
      <c r="J269" s="14">
        <v>210</v>
      </c>
      <c r="K269" s="61">
        <v>44998</v>
      </c>
      <c r="L269" s="54">
        <v>45211</v>
      </c>
      <c r="M269" s="60">
        <v>31500000</v>
      </c>
      <c r="N269" s="55">
        <v>15750000</v>
      </c>
      <c r="O269" s="56">
        <v>47250000</v>
      </c>
      <c r="P269" s="14">
        <v>105</v>
      </c>
      <c r="Q269" s="14">
        <v>315</v>
      </c>
      <c r="R269" s="11">
        <v>45318</v>
      </c>
      <c r="S269" s="37" t="s">
        <v>1187</v>
      </c>
      <c r="T269" s="24" t="s">
        <v>1001</v>
      </c>
      <c r="U269" s="37">
        <v>0</v>
      </c>
      <c r="V269" s="37">
        <v>47250000</v>
      </c>
      <c r="W269" s="37">
        <v>34200000</v>
      </c>
      <c r="X269" s="37">
        <v>13050000</v>
      </c>
      <c r="Y269" s="42">
        <v>0.83174603174603179</v>
      </c>
      <c r="Z269" s="42">
        <v>0.72380952380952379</v>
      </c>
      <c r="AA269" s="20" t="s">
        <v>1061</v>
      </c>
      <c r="AB269" s="38" t="s">
        <v>1001</v>
      </c>
    </row>
    <row r="270" spans="2:28" s="35" customFormat="1" ht="99.95" customHeight="1" x14ac:dyDescent="0.25">
      <c r="B270" s="9">
        <v>2023</v>
      </c>
      <c r="C270" s="22">
        <v>266</v>
      </c>
      <c r="D270" s="17">
        <v>30331084</v>
      </c>
      <c r="E270" s="17" t="s">
        <v>848</v>
      </c>
      <c r="F270" s="17" t="s">
        <v>31</v>
      </c>
      <c r="G270" s="17" t="s">
        <v>31</v>
      </c>
      <c r="H270" s="17" t="s">
        <v>849</v>
      </c>
      <c r="I270" s="11">
        <v>44994</v>
      </c>
      <c r="J270" s="14">
        <v>287</v>
      </c>
      <c r="K270" s="61">
        <v>44999</v>
      </c>
      <c r="L270" s="54">
        <v>45290</v>
      </c>
      <c r="M270" s="60">
        <v>65960000</v>
      </c>
      <c r="N270" s="55">
        <v>0</v>
      </c>
      <c r="O270" s="56">
        <v>65960000</v>
      </c>
      <c r="P270" s="14">
        <v>0</v>
      </c>
      <c r="Q270" s="14">
        <v>287</v>
      </c>
      <c r="R270" s="11">
        <v>45290</v>
      </c>
      <c r="S270" s="37" t="s">
        <v>1187</v>
      </c>
      <c r="T270" s="24" t="s">
        <v>1002</v>
      </c>
      <c r="U270" s="37">
        <v>0</v>
      </c>
      <c r="V270" s="37">
        <v>65960000</v>
      </c>
      <c r="W270" s="37">
        <v>51453333</v>
      </c>
      <c r="X270" s="37">
        <v>14506667</v>
      </c>
      <c r="Y270" s="42">
        <v>0.90940766550522645</v>
      </c>
      <c r="Z270" s="42">
        <v>0.78006872346876888</v>
      </c>
      <c r="AA270" s="20" t="s">
        <v>1061</v>
      </c>
      <c r="AB270" s="38" t="s">
        <v>1002</v>
      </c>
    </row>
    <row r="271" spans="2:28" s="35" customFormat="1" ht="99.95" customHeight="1" x14ac:dyDescent="0.25">
      <c r="B271" s="9">
        <v>2023</v>
      </c>
      <c r="C271" s="22">
        <v>267</v>
      </c>
      <c r="D271" s="17">
        <v>1032427980</v>
      </c>
      <c r="E271" s="17" t="s">
        <v>850</v>
      </c>
      <c r="F271" s="17" t="s">
        <v>31</v>
      </c>
      <c r="G271" s="17" t="s">
        <v>31</v>
      </c>
      <c r="H271" s="17" t="s">
        <v>851</v>
      </c>
      <c r="I271" s="11">
        <v>44994</v>
      </c>
      <c r="J271" s="14">
        <v>210</v>
      </c>
      <c r="K271" s="61">
        <v>44998</v>
      </c>
      <c r="L271" s="54">
        <v>45211</v>
      </c>
      <c r="M271" s="60">
        <v>22750000</v>
      </c>
      <c r="N271" s="55">
        <v>11375000</v>
      </c>
      <c r="O271" s="56">
        <v>34125000</v>
      </c>
      <c r="P271" s="14">
        <v>105</v>
      </c>
      <c r="Q271" s="14">
        <v>315</v>
      </c>
      <c r="R271" s="11">
        <v>45318</v>
      </c>
      <c r="S271" s="37" t="s">
        <v>1187</v>
      </c>
      <c r="T271" s="24" t="s">
        <v>1003</v>
      </c>
      <c r="U271" s="37">
        <v>0</v>
      </c>
      <c r="V271" s="37">
        <v>34125000</v>
      </c>
      <c r="W271" s="37">
        <v>24700000</v>
      </c>
      <c r="X271" s="37">
        <v>9425000</v>
      </c>
      <c r="Y271" s="42">
        <v>0.83174603174603179</v>
      </c>
      <c r="Z271" s="42">
        <v>0.72380952380952379</v>
      </c>
      <c r="AA271" s="20" t="s">
        <v>1061</v>
      </c>
      <c r="AB271" s="38" t="s">
        <v>1003</v>
      </c>
    </row>
    <row r="272" spans="2:28" s="35" customFormat="1" ht="99.95" customHeight="1" x14ac:dyDescent="0.25">
      <c r="B272" s="9">
        <v>2023</v>
      </c>
      <c r="C272" s="22">
        <v>268</v>
      </c>
      <c r="D272" s="17">
        <v>79982645</v>
      </c>
      <c r="E272" s="17" t="s">
        <v>852</v>
      </c>
      <c r="F272" s="17" t="s">
        <v>31</v>
      </c>
      <c r="G272" s="17" t="s">
        <v>31</v>
      </c>
      <c r="H272" s="17" t="s">
        <v>853</v>
      </c>
      <c r="I272" s="11">
        <v>44994</v>
      </c>
      <c r="J272" s="14">
        <v>150</v>
      </c>
      <c r="K272" s="61">
        <v>44998</v>
      </c>
      <c r="L272" s="54">
        <v>45150</v>
      </c>
      <c r="M272" s="60">
        <v>20000000</v>
      </c>
      <c r="N272" s="55">
        <v>0</v>
      </c>
      <c r="O272" s="56">
        <v>20000000</v>
      </c>
      <c r="P272" s="14">
        <v>0</v>
      </c>
      <c r="Q272" s="14">
        <v>150</v>
      </c>
      <c r="R272" s="11">
        <v>45150</v>
      </c>
      <c r="S272" s="37" t="s">
        <v>1187</v>
      </c>
      <c r="T272" s="24" t="s">
        <v>1004</v>
      </c>
      <c r="U272" s="37">
        <v>0</v>
      </c>
      <c r="V272" s="37">
        <v>20000000</v>
      </c>
      <c r="W272" s="37">
        <v>20000000</v>
      </c>
      <c r="X272" s="37">
        <v>0</v>
      </c>
      <c r="Y272" s="42">
        <v>1</v>
      </c>
      <c r="Z272" s="42">
        <v>1</v>
      </c>
      <c r="AA272" s="20" t="s">
        <v>1060</v>
      </c>
      <c r="AB272" s="38" t="s">
        <v>1004</v>
      </c>
    </row>
    <row r="273" spans="2:28" s="35" customFormat="1" ht="99.95" customHeight="1" x14ac:dyDescent="0.25">
      <c r="B273" s="9">
        <v>2023</v>
      </c>
      <c r="C273" s="22">
        <v>269</v>
      </c>
      <c r="D273" s="17">
        <v>1019113984</v>
      </c>
      <c r="E273" s="17" t="s">
        <v>854</v>
      </c>
      <c r="F273" s="17" t="s">
        <v>31</v>
      </c>
      <c r="G273" s="17" t="s">
        <v>31</v>
      </c>
      <c r="H273" s="17" t="s">
        <v>855</v>
      </c>
      <c r="I273" s="11">
        <v>44994</v>
      </c>
      <c r="J273" s="14">
        <v>150</v>
      </c>
      <c r="K273" s="61">
        <v>44998</v>
      </c>
      <c r="L273" s="54">
        <v>45150</v>
      </c>
      <c r="M273" s="60">
        <v>17500000</v>
      </c>
      <c r="N273" s="55">
        <v>0</v>
      </c>
      <c r="O273" s="56">
        <v>17500000</v>
      </c>
      <c r="P273" s="14">
        <v>0</v>
      </c>
      <c r="Q273" s="14">
        <v>150</v>
      </c>
      <c r="R273" s="11">
        <v>45150</v>
      </c>
      <c r="S273" s="37" t="s">
        <v>1187</v>
      </c>
      <c r="T273" s="24" t="s">
        <v>1005</v>
      </c>
      <c r="U273" s="37">
        <v>0</v>
      </c>
      <c r="V273" s="37">
        <v>17500000</v>
      </c>
      <c r="W273" s="37">
        <v>17500000</v>
      </c>
      <c r="X273" s="37">
        <v>0</v>
      </c>
      <c r="Y273" s="42">
        <v>1</v>
      </c>
      <c r="Z273" s="42">
        <v>1</v>
      </c>
      <c r="AA273" s="20" t="s">
        <v>1060</v>
      </c>
      <c r="AB273" s="38" t="s">
        <v>1005</v>
      </c>
    </row>
    <row r="274" spans="2:28" s="35" customFormat="1" ht="99.95" customHeight="1" x14ac:dyDescent="0.25">
      <c r="B274" s="9">
        <v>2023</v>
      </c>
      <c r="C274" s="22">
        <v>270</v>
      </c>
      <c r="D274" s="17">
        <v>19423351</v>
      </c>
      <c r="E274" s="17" t="s">
        <v>856</v>
      </c>
      <c r="F274" s="17" t="s">
        <v>31</v>
      </c>
      <c r="G274" s="17" t="s">
        <v>31</v>
      </c>
      <c r="H274" s="17" t="s">
        <v>439</v>
      </c>
      <c r="I274" s="11">
        <v>44995</v>
      </c>
      <c r="J274" s="14">
        <v>210</v>
      </c>
      <c r="K274" s="61">
        <v>44998</v>
      </c>
      <c r="L274" s="54">
        <v>45211</v>
      </c>
      <c r="M274" s="60">
        <v>28000000</v>
      </c>
      <c r="N274" s="55">
        <v>12000000</v>
      </c>
      <c r="O274" s="56">
        <v>40000000</v>
      </c>
      <c r="P274" s="14">
        <v>90</v>
      </c>
      <c r="Q274" s="14">
        <v>300</v>
      </c>
      <c r="R274" s="11">
        <v>45303</v>
      </c>
      <c r="S274" s="37" t="s">
        <v>1187</v>
      </c>
      <c r="T274" s="24" t="s">
        <v>1006</v>
      </c>
      <c r="U274" s="37">
        <v>0</v>
      </c>
      <c r="V274" s="37">
        <v>40000000</v>
      </c>
      <c r="W274" s="37">
        <v>30400000</v>
      </c>
      <c r="X274" s="37">
        <v>9600000</v>
      </c>
      <c r="Y274" s="42">
        <v>0.87333333333333329</v>
      </c>
      <c r="Z274" s="42">
        <v>0.76</v>
      </c>
      <c r="AA274" s="20" t="s">
        <v>1061</v>
      </c>
      <c r="AB274" s="38" t="s">
        <v>1006</v>
      </c>
    </row>
    <row r="275" spans="2:28" s="35" customFormat="1" ht="99.95" customHeight="1" x14ac:dyDescent="0.25">
      <c r="B275" s="9">
        <v>2023</v>
      </c>
      <c r="C275" s="22">
        <v>271</v>
      </c>
      <c r="D275" s="17">
        <v>41598745</v>
      </c>
      <c r="E275" s="17" t="s">
        <v>857</v>
      </c>
      <c r="F275" s="17" t="s">
        <v>31</v>
      </c>
      <c r="G275" s="17" t="s">
        <v>31</v>
      </c>
      <c r="H275" s="17" t="s">
        <v>858</v>
      </c>
      <c r="I275" s="11">
        <v>44995</v>
      </c>
      <c r="J275" s="14">
        <v>210</v>
      </c>
      <c r="K275" s="61">
        <v>44998</v>
      </c>
      <c r="L275" s="54">
        <v>45211</v>
      </c>
      <c r="M275" s="60">
        <v>31500000</v>
      </c>
      <c r="N275" s="55">
        <v>15750000</v>
      </c>
      <c r="O275" s="56">
        <v>47250000</v>
      </c>
      <c r="P275" s="14">
        <v>105</v>
      </c>
      <c r="Q275" s="14">
        <v>315</v>
      </c>
      <c r="R275" s="11">
        <v>45318</v>
      </c>
      <c r="S275" s="37" t="s">
        <v>1187</v>
      </c>
      <c r="T275" s="24" t="s">
        <v>1007</v>
      </c>
      <c r="U275" s="37">
        <v>0</v>
      </c>
      <c r="V275" s="37">
        <v>47250000</v>
      </c>
      <c r="W275" s="37">
        <v>34200000</v>
      </c>
      <c r="X275" s="37">
        <v>13050000</v>
      </c>
      <c r="Y275" s="42">
        <v>0.83174603174603179</v>
      </c>
      <c r="Z275" s="42">
        <v>0.72380952380952379</v>
      </c>
      <c r="AA275" s="20" t="s">
        <v>1061</v>
      </c>
      <c r="AB275" s="38" t="s">
        <v>1007</v>
      </c>
    </row>
    <row r="276" spans="2:28" s="35" customFormat="1" ht="99.95" customHeight="1" x14ac:dyDescent="0.25">
      <c r="B276" s="9">
        <v>2023</v>
      </c>
      <c r="C276" s="22">
        <v>272</v>
      </c>
      <c r="D276" s="17">
        <v>39796128</v>
      </c>
      <c r="E276" s="17" t="s">
        <v>1210</v>
      </c>
      <c r="F276" s="17" t="s">
        <v>31</v>
      </c>
      <c r="G276" s="17" t="s">
        <v>31</v>
      </c>
      <c r="H276" s="17" t="s">
        <v>859</v>
      </c>
      <c r="I276" s="11">
        <v>44995</v>
      </c>
      <c r="J276" s="14">
        <v>120</v>
      </c>
      <c r="K276" s="61">
        <v>44998</v>
      </c>
      <c r="L276" s="54">
        <v>45119</v>
      </c>
      <c r="M276" s="60">
        <v>9922840</v>
      </c>
      <c r="N276" s="55">
        <v>0</v>
      </c>
      <c r="O276" s="56">
        <v>9922840</v>
      </c>
      <c r="P276" s="14">
        <v>0</v>
      </c>
      <c r="Q276" s="14">
        <v>120</v>
      </c>
      <c r="R276" s="11">
        <v>45119</v>
      </c>
      <c r="S276" s="37" t="s">
        <v>1187</v>
      </c>
      <c r="T276" s="24" t="s">
        <v>1008</v>
      </c>
      <c r="U276" s="37">
        <v>0</v>
      </c>
      <c r="V276" s="37">
        <v>9922840</v>
      </c>
      <c r="W276" s="37">
        <v>9922840</v>
      </c>
      <c r="X276" s="37">
        <v>0</v>
      </c>
      <c r="Y276" s="42">
        <v>1</v>
      </c>
      <c r="Z276" s="42">
        <v>1</v>
      </c>
      <c r="AA276" s="20" t="s">
        <v>1060</v>
      </c>
      <c r="AB276" s="38" t="s">
        <v>1008</v>
      </c>
    </row>
    <row r="277" spans="2:28" s="35" customFormat="1" ht="99.95" customHeight="1" x14ac:dyDescent="0.25">
      <c r="B277" s="9">
        <v>2023</v>
      </c>
      <c r="C277" s="22">
        <v>273</v>
      </c>
      <c r="D277" s="17">
        <v>2972137</v>
      </c>
      <c r="E277" s="17" t="s">
        <v>860</v>
      </c>
      <c r="F277" s="17" t="s">
        <v>31</v>
      </c>
      <c r="G277" s="17" t="s">
        <v>31</v>
      </c>
      <c r="H277" s="17" t="s">
        <v>861</v>
      </c>
      <c r="I277" s="11">
        <v>44995</v>
      </c>
      <c r="J277" s="14">
        <v>210</v>
      </c>
      <c r="K277" s="61">
        <v>45009</v>
      </c>
      <c r="L277" s="54">
        <v>45222</v>
      </c>
      <c r="M277" s="60">
        <v>36050000</v>
      </c>
      <c r="N277" s="55">
        <v>0</v>
      </c>
      <c r="O277" s="56">
        <v>36050000</v>
      </c>
      <c r="P277" s="14">
        <v>0</v>
      </c>
      <c r="Q277" s="14">
        <v>210</v>
      </c>
      <c r="R277" s="11">
        <v>45135</v>
      </c>
      <c r="S277" s="37" t="s">
        <v>1187</v>
      </c>
      <c r="T277" s="24" t="s">
        <v>1009</v>
      </c>
      <c r="U277" s="37">
        <v>0</v>
      </c>
      <c r="V277" s="37">
        <v>36050000</v>
      </c>
      <c r="W277" s="37">
        <v>16651667</v>
      </c>
      <c r="X277" s="37">
        <v>19398333</v>
      </c>
      <c r="Y277" s="42">
        <v>1</v>
      </c>
      <c r="Z277" s="42">
        <v>0.46190477115117895</v>
      </c>
      <c r="AA277" s="20" t="s">
        <v>1060</v>
      </c>
      <c r="AB277" s="38" t="s">
        <v>1009</v>
      </c>
    </row>
    <row r="278" spans="2:28" s="35" customFormat="1" ht="99.95" customHeight="1" x14ac:dyDescent="0.25">
      <c r="B278" s="9">
        <v>2023</v>
      </c>
      <c r="C278" s="22">
        <v>274</v>
      </c>
      <c r="D278" s="17">
        <v>1020729767</v>
      </c>
      <c r="E278" s="17" t="s">
        <v>862</v>
      </c>
      <c r="F278" s="17" t="s">
        <v>31</v>
      </c>
      <c r="G278" s="17" t="s">
        <v>31</v>
      </c>
      <c r="H278" s="17" t="s">
        <v>863</v>
      </c>
      <c r="I278" s="11">
        <v>45002</v>
      </c>
      <c r="J278" s="14">
        <v>210</v>
      </c>
      <c r="K278" s="61">
        <v>45006</v>
      </c>
      <c r="L278" s="54">
        <v>45219</v>
      </c>
      <c r="M278" s="60">
        <v>23947000</v>
      </c>
      <c r="N278" s="55">
        <v>10263000</v>
      </c>
      <c r="O278" s="56">
        <v>34210000</v>
      </c>
      <c r="P278" s="14">
        <v>90</v>
      </c>
      <c r="Q278" s="14">
        <v>300</v>
      </c>
      <c r="R278" s="11">
        <v>45311</v>
      </c>
      <c r="S278" s="37" t="s">
        <v>1187</v>
      </c>
      <c r="T278" s="24" t="s">
        <v>1010</v>
      </c>
      <c r="U278" s="37">
        <v>0</v>
      </c>
      <c r="V278" s="37">
        <v>34210000</v>
      </c>
      <c r="W278" s="37">
        <v>25087333</v>
      </c>
      <c r="X278" s="37">
        <v>9122667</v>
      </c>
      <c r="Y278" s="42">
        <v>0.84666666666666668</v>
      </c>
      <c r="Z278" s="42">
        <v>0.73333332358959369</v>
      </c>
      <c r="AA278" s="20" t="s">
        <v>1061</v>
      </c>
      <c r="AB278" s="38" t="s">
        <v>1010</v>
      </c>
    </row>
    <row r="279" spans="2:28" s="35" customFormat="1" ht="99.95" customHeight="1" x14ac:dyDescent="0.25">
      <c r="B279" s="9">
        <v>2023</v>
      </c>
      <c r="C279" s="22">
        <v>275</v>
      </c>
      <c r="D279" s="17">
        <v>79959122</v>
      </c>
      <c r="E279" s="17" t="s">
        <v>864</v>
      </c>
      <c r="F279" s="17" t="s">
        <v>31</v>
      </c>
      <c r="G279" s="17" t="s">
        <v>31</v>
      </c>
      <c r="H279" s="17" t="s">
        <v>865</v>
      </c>
      <c r="I279" s="11">
        <v>45001</v>
      </c>
      <c r="J279" s="14">
        <v>150</v>
      </c>
      <c r="K279" s="61">
        <v>45002</v>
      </c>
      <c r="L279" s="54">
        <v>45154</v>
      </c>
      <c r="M279" s="60">
        <v>22500000</v>
      </c>
      <c r="N279" s="55">
        <v>0</v>
      </c>
      <c r="O279" s="56">
        <v>22500000</v>
      </c>
      <c r="P279" s="14">
        <v>0</v>
      </c>
      <c r="Q279" s="14">
        <v>150</v>
      </c>
      <c r="R279" s="11">
        <v>45154</v>
      </c>
      <c r="S279" s="37" t="s">
        <v>1187</v>
      </c>
      <c r="T279" s="24" t="s">
        <v>1011</v>
      </c>
      <c r="U279" s="37">
        <v>0</v>
      </c>
      <c r="V279" s="37">
        <v>22500000</v>
      </c>
      <c r="W279" s="37">
        <v>22500000</v>
      </c>
      <c r="X279" s="37">
        <v>0</v>
      </c>
      <c r="Y279" s="42">
        <v>1</v>
      </c>
      <c r="Z279" s="42">
        <v>1</v>
      </c>
      <c r="AA279" s="20" t="s">
        <v>1060</v>
      </c>
      <c r="AB279" s="38" t="s">
        <v>1011</v>
      </c>
    </row>
    <row r="280" spans="2:28" s="35" customFormat="1" ht="99.95" customHeight="1" x14ac:dyDescent="0.25">
      <c r="B280" s="9">
        <v>2023</v>
      </c>
      <c r="C280" s="22">
        <v>276</v>
      </c>
      <c r="D280" s="17">
        <v>1023932408</v>
      </c>
      <c r="E280" s="17" t="s">
        <v>866</v>
      </c>
      <c r="F280" s="17" t="s">
        <v>31</v>
      </c>
      <c r="G280" s="17" t="s">
        <v>31</v>
      </c>
      <c r="H280" s="17" t="s">
        <v>433</v>
      </c>
      <c r="I280" s="11">
        <v>45001</v>
      </c>
      <c r="J280" s="14">
        <v>210</v>
      </c>
      <c r="K280" s="61">
        <v>45002</v>
      </c>
      <c r="L280" s="54">
        <v>45215</v>
      </c>
      <c r="M280" s="60">
        <v>23764160</v>
      </c>
      <c r="N280" s="55">
        <v>0</v>
      </c>
      <c r="O280" s="56">
        <v>23764160</v>
      </c>
      <c r="P280" s="14">
        <v>0</v>
      </c>
      <c r="Q280" s="14">
        <v>210</v>
      </c>
      <c r="R280" s="11">
        <v>45215</v>
      </c>
      <c r="S280" s="37" t="s">
        <v>1187</v>
      </c>
      <c r="T280" s="24" t="s">
        <v>1012</v>
      </c>
      <c r="U280" s="37">
        <v>0</v>
      </c>
      <c r="V280" s="37">
        <v>23764160</v>
      </c>
      <c r="W280" s="37">
        <v>23764160</v>
      </c>
      <c r="X280" s="37">
        <v>0</v>
      </c>
      <c r="Y280" s="42">
        <v>1</v>
      </c>
      <c r="Z280" s="42">
        <v>1</v>
      </c>
      <c r="AA280" s="20" t="s">
        <v>1060</v>
      </c>
      <c r="AB280" s="38" t="s">
        <v>1012</v>
      </c>
    </row>
    <row r="281" spans="2:28" s="35" customFormat="1" ht="99.95" customHeight="1" x14ac:dyDescent="0.25">
      <c r="B281" s="9">
        <v>2023</v>
      </c>
      <c r="C281" s="22">
        <v>277</v>
      </c>
      <c r="D281" s="17">
        <v>1001199228</v>
      </c>
      <c r="E281" s="17" t="s">
        <v>867</v>
      </c>
      <c r="F281" s="17" t="s">
        <v>31</v>
      </c>
      <c r="G281" s="17" t="s">
        <v>31</v>
      </c>
      <c r="H281" s="17" t="s">
        <v>433</v>
      </c>
      <c r="I281" s="11">
        <v>44999</v>
      </c>
      <c r="J281" s="14">
        <v>210</v>
      </c>
      <c r="K281" s="61">
        <v>45001</v>
      </c>
      <c r="L281" s="54">
        <v>45214</v>
      </c>
      <c r="M281" s="60">
        <v>23764160</v>
      </c>
      <c r="N281" s="55">
        <v>8487200</v>
      </c>
      <c r="O281" s="56">
        <v>32251360</v>
      </c>
      <c r="P281" s="14">
        <v>75</v>
      </c>
      <c r="Q281" s="14">
        <v>285</v>
      </c>
      <c r="R281" s="11">
        <v>45290</v>
      </c>
      <c r="S281" s="37" t="s">
        <v>1187</v>
      </c>
      <c r="T281" s="24" t="s">
        <v>1013</v>
      </c>
      <c r="U281" s="37">
        <v>0</v>
      </c>
      <c r="V281" s="37">
        <v>32251360</v>
      </c>
      <c r="W281" s="37">
        <v>25461600</v>
      </c>
      <c r="X281" s="37">
        <v>6789760</v>
      </c>
      <c r="Y281" s="42">
        <v>0.90877192982456145</v>
      </c>
      <c r="Z281" s="42">
        <v>0.78947368421052633</v>
      </c>
      <c r="AA281" s="20" t="s">
        <v>1061</v>
      </c>
      <c r="AB281" s="38" t="s">
        <v>1013</v>
      </c>
    </row>
    <row r="282" spans="2:28" s="35" customFormat="1" ht="99.95" customHeight="1" x14ac:dyDescent="0.25">
      <c r="B282" s="9">
        <v>2023</v>
      </c>
      <c r="C282" s="22">
        <v>278</v>
      </c>
      <c r="D282" s="17">
        <v>1110554420</v>
      </c>
      <c r="E282" s="17" t="s">
        <v>868</v>
      </c>
      <c r="F282" s="17" t="s">
        <v>31</v>
      </c>
      <c r="G282" s="17" t="s">
        <v>31</v>
      </c>
      <c r="H282" s="17" t="s">
        <v>869</v>
      </c>
      <c r="I282" s="11">
        <v>44999</v>
      </c>
      <c r="J282" s="14">
        <v>120</v>
      </c>
      <c r="K282" s="61">
        <v>45000</v>
      </c>
      <c r="L282" s="54">
        <v>45121</v>
      </c>
      <c r="M282" s="60">
        <v>12000000</v>
      </c>
      <c r="N282" s="55">
        <v>0</v>
      </c>
      <c r="O282" s="56">
        <v>12000000</v>
      </c>
      <c r="P282" s="14">
        <v>0</v>
      </c>
      <c r="Q282" s="14">
        <v>120</v>
      </c>
      <c r="R282" s="11">
        <v>45121</v>
      </c>
      <c r="S282" s="37" t="s">
        <v>1187</v>
      </c>
      <c r="T282" s="24" t="s">
        <v>1014</v>
      </c>
      <c r="U282" s="37">
        <v>0</v>
      </c>
      <c r="V282" s="37">
        <v>12000000</v>
      </c>
      <c r="W282" s="37">
        <v>12000000</v>
      </c>
      <c r="X282" s="37">
        <v>0</v>
      </c>
      <c r="Y282" s="42">
        <v>1</v>
      </c>
      <c r="Z282" s="42">
        <v>1</v>
      </c>
      <c r="AA282" s="20" t="s">
        <v>1060</v>
      </c>
      <c r="AB282" s="38" t="s">
        <v>1014</v>
      </c>
    </row>
    <row r="283" spans="2:28" s="35" customFormat="1" ht="99.95" customHeight="1" x14ac:dyDescent="0.25">
      <c r="B283" s="9">
        <v>2023</v>
      </c>
      <c r="C283" s="22">
        <v>279</v>
      </c>
      <c r="D283" s="17">
        <v>79953746</v>
      </c>
      <c r="E283" s="17" t="s">
        <v>870</v>
      </c>
      <c r="F283" s="17" t="s">
        <v>31</v>
      </c>
      <c r="G283" s="17" t="s">
        <v>31</v>
      </c>
      <c r="H283" s="17" t="s">
        <v>871</v>
      </c>
      <c r="I283" s="11">
        <v>45002</v>
      </c>
      <c r="J283" s="14">
        <v>150</v>
      </c>
      <c r="K283" s="61">
        <v>45006</v>
      </c>
      <c r="L283" s="54">
        <v>45158</v>
      </c>
      <c r="M283" s="60">
        <v>30000000</v>
      </c>
      <c r="N283" s="55">
        <v>0</v>
      </c>
      <c r="O283" s="56">
        <v>30000000</v>
      </c>
      <c r="P283" s="14">
        <v>0</v>
      </c>
      <c r="Q283" s="14">
        <v>150</v>
      </c>
      <c r="R283" s="11">
        <v>45158</v>
      </c>
      <c r="S283" s="37" t="s">
        <v>1187</v>
      </c>
      <c r="T283" s="24" t="s">
        <v>1015</v>
      </c>
      <c r="U283" s="37">
        <v>0</v>
      </c>
      <c r="V283" s="37">
        <v>30000000</v>
      </c>
      <c r="W283" s="37">
        <v>30000000</v>
      </c>
      <c r="X283" s="37">
        <v>0</v>
      </c>
      <c r="Y283" s="42">
        <v>1</v>
      </c>
      <c r="Z283" s="42">
        <v>1</v>
      </c>
      <c r="AA283" s="20" t="s">
        <v>1060</v>
      </c>
      <c r="AB283" s="38" t="s">
        <v>1015</v>
      </c>
    </row>
    <row r="284" spans="2:28" s="35" customFormat="1" ht="99.95" customHeight="1" x14ac:dyDescent="0.25">
      <c r="B284" s="9">
        <v>2023</v>
      </c>
      <c r="C284" s="22">
        <v>280</v>
      </c>
      <c r="D284" s="17">
        <v>1070590596</v>
      </c>
      <c r="E284" s="17" t="s">
        <v>872</v>
      </c>
      <c r="F284" s="17" t="s">
        <v>31</v>
      </c>
      <c r="G284" s="17" t="s">
        <v>31</v>
      </c>
      <c r="H284" s="17" t="s">
        <v>439</v>
      </c>
      <c r="I284" s="11">
        <v>44999</v>
      </c>
      <c r="J284" s="14">
        <v>210</v>
      </c>
      <c r="K284" s="61">
        <v>45002</v>
      </c>
      <c r="L284" s="54">
        <v>45215</v>
      </c>
      <c r="M284" s="60">
        <v>28000000</v>
      </c>
      <c r="N284" s="55">
        <v>12000000</v>
      </c>
      <c r="O284" s="56">
        <v>40000000</v>
      </c>
      <c r="P284" s="14">
        <v>90</v>
      </c>
      <c r="Q284" s="14">
        <v>300</v>
      </c>
      <c r="R284" s="11">
        <v>45307</v>
      </c>
      <c r="S284" s="37" t="s">
        <v>1187</v>
      </c>
      <c r="T284" s="24" t="s">
        <v>1016</v>
      </c>
      <c r="U284" s="37">
        <v>0</v>
      </c>
      <c r="V284" s="37">
        <v>40000000</v>
      </c>
      <c r="W284" s="37">
        <v>29866667</v>
      </c>
      <c r="X284" s="37">
        <v>10133333</v>
      </c>
      <c r="Y284" s="42">
        <v>0.86</v>
      </c>
      <c r="Z284" s="42">
        <v>0.74666667500000006</v>
      </c>
      <c r="AA284" s="20" t="s">
        <v>1061</v>
      </c>
      <c r="AB284" s="38" t="s">
        <v>1016</v>
      </c>
    </row>
    <row r="285" spans="2:28" s="35" customFormat="1" ht="99.95" customHeight="1" x14ac:dyDescent="0.25">
      <c r="B285" s="9">
        <v>2023</v>
      </c>
      <c r="C285" s="22">
        <v>281</v>
      </c>
      <c r="D285" s="17">
        <v>1193373987</v>
      </c>
      <c r="E285" s="17" t="s">
        <v>873</v>
      </c>
      <c r="F285" s="17" t="s">
        <v>31</v>
      </c>
      <c r="G285" s="17" t="s">
        <v>31</v>
      </c>
      <c r="H285" s="17" t="s">
        <v>433</v>
      </c>
      <c r="I285" s="11">
        <v>44999</v>
      </c>
      <c r="J285" s="14">
        <v>210</v>
      </c>
      <c r="K285" s="61">
        <v>45001</v>
      </c>
      <c r="L285" s="54">
        <v>45214</v>
      </c>
      <c r="M285" s="60">
        <v>23764160</v>
      </c>
      <c r="N285" s="55">
        <v>7581899</v>
      </c>
      <c r="O285" s="56">
        <v>31346059</v>
      </c>
      <c r="P285" s="14">
        <v>67</v>
      </c>
      <c r="Q285" s="14">
        <v>277</v>
      </c>
      <c r="R285" s="11">
        <v>45282</v>
      </c>
      <c r="S285" s="37" t="s">
        <v>1187</v>
      </c>
      <c r="T285" s="24" t="s">
        <v>1017</v>
      </c>
      <c r="U285" s="37">
        <v>0</v>
      </c>
      <c r="V285" s="37">
        <v>31346059</v>
      </c>
      <c r="W285" s="37">
        <v>15276960</v>
      </c>
      <c r="X285" s="37">
        <v>16069099</v>
      </c>
      <c r="Y285" s="42">
        <v>0.93501805054151621</v>
      </c>
      <c r="Z285" s="42">
        <v>0.48736461575600304</v>
      </c>
      <c r="AA285" s="20" t="s">
        <v>1061</v>
      </c>
      <c r="AB285" s="38" t="s">
        <v>1017</v>
      </c>
    </row>
    <row r="286" spans="2:28" s="35" customFormat="1" ht="99.95" customHeight="1" x14ac:dyDescent="0.25">
      <c r="B286" s="9">
        <v>2023</v>
      </c>
      <c r="C286" s="22">
        <v>282</v>
      </c>
      <c r="D286" s="17">
        <v>79695393</v>
      </c>
      <c r="E286" s="17" t="s">
        <v>874</v>
      </c>
      <c r="F286" s="17" t="s">
        <v>31</v>
      </c>
      <c r="G286" s="17" t="s">
        <v>31</v>
      </c>
      <c r="H286" s="17" t="s">
        <v>875</v>
      </c>
      <c r="I286" s="11">
        <v>44999</v>
      </c>
      <c r="J286" s="14">
        <v>210</v>
      </c>
      <c r="K286" s="61">
        <v>45002</v>
      </c>
      <c r="L286" s="54">
        <v>45215</v>
      </c>
      <c r="M286" s="60">
        <v>23940000</v>
      </c>
      <c r="N286" s="55">
        <v>10260000</v>
      </c>
      <c r="O286" s="56">
        <v>34200000</v>
      </c>
      <c r="P286" s="14">
        <v>90</v>
      </c>
      <c r="Q286" s="14">
        <v>300</v>
      </c>
      <c r="R286" s="11">
        <v>45307</v>
      </c>
      <c r="S286" s="37" t="s">
        <v>1187</v>
      </c>
      <c r="T286" s="24" t="s">
        <v>1018</v>
      </c>
      <c r="U286" s="37">
        <v>0</v>
      </c>
      <c r="V286" s="37">
        <v>34200000</v>
      </c>
      <c r="W286" s="37">
        <v>25536000</v>
      </c>
      <c r="X286" s="37">
        <v>8664000</v>
      </c>
      <c r="Y286" s="42">
        <v>0.86</v>
      </c>
      <c r="Z286" s="42">
        <v>0.7466666666666667</v>
      </c>
      <c r="AA286" s="20" t="s">
        <v>1061</v>
      </c>
      <c r="AB286" s="38" t="s">
        <v>1018</v>
      </c>
    </row>
    <row r="287" spans="2:28" s="35" customFormat="1" ht="99.95" customHeight="1" x14ac:dyDescent="0.25">
      <c r="B287" s="9">
        <v>2023</v>
      </c>
      <c r="C287" s="22">
        <v>283</v>
      </c>
      <c r="D287" s="17">
        <v>1053793956</v>
      </c>
      <c r="E287" s="17" t="s">
        <v>876</v>
      </c>
      <c r="F287" s="17" t="s">
        <v>31</v>
      </c>
      <c r="G287" s="17" t="s">
        <v>31</v>
      </c>
      <c r="H287" s="17" t="s">
        <v>877</v>
      </c>
      <c r="I287" s="11">
        <v>45002</v>
      </c>
      <c r="J287" s="14">
        <v>60</v>
      </c>
      <c r="K287" s="61">
        <v>45006</v>
      </c>
      <c r="L287" s="54">
        <v>45066</v>
      </c>
      <c r="M287" s="60">
        <v>10600000</v>
      </c>
      <c r="N287" s="55">
        <v>0</v>
      </c>
      <c r="O287" s="56">
        <v>10600000</v>
      </c>
      <c r="P287" s="14">
        <v>0</v>
      </c>
      <c r="Q287" s="14">
        <v>60</v>
      </c>
      <c r="R287" s="11">
        <v>45066</v>
      </c>
      <c r="S287" s="37" t="s">
        <v>1187</v>
      </c>
      <c r="T287" s="24" t="s">
        <v>1019</v>
      </c>
      <c r="U287" s="37">
        <v>0</v>
      </c>
      <c r="V287" s="37">
        <v>10600000</v>
      </c>
      <c r="W287" s="37">
        <v>10600000</v>
      </c>
      <c r="X287" s="37">
        <v>0</v>
      </c>
      <c r="Y287" s="42">
        <v>1</v>
      </c>
      <c r="Z287" s="42">
        <v>1</v>
      </c>
      <c r="AA287" s="20" t="s">
        <v>1060</v>
      </c>
      <c r="AB287" s="38" t="s">
        <v>1019</v>
      </c>
    </row>
    <row r="288" spans="2:28" s="35" customFormat="1" ht="99.95" customHeight="1" x14ac:dyDescent="0.25">
      <c r="B288" s="9">
        <v>2023</v>
      </c>
      <c r="C288" s="22">
        <v>284</v>
      </c>
      <c r="D288" s="17">
        <v>1030642764</v>
      </c>
      <c r="E288" s="17" t="s">
        <v>878</v>
      </c>
      <c r="F288" s="17" t="s">
        <v>31</v>
      </c>
      <c r="G288" s="17" t="s">
        <v>31</v>
      </c>
      <c r="H288" s="17" t="s">
        <v>670</v>
      </c>
      <c r="I288" s="11">
        <v>45002</v>
      </c>
      <c r="J288" s="14">
        <v>210</v>
      </c>
      <c r="K288" s="61">
        <v>45006</v>
      </c>
      <c r="L288" s="54">
        <v>45219</v>
      </c>
      <c r="M288" s="60">
        <v>23947000</v>
      </c>
      <c r="N288" s="55">
        <v>0</v>
      </c>
      <c r="O288" s="56">
        <v>23947000</v>
      </c>
      <c r="P288" s="14">
        <v>0</v>
      </c>
      <c r="Q288" s="14">
        <v>210</v>
      </c>
      <c r="R288" s="11">
        <v>45219</v>
      </c>
      <c r="S288" s="37" t="s">
        <v>1187</v>
      </c>
      <c r="T288" s="24" t="s">
        <v>1020</v>
      </c>
      <c r="U288" s="37">
        <v>0</v>
      </c>
      <c r="V288" s="37">
        <v>23947000</v>
      </c>
      <c r="W288" s="37">
        <v>23947000</v>
      </c>
      <c r="X288" s="37">
        <v>0</v>
      </c>
      <c r="Y288" s="42">
        <v>1</v>
      </c>
      <c r="Z288" s="42">
        <v>1</v>
      </c>
      <c r="AA288" s="20" t="s">
        <v>1060</v>
      </c>
      <c r="AB288" s="38" t="s">
        <v>1020</v>
      </c>
    </row>
    <row r="289" spans="2:28" s="35" customFormat="1" ht="99.95" customHeight="1" x14ac:dyDescent="0.25">
      <c r="B289" s="9">
        <v>2023</v>
      </c>
      <c r="C289" s="22">
        <v>285</v>
      </c>
      <c r="D289" s="17">
        <v>1010046376</v>
      </c>
      <c r="E289" s="17" t="s">
        <v>879</v>
      </c>
      <c r="F289" s="17" t="s">
        <v>31</v>
      </c>
      <c r="G289" s="17" t="s">
        <v>31</v>
      </c>
      <c r="H289" s="17" t="s">
        <v>880</v>
      </c>
      <c r="I289" s="11">
        <v>45002</v>
      </c>
      <c r="J289" s="14">
        <v>210</v>
      </c>
      <c r="K289" s="61">
        <v>45006</v>
      </c>
      <c r="L289" s="54">
        <v>45219</v>
      </c>
      <c r="M289" s="60">
        <v>23947000</v>
      </c>
      <c r="N289" s="55">
        <v>11973500</v>
      </c>
      <c r="O289" s="56">
        <v>35920500</v>
      </c>
      <c r="P289" s="14">
        <v>105</v>
      </c>
      <c r="Q289" s="14">
        <v>315</v>
      </c>
      <c r="R289" s="11">
        <v>45327</v>
      </c>
      <c r="S289" s="37" t="s">
        <v>1187</v>
      </c>
      <c r="T289" s="24" t="s">
        <v>1021</v>
      </c>
      <c r="U289" s="37">
        <v>0</v>
      </c>
      <c r="V289" s="37">
        <v>35920500</v>
      </c>
      <c r="W289" s="37">
        <v>25087333</v>
      </c>
      <c r="X289" s="37">
        <v>10833167</v>
      </c>
      <c r="Y289" s="42">
        <v>0.80634920634920637</v>
      </c>
      <c r="Z289" s="42">
        <v>0.69841268913294641</v>
      </c>
      <c r="AA289" s="20" t="s">
        <v>1061</v>
      </c>
      <c r="AB289" s="38" t="s">
        <v>1021</v>
      </c>
    </row>
    <row r="290" spans="2:28" s="35" customFormat="1" ht="99.95" customHeight="1" x14ac:dyDescent="0.25">
      <c r="B290" s="9">
        <v>2023</v>
      </c>
      <c r="C290" s="22">
        <v>286</v>
      </c>
      <c r="D290" s="17">
        <v>11365539</v>
      </c>
      <c r="E290" s="17" t="s">
        <v>881</v>
      </c>
      <c r="F290" s="17" t="s">
        <v>31</v>
      </c>
      <c r="G290" s="17" t="s">
        <v>31</v>
      </c>
      <c r="H290" s="17" t="s">
        <v>882</v>
      </c>
      <c r="I290" s="11">
        <v>45001</v>
      </c>
      <c r="J290" s="14">
        <v>180</v>
      </c>
      <c r="K290" s="61">
        <v>45002</v>
      </c>
      <c r="L290" s="54">
        <v>45185</v>
      </c>
      <c r="M290" s="60">
        <v>20526000</v>
      </c>
      <c r="N290" s="55">
        <v>0</v>
      </c>
      <c r="O290" s="56">
        <v>20526000</v>
      </c>
      <c r="P290" s="14">
        <v>0</v>
      </c>
      <c r="Q290" s="14">
        <v>180</v>
      </c>
      <c r="R290" s="11">
        <v>45185</v>
      </c>
      <c r="S290" s="37" t="s">
        <v>1187</v>
      </c>
      <c r="T290" s="24" t="s">
        <v>1101</v>
      </c>
      <c r="U290" s="37">
        <v>0</v>
      </c>
      <c r="V290" s="37">
        <v>20526000</v>
      </c>
      <c r="W290" s="37">
        <v>20526000</v>
      </c>
      <c r="X290" s="37">
        <v>0</v>
      </c>
      <c r="Y290" s="42">
        <v>1</v>
      </c>
      <c r="Z290" s="42">
        <v>1</v>
      </c>
      <c r="AA290" s="20" t="s">
        <v>1060</v>
      </c>
      <c r="AB290" s="38" t="s">
        <v>1101</v>
      </c>
    </row>
    <row r="291" spans="2:28" s="35" customFormat="1" ht="99.95" customHeight="1" x14ac:dyDescent="0.25">
      <c r="B291" s="9">
        <v>2023</v>
      </c>
      <c r="C291" s="22">
        <v>287</v>
      </c>
      <c r="D291" s="17">
        <v>79874803</v>
      </c>
      <c r="E291" s="17" t="s">
        <v>883</v>
      </c>
      <c r="F291" s="17" t="s">
        <v>31</v>
      </c>
      <c r="G291" s="17" t="s">
        <v>31</v>
      </c>
      <c r="H291" s="17" t="s">
        <v>884</v>
      </c>
      <c r="I291" s="11">
        <v>45001</v>
      </c>
      <c r="J291" s="14">
        <v>210</v>
      </c>
      <c r="K291" s="61">
        <v>45002</v>
      </c>
      <c r="L291" s="54">
        <v>45215</v>
      </c>
      <c r="M291" s="60">
        <v>23947000</v>
      </c>
      <c r="N291" s="55">
        <v>11973500</v>
      </c>
      <c r="O291" s="56">
        <v>35920500</v>
      </c>
      <c r="P291" s="14">
        <v>105</v>
      </c>
      <c r="Q291" s="14">
        <v>315</v>
      </c>
      <c r="R291" s="11">
        <v>45323</v>
      </c>
      <c r="S291" s="37" t="s">
        <v>1187</v>
      </c>
      <c r="T291" s="24" t="s">
        <v>1022</v>
      </c>
      <c r="U291" s="37">
        <v>0</v>
      </c>
      <c r="V291" s="37">
        <v>35920500</v>
      </c>
      <c r="W291" s="37">
        <v>25543467</v>
      </c>
      <c r="X291" s="37">
        <v>10377033</v>
      </c>
      <c r="Y291" s="42">
        <v>0.81904761904761902</v>
      </c>
      <c r="Z291" s="42">
        <v>0.71111112039086322</v>
      </c>
      <c r="AA291" s="20" t="s">
        <v>1061</v>
      </c>
      <c r="AB291" s="38" t="s">
        <v>1022</v>
      </c>
    </row>
    <row r="292" spans="2:28" s="35" customFormat="1" ht="99.95" customHeight="1" x14ac:dyDescent="0.25">
      <c r="B292" s="9">
        <v>2023</v>
      </c>
      <c r="C292" s="22">
        <v>288</v>
      </c>
      <c r="D292" s="17">
        <v>79492527</v>
      </c>
      <c r="E292" s="17" t="s">
        <v>885</v>
      </c>
      <c r="F292" s="17" t="s">
        <v>31</v>
      </c>
      <c r="G292" s="17" t="s">
        <v>31</v>
      </c>
      <c r="H292" s="17" t="s">
        <v>409</v>
      </c>
      <c r="I292" s="11">
        <v>45001</v>
      </c>
      <c r="J292" s="14">
        <v>210</v>
      </c>
      <c r="K292" s="61">
        <v>45002</v>
      </c>
      <c r="L292" s="54">
        <v>45215</v>
      </c>
      <c r="M292" s="60">
        <v>15862000</v>
      </c>
      <c r="N292" s="55">
        <v>4532000</v>
      </c>
      <c r="O292" s="56">
        <v>20394000</v>
      </c>
      <c r="P292" s="14">
        <v>60</v>
      </c>
      <c r="Q292" s="14">
        <v>270</v>
      </c>
      <c r="R292" s="11">
        <v>45276</v>
      </c>
      <c r="S292" s="37" t="s">
        <v>1187</v>
      </c>
      <c r="T292" s="24" t="s">
        <v>1023</v>
      </c>
      <c r="U292" s="37">
        <v>0</v>
      </c>
      <c r="V292" s="37">
        <v>20394000</v>
      </c>
      <c r="W292" s="37">
        <v>16919467</v>
      </c>
      <c r="X292" s="37">
        <v>3474533</v>
      </c>
      <c r="Y292" s="42">
        <v>0.9555555555555556</v>
      </c>
      <c r="Z292" s="42">
        <v>0.82962964597430611</v>
      </c>
      <c r="AA292" s="20" t="s">
        <v>1061</v>
      </c>
      <c r="AB292" s="38" t="s">
        <v>1023</v>
      </c>
    </row>
    <row r="293" spans="2:28" s="35" customFormat="1" ht="99.95" customHeight="1" x14ac:dyDescent="0.25">
      <c r="B293" s="9">
        <v>2023</v>
      </c>
      <c r="C293" s="22">
        <v>289</v>
      </c>
      <c r="D293" s="17">
        <v>80022396</v>
      </c>
      <c r="E293" s="17" t="s">
        <v>886</v>
      </c>
      <c r="F293" s="17" t="s">
        <v>31</v>
      </c>
      <c r="G293" s="17" t="s">
        <v>31</v>
      </c>
      <c r="H293" s="17" t="s">
        <v>887</v>
      </c>
      <c r="I293" s="11">
        <v>45002</v>
      </c>
      <c r="J293" s="14">
        <v>210</v>
      </c>
      <c r="K293" s="61">
        <v>45013</v>
      </c>
      <c r="L293" s="54">
        <v>45226</v>
      </c>
      <c r="M293" s="60">
        <v>35175000</v>
      </c>
      <c r="N293" s="55">
        <v>0</v>
      </c>
      <c r="O293" s="56">
        <v>35175000</v>
      </c>
      <c r="P293" s="14">
        <v>0</v>
      </c>
      <c r="Q293" s="14">
        <v>210</v>
      </c>
      <c r="R293" s="11">
        <v>45226</v>
      </c>
      <c r="S293" s="37" t="s">
        <v>1187</v>
      </c>
      <c r="T293" s="24" t="s">
        <v>1024</v>
      </c>
      <c r="U293" s="37">
        <v>0</v>
      </c>
      <c r="V293" s="37">
        <v>35175000</v>
      </c>
      <c r="W293" s="37">
        <v>30652500</v>
      </c>
      <c r="X293" s="37">
        <v>4522500</v>
      </c>
      <c r="Y293" s="42">
        <v>1</v>
      </c>
      <c r="Z293" s="42">
        <v>0.87142857142857144</v>
      </c>
      <c r="AA293" s="20" t="s">
        <v>1060</v>
      </c>
      <c r="AB293" s="38" t="s">
        <v>1024</v>
      </c>
    </row>
    <row r="294" spans="2:28" s="35" customFormat="1" ht="99.95" customHeight="1" x14ac:dyDescent="0.25">
      <c r="B294" s="9">
        <v>2023</v>
      </c>
      <c r="C294" s="22">
        <v>290</v>
      </c>
      <c r="D294" s="17">
        <v>1001077289</v>
      </c>
      <c r="E294" s="17" t="s">
        <v>888</v>
      </c>
      <c r="F294" s="17" t="s">
        <v>31</v>
      </c>
      <c r="G294" s="17" t="s">
        <v>31</v>
      </c>
      <c r="H294" s="17" t="s">
        <v>889</v>
      </c>
      <c r="I294" s="11">
        <v>45001</v>
      </c>
      <c r="J294" s="14">
        <v>150</v>
      </c>
      <c r="K294" s="61">
        <v>45006</v>
      </c>
      <c r="L294" s="54">
        <v>45158</v>
      </c>
      <c r="M294" s="60">
        <v>12500000</v>
      </c>
      <c r="N294" s="55">
        <v>0</v>
      </c>
      <c r="O294" s="56">
        <v>12500000</v>
      </c>
      <c r="P294" s="14">
        <v>0</v>
      </c>
      <c r="Q294" s="14">
        <v>150</v>
      </c>
      <c r="R294" s="11">
        <v>45158</v>
      </c>
      <c r="S294" s="37" t="s">
        <v>1187</v>
      </c>
      <c r="T294" s="24" t="s">
        <v>1025</v>
      </c>
      <c r="U294" s="37">
        <v>0</v>
      </c>
      <c r="V294" s="37">
        <v>12500000</v>
      </c>
      <c r="W294" s="37">
        <v>12500000</v>
      </c>
      <c r="X294" s="37">
        <v>0</v>
      </c>
      <c r="Y294" s="42">
        <v>1</v>
      </c>
      <c r="Z294" s="42">
        <v>1</v>
      </c>
      <c r="AA294" s="20" t="s">
        <v>1060</v>
      </c>
      <c r="AB294" s="38" t="s">
        <v>1025</v>
      </c>
    </row>
    <row r="295" spans="2:28" s="35" customFormat="1" ht="99.95" customHeight="1" x14ac:dyDescent="0.25">
      <c r="B295" s="9">
        <v>2023</v>
      </c>
      <c r="C295" s="22">
        <v>291</v>
      </c>
      <c r="D295" s="17">
        <v>1032471624</v>
      </c>
      <c r="E295" s="17" t="s">
        <v>890</v>
      </c>
      <c r="F295" s="17" t="s">
        <v>31</v>
      </c>
      <c r="G295" s="17" t="s">
        <v>31</v>
      </c>
      <c r="H295" s="17" t="s">
        <v>439</v>
      </c>
      <c r="I295" s="11">
        <v>45002</v>
      </c>
      <c r="J295" s="14">
        <v>210</v>
      </c>
      <c r="K295" s="61">
        <v>45006</v>
      </c>
      <c r="L295" s="54">
        <v>45219</v>
      </c>
      <c r="M295" s="60">
        <v>26943000</v>
      </c>
      <c r="N295" s="55">
        <v>0</v>
      </c>
      <c r="O295" s="56">
        <v>26943000</v>
      </c>
      <c r="P295" s="14">
        <v>0</v>
      </c>
      <c r="Q295" s="14">
        <v>210</v>
      </c>
      <c r="R295" s="11">
        <v>45219</v>
      </c>
      <c r="S295" s="37" t="s">
        <v>1187</v>
      </c>
      <c r="T295" s="24" t="s">
        <v>1026</v>
      </c>
      <c r="U295" s="37">
        <v>0</v>
      </c>
      <c r="V295" s="37">
        <v>26943000</v>
      </c>
      <c r="W295" s="37">
        <v>24377000</v>
      </c>
      <c r="X295" s="37">
        <v>2566000</v>
      </c>
      <c r="Y295" s="42">
        <v>1</v>
      </c>
      <c r="Z295" s="42">
        <v>0.90476190476190477</v>
      </c>
      <c r="AA295" s="20" t="s">
        <v>1060</v>
      </c>
      <c r="AB295" s="38" t="s">
        <v>1026</v>
      </c>
    </row>
    <row r="296" spans="2:28" s="35" customFormat="1" ht="99.95" customHeight="1" x14ac:dyDescent="0.25">
      <c r="B296" s="9">
        <v>2023</v>
      </c>
      <c r="C296" s="22">
        <v>292</v>
      </c>
      <c r="D296" s="17">
        <v>1023880783</v>
      </c>
      <c r="E296" s="17" t="s">
        <v>1211</v>
      </c>
      <c r="F296" s="17" t="s">
        <v>31</v>
      </c>
      <c r="G296" s="17" t="s">
        <v>31</v>
      </c>
      <c r="H296" s="17" t="s">
        <v>891</v>
      </c>
      <c r="I296" s="11">
        <v>45006</v>
      </c>
      <c r="J296" s="14">
        <v>120</v>
      </c>
      <c r="K296" s="61">
        <v>45007</v>
      </c>
      <c r="L296" s="54">
        <v>45128</v>
      </c>
      <c r="M296" s="60">
        <v>10722840</v>
      </c>
      <c r="N296" s="55">
        <v>0</v>
      </c>
      <c r="O296" s="56">
        <v>10722840</v>
      </c>
      <c r="P296" s="14">
        <v>0</v>
      </c>
      <c r="Q296" s="14">
        <v>120</v>
      </c>
      <c r="R296" s="11">
        <v>45128</v>
      </c>
      <c r="S296" s="37" t="s">
        <v>1187</v>
      </c>
      <c r="T296" s="24" t="s">
        <v>1027</v>
      </c>
      <c r="U296" s="37">
        <v>0</v>
      </c>
      <c r="V296" s="37">
        <v>10722840</v>
      </c>
      <c r="W296" s="37">
        <v>10722840</v>
      </c>
      <c r="X296" s="37">
        <v>0</v>
      </c>
      <c r="Y296" s="42">
        <v>1</v>
      </c>
      <c r="Z296" s="42">
        <v>1</v>
      </c>
      <c r="AA296" s="20" t="s">
        <v>1060</v>
      </c>
      <c r="AB296" s="38" t="s">
        <v>1027</v>
      </c>
    </row>
    <row r="297" spans="2:28" s="35" customFormat="1" ht="99.95" customHeight="1" x14ac:dyDescent="0.25">
      <c r="B297" s="9">
        <v>2023</v>
      </c>
      <c r="C297" s="22">
        <v>293</v>
      </c>
      <c r="D297" s="17">
        <v>1016084369</v>
      </c>
      <c r="E297" s="17" t="s">
        <v>892</v>
      </c>
      <c r="F297" s="17" t="s">
        <v>31</v>
      </c>
      <c r="G297" s="17" t="s">
        <v>31</v>
      </c>
      <c r="H297" s="17" t="s">
        <v>893</v>
      </c>
      <c r="I297" s="11">
        <v>45006</v>
      </c>
      <c r="J297" s="14">
        <v>210</v>
      </c>
      <c r="K297" s="61">
        <v>45007</v>
      </c>
      <c r="L297" s="54">
        <v>45220</v>
      </c>
      <c r="M297" s="60">
        <v>28000000</v>
      </c>
      <c r="N297" s="55">
        <v>9200000</v>
      </c>
      <c r="O297" s="56">
        <v>37200000</v>
      </c>
      <c r="P297" s="14">
        <v>69</v>
      </c>
      <c r="Q297" s="14">
        <v>279</v>
      </c>
      <c r="R297" s="11">
        <v>45290</v>
      </c>
      <c r="S297" s="37" t="s">
        <v>1187</v>
      </c>
      <c r="T297" s="24" t="s">
        <v>1028</v>
      </c>
      <c r="U297" s="37">
        <v>0</v>
      </c>
      <c r="V297" s="37">
        <v>37200000</v>
      </c>
      <c r="W297" s="37">
        <v>25200000</v>
      </c>
      <c r="X297" s="37">
        <v>12000000</v>
      </c>
      <c r="Y297" s="42">
        <v>0.90681003584229392</v>
      </c>
      <c r="Z297" s="42">
        <v>0.67741935483870963</v>
      </c>
      <c r="AA297" s="20" t="s">
        <v>1061</v>
      </c>
      <c r="AB297" s="38" t="s">
        <v>1028</v>
      </c>
    </row>
    <row r="298" spans="2:28" s="35" customFormat="1" ht="99.95" customHeight="1" x14ac:dyDescent="0.25">
      <c r="B298" s="9">
        <v>2023</v>
      </c>
      <c r="C298" s="22">
        <v>294</v>
      </c>
      <c r="D298" s="17">
        <v>51732981</v>
      </c>
      <c r="E298" s="17" t="s">
        <v>894</v>
      </c>
      <c r="F298" s="17" t="s">
        <v>31</v>
      </c>
      <c r="G298" s="17" t="s">
        <v>31</v>
      </c>
      <c r="H298" s="17" t="s">
        <v>895</v>
      </c>
      <c r="I298" s="11">
        <v>45002</v>
      </c>
      <c r="J298" s="14">
        <v>150</v>
      </c>
      <c r="K298" s="61">
        <v>45006</v>
      </c>
      <c r="L298" s="54">
        <v>45158</v>
      </c>
      <c r="M298" s="60">
        <v>17105000</v>
      </c>
      <c r="N298" s="55">
        <v>0</v>
      </c>
      <c r="O298" s="56">
        <v>17105000</v>
      </c>
      <c r="P298" s="14">
        <v>0</v>
      </c>
      <c r="Q298" s="14">
        <v>150</v>
      </c>
      <c r="R298" s="11">
        <v>45158</v>
      </c>
      <c r="S298" s="37" t="s">
        <v>1187</v>
      </c>
      <c r="T298" s="24" t="s">
        <v>1029</v>
      </c>
      <c r="U298" s="37">
        <v>0</v>
      </c>
      <c r="V298" s="37">
        <v>17105000</v>
      </c>
      <c r="W298" s="37">
        <v>17105000</v>
      </c>
      <c r="X298" s="37">
        <v>0</v>
      </c>
      <c r="Y298" s="42">
        <v>1</v>
      </c>
      <c r="Z298" s="42">
        <v>1</v>
      </c>
      <c r="AA298" s="20" t="s">
        <v>1060</v>
      </c>
      <c r="AB298" s="38" t="s">
        <v>1029</v>
      </c>
    </row>
    <row r="299" spans="2:28" s="35" customFormat="1" ht="99.95" customHeight="1" x14ac:dyDescent="0.25">
      <c r="B299" s="9">
        <v>2023</v>
      </c>
      <c r="C299" s="22">
        <v>295</v>
      </c>
      <c r="D299" s="17">
        <v>1032491858</v>
      </c>
      <c r="E299" s="17" t="s">
        <v>896</v>
      </c>
      <c r="F299" s="17" t="s">
        <v>31</v>
      </c>
      <c r="G299" s="17" t="s">
        <v>31</v>
      </c>
      <c r="H299" s="17" t="s">
        <v>433</v>
      </c>
      <c r="I299" s="11">
        <v>45006</v>
      </c>
      <c r="J299" s="14">
        <v>210</v>
      </c>
      <c r="K299" s="61">
        <v>45009</v>
      </c>
      <c r="L299" s="54">
        <v>45222</v>
      </c>
      <c r="M299" s="60">
        <v>23764160</v>
      </c>
      <c r="N299" s="55">
        <v>0</v>
      </c>
      <c r="O299" s="56">
        <v>23764160</v>
      </c>
      <c r="P299" s="14">
        <v>0</v>
      </c>
      <c r="Q299" s="14">
        <v>42</v>
      </c>
      <c r="R299" s="11">
        <v>45050</v>
      </c>
      <c r="S299" s="37" t="s">
        <v>1187</v>
      </c>
      <c r="T299" s="24" t="s">
        <v>1030</v>
      </c>
      <c r="U299" s="37">
        <v>0</v>
      </c>
      <c r="V299" s="37">
        <v>23764160</v>
      </c>
      <c r="W299" s="37">
        <v>792139</v>
      </c>
      <c r="X299" s="37">
        <v>22972021</v>
      </c>
      <c r="Y299" s="42">
        <v>1</v>
      </c>
      <c r="Z299" s="42">
        <v>3.333334736005817E-2</v>
      </c>
      <c r="AA299" s="20" t="s">
        <v>1060</v>
      </c>
      <c r="AB299" s="38" t="s">
        <v>1030</v>
      </c>
    </row>
    <row r="300" spans="2:28" s="35" customFormat="1" ht="99.95" customHeight="1" x14ac:dyDescent="0.25">
      <c r="B300" s="9">
        <v>2023</v>
      </c>
      <c r="C300" s="22">
        <v>296</v>
      </c>
      <c r="D300" s="17">
        <v>1023943707</v>
      </c>
      <c r="E300" s="17" t="s">
        <v>1212</v>
      </c>
      <c r="F300" s="17" t="s">
        <v>31</v>
      </c>
      <c r="G300" s="17" t="s">
        <v>31</v>
      </c>
      <c r="H300" s="17" t="s">
        <v>897</v>
      </c>
      <c r="I300" s="11">
        <v>45006</v>
      </c>
      <c r="J300" s="14">
        <v>120</v>
      </c>
      <c r="K300" s="61">
        <v>45007</v>
      </c>
      <c r="L300" s="54">
        <v>45128</v>
      </c>
      <c r="M300" s="60">
        <v>9922840</v>
      </c>
      <c r="N300" s="55">
        <v>0</v>
      </c>
      <c r="O300" s="56">
        <v>9922840</v>
      </c>
      <c r="P300" s="14">
        <v>0</v>
      </c>
      <c r="Q300" s="14">
        <v>120</v>
      </c>
      <c r="R300" s="11">
        <v>45128</v>
      </c>
      <c r="S300" s="37" t="s">
        <v>1187</v>
      </c>
      <c r="T300" s="24" t="s">
        <v>1031</v>
      </c>
      <c r="U300" s="37">
        <v>0</v>
      </c>
      <c r="V300" s="37">
        <v>9922840</v>
      </c>
      <c r="W300" s="37">
        <v>9922840</v>
      </c>
      <c r="X300" s="37">
        <v>0</v>
      </c>
      <c r="Y300" s="42">
        <v>1</v>
      </c>
      <c r="Z300" s="42">
        <v>1</v>
      </c>
      <c r="AA300" s="20" t="s">
        <v>1060</v>
      </c>
      <c r="AB300" s="38" t="s">
        <v>1031</v>
      </c>
    </row>
    <row r="301" spans="2:28" s="35" customFormat="1" ht="99.95" customHeight="1" x14ac:dyDescent="0.25">
      <c r="B301" s="9">
        <v>2023</v>
      </c>
      <c r="C301" s="22">
        <v>297</v>
      </c>
      <c r="D301" s="17">
        <v>1018444852</v>
      </c>
      <c r="E301" s="17" t="s">
        <v>898</v>
      </c>
      <c r="F301" s="17" t="s">
        <v>31</v>
      </c>
      <c r="G301" s="17" t="s">
        <v>31</v>
      </c>
      <c r="H301" s="17" t="s">
        <v>884</v>
      </c>
      <c r="I301" s="11">
        <v>45006</v>
      </c>
      <c r="J301" s="14">
        <v>90</v>
      </c>
      <c r="K301" s="61">
        <v>45007</v>
      </c>
      <c r="L301" s="54">
        <v>45098</v>
      </c>
      <c r="M301" s="60">
        <v>10263000</v>
      </c>
      <c r="N301" s="55">
        <v>0</v>
      </c>
      <c r="O301" s="56">
        <v>10263000</v>
      </c>
      <c r="P301" s="14">
        <v>0</v>
      </c>
      <c r="Q301" s="14">
        <v>90</v>
      </c>
      <c r="R301" s="11">
        <v>45098</v>
      </c>
      <c r="S301" s="37" t="s">
        <v>1187</v>
      </c>
      <c r="T301" s="24" t="s">
        <v>1032</v>
      </c>
      <c r="U301" s="37">
        <v>0</v>
      </c>
      <c r="V301" s="37">
        <v>10263000</v>
      </c>
      <c r="W301" s="37">
        <v>10263000</v>
      </c>
      <c r="X301" s="37">
        <v>0</v>
      </c>
      <c r="Y301" s="42">
        <v>1</v>
      </c>
      <c r="Z301" s="42">
        <v>1</v>
      </c>
      <c r="AA301" s="20" t="s">
        <v>1060</v>
      </c>
      <c r="AB301" s="38" t="s">
        <v>1032</v>
      </c>
    </row>
    <row r="302" spans="2:28" s="35" customFormat="1" ht="99.95" customHeight="1" x14ac:dyDescent="0.25">
      <c r="B302" s="9">
        <v>2023</v>
      </c>
      <c r="C302" s="22">
        <v>298</v>
      </c>
      <c r="D302" s="17">
        <v>74240886</v>
      </c>
      <c r="E302" s="17" t="s">
        <v>899</v>
      </c>
      <c r="F302" s="17" t="s">
        <v>31</v>
      </c>
      <c r="G302" s="17" t="s">
        <v>31</v>
      </c>
      <c r="H302" s="17" t="s">
        <v>900</v>
      </c>
      <c r="I302" s="11">
        <v>45006</v>
      </c>
      <c r="J302" s="14">
        <v>210</v>
      </c>
      <c r="K302" s="61">
        <v>45007</v>
      </c>
      <c r="L302" s="54">
        <v>45220</v>
      </c>
      <c r="M302" s="60">
        <v>14966000</v>
      </c>
      <c r="N302" s="55">
        <v>4276000</v>
      </c>
      <c r="O302" s="56">
        <v>19242000</v>
      </c>
      <c r="P302" s="14">
        <v>60</v>
      </c>
      <c r="Q302" s="14">
        <v>270</v>
      </c>
      <c r="R302" s="11">
        <v>45281</v>
      </c>
      <c r="S302" s="37" t="s">
        <v>1187</v>
      </c>
      <c r="T302" s="24" t="s">
        <v>1033</v>
      </c>
      <c r="U302" s="37">
        <v>0</v>
      </c>
      <c r="V302" s="37">
        <v>19242000</v>
      </c>
      <c r="W302" s="37">
        <v>15607400</v>
      </c>
      <c r="X302" s="37">
        <v>3634600</v>
      </c>
      <c r="Y302" s="42">
        <v>0.937037037037037</v>
      </c>
      <c r="Z302" s="42">
        <v>0.81111111111111112</v>
      </c>
      <c r="AA302" s="20" t="s">
        <v>1061</v>
      </c>
      <c r="AB302" s="38" t="s">
        <v>1033</v>
      </c>
    </row>
    <row r="303" spans="2:28" s="35" customFormat="1" ht="99.95" customHeight="1" x14ac:dyDescent="0.25">
      <c r="B303" s="9">
        <v>2023</v>
      </c>
      <c r="C303" s="22">
        <v>299</v>
      </c>
      <c r="D303" s="17">
        <v>80112293</v>
      </c>
      <c r="E303" s="17" t="s">
        <v>901</v>
      </c>
      <c r="F303" s="17" t="s">
        <v>31</v>
      </c>
      <c r="G303" s="17" t="s">
        <v>31</v>
      </c>
      <c r="H303" s="17" t="s">
        <v>861</v>
      </c>
      <c r="I303" s="11">
        <v>45006</v>
      </c>
      <c r="J303" s="14">
        <v>90</v>
      </c>
      <c r="K303" s="61">
        <v>45007</v>
      </c>
      <c r="L303" s="54">
        <v>45098</v>
      </c>
      <c r="M303" s="60">
        <v>15600000</v>
      </c>
      <c r="N303" s="55">
        <v>0</v>
      </c>
      <c r="O303" s="56">
        <v>15600000</v>
      </c>
      <c r="P303" s="14">
        <v>0</v>
      </c>
      <c r="Q303" s="14">
        <v>90</v>
      </c>
      <c r="R303" s="11">
        <v>45098</v>
      </c>
      <c r="S303" s="37" t="s">
        <v>1187</v>
      </c>
      <c r="T303" s="24" t="s">
        <v>1034</v>
      </c>
      <c r="U303" s="37">
        <v>0</v>
      </c>
      <c r="V303" s="37">
        <v>15600000</v>
      </c>
      <c r="W303" s="37">
        <v>15600000</v>
      </c>
      <c r="X303" s="37">
        <v>0</v>
      </c>
      <c r="Y303" s="42">
        <v>1</v>
      </c>
      <c r="Z303" s="42">
        <v>1</v>
      </c>
      <c r="AA303" s="20" t="s">
        <v>1060</v>
      </c>
      <c r="AB303" s="38" t="s">
        <v>1034</v>
      </c>
    </row>
    <row r="304" spans="2:28" s="35" customFormat="1" ht="99.95" customHeight="1" x14ac:dyDescent="0.25">
      <c r="B304" s="9">
        <v>2023</v>
      </c>
      <c r="C304" s="22">
        <v>300</v>
      </c>
      <c r="D304" s="17">
        <v>27470450</v>
      </c>
      <c r="E304" s="17" t="s">
        <v>902</v>
      </c>
      <c r="F304" s="17" t="s">
        <v>31</v>
      </c>
      <c r="G304" s="17" t="s">
        <v>31</v>
      </c>
      <c r="H304" s="17" t="s">
        <v>903</v>
      </c>
      <c r="I304" s="11">
        <v>45002</v>
      </c>
      <c r="J304" s="14">
        <v>120</v>
      </c>
      <c r="K304" s="61">
        <v>45007</v>
      </c>
      <c r="L304" s="54">
        <v>45128</v>
      </c>
      <c r="M304" s="60">
        <v>10000000</v>
      </c>
      <c r="N304" s="55">
        <v>0</v>
      </c>
      <c r="O304" s="56">
        <v>10000000</v>
      </c>
      <c r="P304" s="14">
        <v>0</v>
      </c>
      <c r="Q304" s="14">
        <v>120</v>
      </c>
      <c r="R304" s="11">
        <v>45128</v>
      </c>
      <c r="S304" s="37" t="s">
        <v>1187</v>
      </c>
      <c r="T304" s="24" t="s">
        <v>1035</v>
      </c>
      <c r="U304" s="37">
        <v>0</v>
      </c>
      <c r="V304" s="37">
        <v>10000000</v>
      </c>
      <c r="W304" s="37">
        <v>10000000</v>
      </c>
      <c r="X304" s="37">
        <v>0</v>
      </c>
      <c r="Y304" s="42">
        <v>1</v>
      </c>
      <c r="Z304" s="42">
        <v>1</v>
      </c>
      <c r="AA304" s="20" t="s">
        <v>1060</v>
      </c>
      <c r="AB304" s="38" t="s">
        <v>1035</v>
      </c>
    </row>
    <row r="305" spans="2:28" s="35" customFormat="1" ht="99.95" customHeight="1" x14ac:dyDescent="0.25">
      <c r="B305" s="9">
        <v>2023</v>
      </c>
      <c r="C305" s="22">
        <v>301</v>
      </c>
      <c r="D305" s="17">
        <v>1104710183</v>
      </c>
      <c r="E305" s="17" t="s">
        <v>904</v>
      </c>
      <c r="F305" s="17" t="s">
        <v>31</v>
      </c>
      <c r="G305" s="17" t="s">
        <v>31</v>
      </c>
      <c r="H305" s="17" t="s">
        <v>905</v>
      </c>
      <c r="I305" s="11">
        <v>45007</v>
      </c>
      <c r="J305" s="14">
        <v>210</v>
      </c>
      <c r="K305" s="61">
        <v>45009</v>
      </c>
      <c r="L305" s="54">
        <v>45222</v>
      </c>
      <c r="M305" s="60">
        <v>25956000</v>
      </c>
      <c r="N305" s="55">
        <v>6921600</v>
      </c>
      <c r="O305" s="56">
        <v>32877600</v>
      </c>
      <c r="P305" s="14">
        <v>56</v>
      </c>
      <c r="Q305" s="14">
        <v>266</v>
      </c>
      <c r="R305" s="11">
        <v>45279</v>
      </c>
      <c r="S305" s="37" t="s">
        <v>1187</v>
      </c>
      <c r="T305" s="24" t="s">
        <v>1036</v>
      </c>
      <c r="U305" s="37">
        <v>0</v>
      </c>
      <c r="V305" s="37">
        <v>32877600</v>
      </c>
      <c r="W305" s="37">
        <v>26821200</v>
      </c>
      <c r="X305" s="37">
        <v>6056400</v>
      </c>
      <c r="Y305" s="42">
        <v>0.94360902255639101</v>
      </c>
      <c r="Z305" s="42">
        <v>0.81578947368421051</v>
      </c>
      <c r="AA305" s="20" t="s">
        <v>1061</v>
      </c>
      <c r="AB305" s="38" t="s">
        <v>1036</v>
      </c>
    </row>
    <row r="306" spans="2:28" s="35" customFormat="1" ht="99.95" customHeight="1" x14ac:dyDescent="0.25">
      <c r="B306" s="9">
        <v>2023</v>
      </c>
      <c r="C306" s="22">
        <v>302</v>
      </c>
      <c r="D306" s="17">
        <v>79888875</v>
      </c>
      <c r="E306" s="17" t="s">
        <v>906</v>
      </c>
      <c r="F306" s="17" t="s">
        <v>31</v>
      </c>
      <c r="G306" s="17" t="s">
        <v>31</v>
      </c>
      <c r="H306" s="17" t="s">
        <v>907</v>
      </c>
      <c r="I306" s="11">
        <v>45007</v>
      </c>
      <c r="J306" s="14">
        <v>150</v>
      </c>
      <c r="K306" s="61">
        <v>45009</v>
      </c>
      <c r="L306" s="54">
        <v>45161</v>
      </c>
      <c r="M306" s="60">
        <v>15450000</v>
      </c>
      <c r="N306" s="55">
        <v>0</v>
      </c>
      <c r="O306" s="56">
        <v>15450000</v>
      </c>
      <c r="P306" s="14">
        <v>0</v>
      </c>
      <c r="Q306" s="14">
        <v>150</v>
      </c>
      <c r="R306" s="11">
        <v>45161</v>
      </c>
      <c r="S306" s="37" t="s">
        <v>1187</v>
      </c>
      <c r="T306" s="24" t="s">
        <v>1037</v>
      </c>
      <c r="U306" s="37">
        <v>0</v>
      </c>
      <c r="V306" s="37">
        <v>15450000</v>
      </c>
      <c r="W306" s="37">
        <v>15450000</v>
      </c>
      <c r="X306" s="37">
        <v>0</v>
      </c>
      <c r="Y306" s="42">
        <v>1</v>
      </c>
      <c r="Z306" s="42">
        <v>1</v>
      </c>
      <c r="AA306" s="20" t="s">
        <v>1060</v>
      </c>
      <c r="AB306" s="38" t="s">
        <v>1037</v>
      </c>
    </row>
    <row r="307" spans="2:28" s="35" customFormat="1" ht="99.95" customHeight="1" x14ac:dyDescent="0.25">
      <c r="B307" s="9">
        <v>2023</v>
      </c>
      <c r="C307" s="22">
        <v>303</v>
      </c>
      <c r="D307" s="17">
        <v>1010178020</v>
      </c>
      <c r="E307" s="17" t="s">
        <v>908</v>
      </c>
      <c r="F307" s="17" t="s">
        <v>31</v>
      </c>
      <c r="G307" s="17" t="s">
        <v>31</v>
      </c>
      <c r="H307" s="17" t="s">
        <v>909</v>
      </c>
      <c r="I307" s="11">
        <v>45007</v>
      </c>
      <c r="J307" s="14">
        <v>120</v>
      </c>
      <c r="K307" s="61">
        <v>45009</v>
      </c>
      <c r="L307" s="54">
        <v>45130</v>
      </c>
      <c r="M307" s="60">
        <v>12360000</v>
      </c>
      <c r="N307" s="55">
        <v>0</v>
      </c>
      <c r="O307" s="56">
        <v>12360000</v>
      </c>
      <c r="P307" s="14">
        <v>0</v>
      </c>
      <c r="Q307" s="14">
        <v>120</v>
      </c>
      <c r="R307" s="11">
        <v>45130</v>
      </c>
      <c r="S307" s="37" t="s">
        <v>1187</v>
      </c>
      <c r="T307" s="24" t="s">
        <v>1038</v>
      </c>
      <c r="U307" s="37">
        <v>0</v>
      </c>
      <c r="V307" s="37">
        <v>12360000</v>
      </c>
      <c r="W307" s="37">
        <v>12360000</v>
      </c>
      <c r="X307" s="37">
        <v>0</v>
      </c>
      <c r="Y307" s="42">
        <v>1</v>
      </c>
      <c r="Z307" s="42">
        <v>1</v>
      </c>
      <c r="AA307" s="20" t="s">
        <v>1060</v>
      </c>
      <c r="AB307" s="38" t="s">
        <v>1038</v>
      </c>
    </row>
    <row r="308" spans="2:28" s="35" customFormat="1" ht="99.95" customHeight="1" x14ac:dyDescent="0.25">
      <c r="B308" s="9">
        <v>2023</v>
      </c>
      <c r="C308" s="22">
        <v>304</v>
      </c>
      <c r="D308" s="17">
        <v>1010178750</v>
      </c>
      <c r="E308" s="17" t="s">
        <v>910</v>
      </c>
      <c r="F308" s="17" t="s">
        <v>31</v>
      </c>
      <c r="G308" s="17" t="s">
        <v>31</v>
      </c>
      <c r="H308" s="17" t="s">
        <v>911</v>
      </c>
      <c r="I308" s="11">
        <v>45007</v>
      </c>
      <c r="J308" s="14">
        <v>120</v>
      </c>
      <c r="K308" s="61">
        <v>45009</v>
      </c>
      <c r="L308" s="54">
        <v>45130</v>
      </c>
      <c r="M308" s="60">
        <v>19200000</v>
      </c>
      <c r="N308" s="55">
        <v>0</v>
      </c>
      <c r="O308" s="56">
        <v>19200000</v>
      </c>
      <c r="P308" s="14">
        <v>0</v>
      </c>
      <c r="Q308" s="14">
        <v>120</v>
      </c>
      <c r="R308" s="11">
        <v>45130</v>
      </c>
      <c r="S308" s="37" t="s">
        <v>1187</v>
      </c>
      <c r="T308" s="24" t="s">
        <v>1039</v>
      </c>
      <c r="U308" s="37">
        <v>0</v>
      </c>
      <c r="V308" s="37">
        <v>19200000</v>
      </c>
      <c r="W308" s="37">
        <v>19200000</v>
      </c>
      <c r="X308" s="37">
        <v>0</v>
      </c>
      <c r="Y308" s="42">
        <v>1</v>
      </c>
      <c r="Z308" s="42">
        <v>1</v>
      </c>
      <c r="AA308" s="20" t="s">
        <v>1060</v>
      </c>
      <c r="AB308" s="38" t="s">
        <v>1039</v>
      </c>
    </row>
    <row r="309" spans="2:28" s="35" customFormat="1" ht="99.95" customHeight="1" x14ac:dyDescent="0.25">
      <c r="B309" s="9">
        <v>2023</v>
      </c>
      <c r="C309" s="22">
        <v>305</v>
      </c>
      <c r="D309" s="17">
        <v>1019126538</v>
      </c>
      <c r="E309" s="17" t="s">
        <v>912</v>
      </c>
      <c r="F309" s="17" t="s">
        <v>31</v>
      </c>
      <c r="G309" s="17" t="s">
        <v>31</v>
      </c>
      <c r="H309" s="17" t="s">
        <v>913</v>
      </c>
      <c r="I309" s="11">
        <v>45007</v>
      </c>
      <c r="J309" s="14">
        <v>210</v>
      </c>
      <c r="K309" s="61">
        <v>45012</v>
      </c>
      <c r="L309" s="54">
        <v>45225</v>
      </c>
      <c r="M309" s="60">
        <v>23764160</v>
      </c>
      <c r="N309" s="55">
        <v>11882080</v>
      </c>
      <c r="O309" s="56">
        <v>35646240</v>
      </c>
      <c r="P309" s="14">
        <v>105</v>
      </c>
      <c r="Q309" s="14">
        <v>315</v>
      </c>
      <c r="R309" s="11">
        <v>45333</v>
      </c>
      <c r="S309" s="37" t="s">
        <v>1187</v>
      </c>
      <c r="T309" s="24" t="s">
        <v>1040</v>
      </c>
      <c r="U309" s="37">
        <v>0</v>
      </c>
      <c r="V309" s="37">
        <v>35646240</v>
      </c>
      <c r="W309" s="37">
        <v>24216811</v>
      </c>
      <c r="X309" s="37">
        <v>11429429</v>
      </c>
      <c r="Y309" s="42">
        <v>0.78730158730158728</v>
      </c>
      <c r="Z309" s="42">
        <v>0.67936508871622925</v>
      </c>
      <c r="AA309" s="20" t="s">
        <v>1061</v>
      </c>
      <c r="AB309" s="38" t="s">
        <v>1040</v>
      </c>
    </row>
    <row r="310" spans="2:28" s="35" customFormat="1" ht="99.95" customHeight="1" x14ac:dyDescent="0.25">
      <c r="B310" s="9">
        <v>2023</v>
      </c>
      <c r="C310" s="22">
        <v>306</v>
      </c>
      <c r="D310" s="17">
        <v>1007403141</v>
      </c>
      <c r="E310" s="17" t="s">
        <v>914</v>
      </c>
      <c r="F310" s="17" t="s">
        <v>31</v>
      </c>
      <c r="G310" s="17" t="s">
        <v>31</v>
      </c>
      <c r="H310" s="17" t="s">
        <v>433</v>
      </c>
      <c r="I310" s="11">
        <v>45009</v>
      </c>
      <c r="J310" s="14">
        <v>210</v>
      </c>
      <c r="K310" s="61">
        <v>45012</v>
      </c>
      <c r="L310" s="54">
        <v>45225</v>
      </c>
      <c r="M310" s="60">
        <v>23764160</v>
      </c>
      <c r="N310" s="55">
        <v>7242411</v>
      </c>
      <c r="O310" s="56">
        <v>31006571</v>
      </c>
      <c r="P310" s="14">
        <v>64</v>
      </c>
      <c r="Q310" s="14">
        <v>274</v>
      </c>
      <c r="R310" s="11">
        <v>45290</v>
      </c>
      <c r="S310" s="37" t="s">
        <v>1187</v>
      </c>
      <c r="T310" s="24" t="s">
        <v>1041</v>
      </c>
      <c r="U310" s="37">
        <v>0</v>
      </c>
      <c r="V310" s="37">
        <v>31006571</v>
      </c>
      <c r="W310" s="37">
        <v>24216811</v>
      </c>
      <c r="X310" s="37">
        <v>6789760</v>
      </c>
      <c r="Y310" s="42">
        <v>0.9051094890510949</v>
      </c>
      <c r="Z310" s="42">
        <v>0.78102190016432316</v>
      </c>
      <c r="AA310" s="20" t="s">
        <v>1061</v>
      </c>
      <c r="AB310" s="38" t="s">
        <v>1041</v>
      </c>
    </row>
    <row r="311" spans="2:28" s="35" customFormat="1" ht="99.95" customHeight="1" x14ac:dyDescent="0.25">
      <c r="B311" s="9">
        <v>2023</v>
      </c>
      <c r="C311" s="22">
        <v>307</v>
      </c>
      <c r="D311" s="17">
        <v>1073244984</v>
      </c>
      <c r="E311" s="17" t="s">
        <v>915</v>
      </c>
      <c r="F311" s="17" t="s">
        <v>31</v>
      </c>
      <c r="G311" s="17" t="s">
        <v>31</v>
      </c>
      <c r="H311" s="17" t="s">
        <v>419</v>
      </c>
      <c r="I311" s="11">
        <v>45008</v>
      </c>
      <c r="J311" s="14">
        <v>210</v>
      </c>
      <c r="K311" s="61">
        <v>45012</v>
      </c>
      <c r="L311" s="54">
        <v>45225</v>
      </c>
      <c r="M311" s="60">
        <v>28000000</v>
      </c>
      <c r="N311" s="55">
        <v>12000000</v>
      </c>
      <c r="O311" s="56">
        <v>40000000</v>
      </c>
      <c r="P311" s="14">
        <v>90</v>
      </c>
      <c r="Q311" s="14">
        <v>300</v>
      </c>
      <c r="R311" s="11">
        <v>45317</v>
      </c>
      <c r="S311" s="37" t="s">
        <v>1187</v>
      </c>
      <c r="T311" s="24" t="s">
        <v>1042</v>
      </c>
      <c r="U311" s="37">
        <v>0</v>
      </c>
      <c r="V311" s="37">
        <v>40000000</v>
      </c>
      <c r="W311" s="37">
        <v>24533333</v>
      </c>
      <c r="X311" s="37">
        <v>15466667</v>
      </c>
      <c r="Y311" s="42">
        <v>0.82666666666666666</v>
      </c>
      <c r="Z311" s="42">
        <v>0.61333332499999993</v>
      </c>
      <c r="AA311" s="20" t="s">
        <v>1061</v>
      </c>
      <c r="AB311" s="38" t="s">
        <v>1042</v>
      </c>
    </row>
    <row r="312" spans="2:28" s="35" customFormat="1" ht="99.95" customHeight="1" x14ac:dyDescent="0.25">
      <c r="B312" s="9">
        <v>2023</v>
      </c>
      <c r="C312" s="22">
        <v>308</v>
      </c>
      <c r="D312" s="17">
        <v>1030545942</v>
      </c>
      <c r="E312" s="17" t="s">
        <v>1213</v>
      </c>
      <c r="F312" s="17" t="s">
        <v>31</v>
      </c>
      <c r="G312" s="17" t="s">
        <v>31</v>
      </c>
      <c r="H312" s="17" t="s">
        <v>916</v>
      </c>
      <c r="I312" s="11">
        <v>45008</v>
      </c>
      <c r="J312" s="14">
        <v>120</v>
      </c>
      <c r="K312" s="61">
        <v>45012</v>
      </c>
      <c r="L312" s="54">
        <v>45133</v>
      </c>
      <c r="M312" s="60">
        <v>9922840</v>
      </c>
      <c r="N312" s="55">
        <v>0</v>
      </c>
      <c r="O312" s="56">
        <v>9922840</v>
      </c>
      <c r="P312" s="14">
        <v>0</v>
      </c>
      <c r="Q312" s="14">
        <v>120</v>
      </c>
      <c r="R312" s="11">
        <v>45133</v>
      </c>
      <c r="S312" s="37" t="s">
        <v>1187</v>
      </c>
      <c r="T312" s="24" t="s">
        <v>1043</v>
      </c>
      <c r="U312" s="37">
        <v>0</v>
      </c>
      <c r="V312" s="37">
        <v>9922840</v>
      </c>
      <c r="W312" s="37">
        <v>5292181</v>
      </c>
      <c r="X312" s="37">
        <v>4630659</v>
      </c>
      <c r="Y312" s="42">
        <v>1</v>
      </c>
      <c r="Z312" s="42">
        <v>0.53333329974080002</v>
      </c>
      <c r="AA312" s="20" t="s">
        <v>1060</v>
      </c>
      <c r="AB312" s="38" t="s">
        <v>1043</v>
      </c>
    </row>
    <row r="313" spans="2:28" s="35" customFormat="1" ht="99.95" customHeight="1" x14ac:dyDescent="0.25">
      <c r="B313" s="9">
        <v>2023</v>
      </c>
      <c r="C313" s="22">
        <v>309</v>
      </c>
      <c r="D313" s="17">
        <v>1010194159</v>
      </c>
      <c r="E313" s="17" t="s">
        <v>1214</v>
      </c>
      <c r="F313" s="17" t="s">
        <v>31</v>
      </c>
      <c r="G313" s="17" t="s">
        <v>31</v>
      </c>
      <c r="H313" s="17" t="s">
        <v>917</v>
      </c>
      <c r="I313" s="11">
        <v>45008</v>
      </c>
      <c r="J313" s="14">
        <v>120</v>
      </c>
      <c r="K313" s="61">
        <v>45012</v>
      </c>
      <c r="L313" s="54">
        <v>45133</v>
      </c>
      <c r="M313" s="60">
        <v>9922840</v>
      </c>
      <c r="N313" s="55">
        <v>0</v>
      </c>
      <c r="O313" s="56">
        <v>9922840</v>
      </c>
      <c r="P313" s="14">
        <v>0</v>
      </c>
      <c r="Q313" s="14">
        <v>120</v>
      </c>
      <c r="R313" s="11">
        <v>45133</v>
      </c>
      <c r="S313" s="37" t="s">
        <v>1187</v>
      </c>
      <c r="T313" s="24" t="s">
        <v>1044</v>
      </c>
      <c r="U313" s="37">
        <v>0</v>
      </c>
      <c r="V313" s="37">
        <v>9922840</v>
      </c>
      <c r="W313" s="37">
        <v>9922840</v>
      </c>
      <c r="X313" s="37">
        <v>0</v>
      </c>
      <c r="Y313" s="42">
        <v>1</v>
      </c>
      <c r="Z313" s="42">
        <v>1</v>
      </c>
      <c r="AA313" s="20" t="s">
        <v>1060</v>
      </c>
      <c r="AB313" s="38" t="s">
        <v>1044</v>
      </c>
    </row>
    <row r="314" spans="2:28" s="35" customFormat="1" ht="99.95" customHeight="1" x14ac:dyDescent="0.25">
      <c r="B314" s="9">
        <v>2023</v>
      </c>
      <c r="C314" s="22">
        <v>310</v>
      </c>
      <c r="D314" s="17">
        <v>1026305015</v>
      </c>
      <c r="E314" s="17" t="s">
        <v>918</v>
      </c>
      <c r="F314" s="17" t="s">
        <v>31</v>
      </c>
      <c r="G314" s="17" t="s">
        <v>31</v>
      </c>
      <c r="H314" s="17" t="s">
        <v>919</v>
      </c>
      <c r="I314" s="11">
        <v>45008</v>
      </c>
      <c r="J314" s="14">
        <v>210</v>
      </c>
      <c r="K314" s="61">
        <v>45012</v>
      </c>
      <c r="L314" s="54">
        <v>45225</v>
      </c>
      <c r="M314" s="60">
        <v>29939000</v>
      </c>
      <c r="N314" s="55">
        <v>8554000</v>
      </c>
      <c r="O314" s="56">
        <v>38493000</v>
      </c>
      <c r="P314" s="14">
        <v>60</v>
      </c>
      <c r="Q314" s="14">
        <v>270</v>
      </c>
      <c r="R314" s="11">
        <v>45286</v>
      </c>
      <c r="S314" s="37" t="s">
        <v>1187</v>
      </c>
      <c r="T314" s="24" t="s">
        <v>1045</v>
      </c>
      <c r="U314" s="37">
        <v>0</v>
      </c>
      <c r="V314" s="37">
        <v>38493000</v>
      </c>
      <c r="W314" s="37">
        <v>30509267</v>
      </c>
      <c r="X314" s="37">
        <v>7983733</v>
      </c>
      <c r="Y314" s="42">
        <v>0.91851851851851851</v>
      </c>
      <c r="Z314" s="42">
        <v>0.79259260125217568</v>
      </c>
      <c r="AA314" s="20" t="s">
        <v>1061</v>
      </c>
      <c r="AB314" s="38" t="s">
        <v>1045</v>
      </c>
    </row>
    <row r="315" spans="2:28" s="35" customFormat="1" ht="99.95" customHeight="1" x14ac:dyDescent="0.25">
      <c r="B315" s="9">
        <v>2023</v>
      </c>
      <c r="C315" s="22">
        <v>311</v>
      </c>
      <c r="D315" s="17">
        <v>1014178032</v>
      </c>
      <c r="E315" s="17" t="s">
        <v>920</v>
      </c>
      <c r="F315" s="17" t="s">
        <v>31</v>
      </c>
      <c r="G315" s="17" t="s">
        <v>31</v>
      </c>
      <c r="H315" s="17" t="s">
        <v>921</v>
      </c>
      <c r="I315" s="11">
        <v>45008</v>
      </c>
      <c r="J315" s="14">
        <v>210</v>
      </c>
      <c r="K315" s="61">
        <v>45009</v>
      </c>
      <c r="L315" s="54">
        <v>45222</v>
      </c>
      <c r="M315" s="60">
        <v>23947000</v>
      </c>
      <c r="N315" s="55">
        <v>10263000</v>
      </c>
      <c r="O315" s="56">
        <v>34210000</v>
      </c>
      <c r="P315" s="14">
        <v>90</v>
      </c>
      <c r="Q315" s="14">
        <v>300</v>
      </c>
      <c r="R315" s="11">
        <v>45314</v>
      </c>
      <c r="S315" s="37" t="s">
        <v>1187</v>
      </c>
      <c r="T315" s="24" t="s">
        <v>1046</v>
      </c>
      <c r="U315" s="37">
        <v>0</v>
      </c>
      <c r="V315" s="37">
        <v>34210000</v>
      </c>
      <c r="W315" s="37">
        <v>24745233</v>
      </c>
      <c r="X315" s="37">
        <v>9464767</v>
      </c>
      <c r="Y315" s="42">
        <v>0.83666666666666667</v>
      </c>
      <c r="Z315" s="42">
        <v>0.72333332358959368</v>
      </c>
      <c r="AA315" s="20" t="s">
        <v>1061</v>
      </c>
      <c r="AB315" s="38" t="s">
        <v>1046</v>
      </c>
    </row>
    <row r="316" spans="2:28" s="35" customFormat="1" ht="99.95" customHeight="1" x14ac:dyDescent="0.25">
      <c r="B316" s="9">
        <v>2023</v>
      </c>
      <c r="C316" s="22">
        <v>312</v>
      </c>
      <c r="D316" s="17">
        <v>60340764</v>
      </c>
      <c r="E316" s="17" t="s">
        <v>922</v>
      </c>
      <c r="F316" s="17" t="s">
        <v>31</v>
      </c>
      <c r="G316" s="17" t="s">
        <v>31</v>
      </c>
      <c r="H316" s="17" t="s">
        <v>923</v>
      </c>
      <c r="I316" s="11">
        <v>45009</v>
      </c>
      <c r="J316" s="14">
        <v>210</v>
      </c>
      <c r="K316" s="61">
        <v>45013</v>
      </c>
      <c r="L316" s="54">
        <v>45226</v>
      </c>
      <c r="M316" s="60">
        <v>28000000</v>
      </c>
      <c r="N316" s="55">
        <v>8000000</v>
      </c>
      <c r="O316" s="56">
        <v>36000000</v>
      </c>
      <c r="P316" s="14">
        <v>60</v>
      </c>
      <c r="Q316" s="14">
        <v>270</v>
      </c>
      <c r="R316" s="11">
        <v>45287</v>
      </c>
      <c r="S316" s="37" t="s">
        <v>1187</v>
      </c>
      <c r="T316" s="24" t="s">
        <v>1047</v>
      </c>
      <c r="U316" s="37">
        <v>0</v>
      </c>
      <c r="V316" s="37">
        <v>36000000</v>
      </c>
      <c r="W316" s="37">
        <v>28400000</v>
      </c>
      <c r="X316" s="37">
        <v>7600000</v>
      </c>
      <c r="Y316" s="42">
        <v>0.91481481481481486</v>
      </c>
      <c r="Z316" s="42">
        <v>0.78888888888888886</v>
      </c>
      <c r="AA316" s="20" t="s">
        <v>1061</v>
      </c>
      <c r="AB316" s="38" t="s">
        <v>1047</v>
      </c>
    </row>
    <row r="317" spans="2:28" s="35" customFormat="1" ht="99.95" customHeight="1" x14ac:dyDescent="0.25">
      <c r="B317" s="9">
        <v>2023</v>
      </c>
      <c r="C317" s="22">
        <v>313</v>
      </c>
      <c r="D317" s="17">
        <v>1023910605</v>
      </c>
      <c r="E317" s="17" t="s">
        <v>924</v>
      </c>
      <c r="F317" s="17" t="s">
        <v>31</v>
      </c>
      <c r="G317" s="17" t="s">
        <v>31</v>
      </c>
      <c r="H317" s="17" t="s">
        <v>439</v>
      </c>
      <c r="I317" s="11">
        <v>45009</v>
      </c>
      <c r="J317" s="14">
        <v>210</v>
      </c>
      <c r="K317" s="61">
        <v>45013</v>
      </c>
      <c r="L317" s="54">
        <v>45226</v>
      </c>
      <c r="M317" s="60">
        <v>25200000</v>
      </c>
      <c r="N317" s="55">
        <v>12600000</v>
      </c>
      <c r="O317" s="56">
        <v>37800000</v>
      </c>
      <c r="P317" s="14">
        <v>105</v>
      </c>
      <c r="Q317" s="14">
        <v>315</v>
      </c>
      <c r="R317" s="11">
        <v>45334</v>
      </c>
      <c r="S317" s="37" t="s">
        <v>1187</v>
      </c>
      <c r="T317" s="24" t="s">
        <v>1048</v>
      </c>
      <c r="U317" s="37">
        <v>0</v>
      </c>
      <c r="V317" s="37">
        <v>37800000</v>
      </c>
      <c r="W317" s="37">
        <v>21960000</v>
      </c>
      <c r="X317" s="37">
        <v>15840000</v>
      </c>
      <c r="Y317" s="42">
        <v>0.78412698412698412</v>
      </c>
      <c r="Z317" s="42">
        <v>0.580952380952381</v>
      </c>
      <c r="AA317" s="20" t="s">
        <v>1061</v>
      </c>
      <c r="AB317" s="38" t="s">
        <v>1048</v>
      </c>
    </row>
    <row r="318" spans="2:28" s="35" customFormat="1" ht="99.95" customHeight="1" x14ac:dyDescent="0.25">
      <c r="B318" s="9">
        <v>2023</v>
      </c>
      <c r="C318" s="22">
        <v>314</v>
      </c>
      <c r="D318" s="17">
        <v>1032379433</v>
      </c>
      <c r="E318" s="17" t="s">
        <v>925</v>
      </c>
      <c r="F318" s="17" t="s">
        <v>31</v>
      </c>
      <c r="G318" s="17" t="s">
        <v>31</v>
      </c>
      <c r="H318" s="17" t="s">
        <v>926</v>
      </c>
      <c r="I318" s="11">
        <v>45013</v>
      </c>
      <c r="J318" s="14">
        <v>210</v>
      </c>
      <c r="K318" s="61">
        <v>45019</v>
      </c>
      <c r="L318" s="54">
        <v>45232</v>
      </c>
      <c r="M318" s="60">
        <v>35000000</v>
      </c>
      <c r="N318" s="55">
        <v>7500000</v>
      </c>
      <c r="O318" s="56">
        <v>42500000</v>
      </c>
      <c r="P318" s="14">
        <v>45</v>
      </c>
      <c r="Q318" s="14">
        <v>255</v>
      </c>
      <c r="R318" s="11">
        <v>45277</v>
      </c>
      <c r="S318" s="37" t="s">
        <v>1187</v>
      </c>
      <c r="T318" s="24" t="s">
        <v>1190</v>
      </c>
      <c r="U318" s="37">
        <v>0</v>
      </c>
      <c r="V318" s="37">
        <v>42500000</v>
      </c>
      <c r="W318" s="37">
        <v>34666667</v>
      </c>
      <c r="X318" s="37">
        <v>7833333</v>
      </c>
      <c r="Y318" s="42">
        <v>0.94509803921568625</v>
      </c>
      <c r="Z318" s="42">
        <v>0.81568628235294116</v>
      </c>
      <c r="AA318" s="20" t="s">
        <v>1061</v>
      </c>
      <c r="AB318" s="38" t="s">
        <v>1190</v>
      </c>
    </row>
    <row r="319" spans="2:28" s="35" customFormat="1" ht="99.95" customHeight="1" x14ac:dyDescent="0.25">
      <c r="B319" s="9">
        <v>2023</v>
      </c>
      <c r="C319" s="22">
        <v>315</v>
      </c>
      <c r="D319" s="17">
        <v>52284497</v>
      </c>
      <c r="E319" s="17" t="s">
        <v>927</v>
      </c>
      <c r="F319" s="17" t="s">
        <v>31</v>
      </c>
      <c r="G319" s="17" t="s">
        <v>31</v>
      </c>
      <c r="H319" s="17" t="s">
        <v>884</v>
      </c>
      <c r="I319" s="11">
        <v>45009</v>
      </c>
      <c r="J319" s="14">
        <v>210</v>
      </c>
      <c r="K319" s="61">
        <v>45013</v>
      </c>
      <c r="L319" s="54">
        <v>45226</v>
      </c>
      <c r="M319" s="60">
        <v>23100000</v>
      </c>
      <c r="N319" s="55">
        <v>9900000</v>
      </c>
      <c r="O319" s="56">
        <v>33000000</v>
      </c>
      <c r="P319" s="14">
        <v>90</v>
      </c>
      <c r="Q319" s="14">
        <v>300</v>
      </c>
      <c r="R319" s="11">
        <v>45318</v>
      </c>
      <c r="S319" s="37" t="s">
        <v>1187</v>
      </c>
      <c r="T319" s="24" t="s">
        <v>1102</v>
      </c>
      <c r="U319" s="37">
        <v>0</v>
      </c>
      <c r="V319" s="37">
        <v>33000000</v>
      </c>
      <c r="W319" s="37">
        <v>23430000</v>
      </c>
      <c r="X319" s="37">
        <v>9570000</v>
      </c>
      <c r="Y319" s="42">
        <v>0.82333333333333336</v>
      </c>
      <c r="Z319" s="42">
        <v>0.71</v>
      </c>
      <c r="AA319" s="20" t="s">
        <v>1061</v>
      </c>
      <c r="AB319" s="38" t="s">
        <v>1102</v>
      </c>
    </row>
    <row r="320" spans="2:28" s="35" customFormat="1" ht="99.95" customHeight="1" x14ac:dyDescent="0.25">
      <c r="B320" s="9">
        <v>2023</v>
      </c>
      <c r="C320" s="22">
        <v>316</v>
      </c>
      <c r="D320" s="17">
        <v>1089513115</v>
      </c>
      <c r="E320" s="17" t="s">
        <v>928</v>
      </c>
      <c r="F320" s="17" t="s">
        <v>31</v>
      </c>
      <c r="G320" s="17" t="s">
        <v>31</v>
      </c>
      <c r="H320" s="17" t="s">
        <v>929</v>
      </c>
      <c r="I320" s="11">
        <v>45009</v>
      </c>
      <c r="J320" s="14">
        <v>150</v>
      </c>
      <c r="K320" s="61">
        <v>45013</v>
      </c>
      <c r="L320" s="54">
        <v>45165</v>
      </c>
      <c r="M320" s="60">
        <v>17105005</v>
      </c>
      <c r="N320" s="55">
        <v>0</v>
      </c>
      <c r="O320" s="56">
        <v>17105005</v>
      </c>
      <c r="P320" s="14">
        <v>0</v>
      </c>
      <c r="Q320" s="14">
        <v>39</v>
      </c>
      <c r="R320" s="11">
        <v>45051</v>
      </c>
      <c r="S320" s="37" t="s">
        <v>1187</v>
      </c>
      <c r="T320" s="24" t="s">
        <v>1050</v>
      </c>
      <c r="U320" s="37">
        <v>14824338</v>
      </c>
      <c r="V320" s="37">
        <v>2280667</v>
      </c>
      <c r="W320" s="37">
        <v>2280667</v>
      </c>
      <c r="X320" s="37">
        <v>0</v>
      </c>
      <c r="Y320" s="42">
        <v>1</v>
      </c>
      <c r="Z320" s="42">
        <v>1</v>
      </c>
      <c r="AA320" s="20" t="s">
        <v>1060</v>
      </c>
      <c r="AB320" s="38" t="s">
        <v>1050</v>
      </c>
    </row>
    <row r="321" spans="2:28" s="35" customFormat="1" ht="99.95" customHeight="1" x14ac:dyDescent="0.25">
      <c r="B321" s="9">
        <v>2023</v>
      </c>
      <c r="C321" s="22">
        <v>317</v>
      </c>
      <c r="D321" s="17">
        <v>80083840</v>
      </c>
      <c r="E321" s="17" t="s">
        <v>930</v>
      </c>
      <c r="F321" s="17" t="s">
        <v>31</v>
      </c>
      <c r="G321" s="17" t="s">
        <v>31</v>
      </c>
      <c r="H321" s="17" t="s">
        <v>439</v>
      </c>
      <c r="I321" s="11">
        <v>45013</v>
      </c>
      <c r="J321" s="14">
        <v>210</v>
      </c>
      <c r="K321" s="61">
        <v>45014</v>
      </c>
      <c r="L321" s="54">
        <v>45227</v>
      </c>
      <c r="M321" s="60">
        <v>24500000</v>
      </c>
      <c r="N321" s="55">
        <v>10500000</v>
      </c>
      <c r="O321" s="56">
        <v>35000000</v>
      </c>
      <c r="P321" s="14">
        <v>90</v>
      </c>
      <c r="Q321" s="14">
        <v>300</v>
      </c>
      <c r="R321" s="11">
        <v>45319</v>
      </c>
      <c r="S321" s="37" t="s">
        <v>1187</v>
      </c>
      <c r="T321" s="24" t="s">
        <v>1051</v>
      </c>
      <c r="U321" s="37">
        <v>0</v>
      </c>
      <c r="V321" s="37">
        <v>35000000</v>
      </c>
      <c r="W321" s="37">
        <v>24733333</v>
      </c>
      <c r="X321" s="37">
        <v>10266667</v>
      </c>
      <c r="Y321" s="42">
        <v>0.82</v>
      </c>
      <c r="Z321" s="42">
        <v>0.70666665714285715</v>
      </c>
      <c r="AA321" s="20" t="s">
        <v>1061</v>
      </c>
      <c r="AB321" s="38" t="s">
        <v>1051</v>
      </c>
    </row>
    <row r="322" spans="2:28" s="35" customFormat="1" ht="99.95" customHeight="1" x14ac:dyDescent="0.25">
      <c r="B322" s="9">
        <v>2023</v>
      </c>
      <c r="C322" s="22">
        <v>318</v>
      </c>
      <c r="D322" s="17">
        <v>52968152</v>
      </c>
      <c r="E322" s="17" t="s">
        <v>931</v>
      </c>
      <c r="F322" s="17" t="s">
        <v>31</v>
      </c>
      <c r="G322" s="17" t="s">
        <v>31</v>
      </c>
      <c r="H322" s="17" t="s">
        <v>398</v>
      </c>
      <c r="I322" s="11">
        <v>45009</v>
      </c>
      <c r="J322" s="14">
        <v>120</v>
      </c>
      <c r="K322" s="61">
        <v>45015</v>
      </c>
      <c r="L322" s="54">
        <v>45136</v>
      </c>
      <c r="M322" s="60">
        <v>20000000</v>
      </c>
      <c r="N322" s="55">
        <v>10000000</v>
      </c>
      <c r="O322" s="56">
        <v>30000000</v>
      </c>
      <c r="P322" s="14">
        <v>60</v>
      </c>
      <c r="Q322" s="14">
        <v>180</v>
      </c>
      <c r="R322" s="11">
        <v>45198</v>
      </c>
      <c r="S322" s="37" t="s">
        <v>1187</v>
      </c>
      <c r="T322" s="24" t="s">
        <v>1052</v>
      </c>
      <c r="U322" s="37">
        <v>0</v>
      </c>
      <c r="V322" s="37">
        <v>30000000</v>
      </c>
      <c r="W322" s="37">
        <v>30000000</v>
      </c>
      <c r="X322" s="37">
        <v>0</v>
      </c>
      <c r="Y322" s="42">
        <v>1</v>
      </c>
      <c r="Z322" s="42">
        <v>1</v>
      </c>
      <c r="AA322" s="20" t="s">
        <v>1060</v>
      </c>
      <c r="AB322" s="38" t="s">
        <v>1052</v>
      </c>
    </row>
    <row r="323" spans="2:28" s="35" customFormat="1" ht="99.95" customHeight="1" x14ac:dyDescent="0.25">
      <c r="B323" s="9">
        <v>2023</v>
      </c>
      <c r="C323" s="22">
        <v>319</v>
      </c>
      <c r="D323" s="17">
        <v>1015416565</v>
      </c>
      <c r="E323" s="17" t="s">
        <v>932</v>
      </c>
      <c r="F323" s="17" t="s">
        <v>31</v>
      </c>
      <c r="G323" s="17" t="s">
        <v>31</v>
      </c>
      <c r="H323" s="17" t="s">
        <v>933</v>
      </c>
      <c r="I323" s="11">
        <v>45012</v>
      </c>
      <c r="J323" s="14">
        <v>150</v>
      </c>
      <c r="K323" s="61">
        <v>45014</v>
      </c>
      <c r="L323" s="54">
        <v>45166</v>
      </c>
      <c r="M323" s="60">
        <v>20000000</v>
      </c>
      <c r="N323" s="55">
        <v>0</v>
      </c>
      <c r="O323" s="56">
        <v>20000000</v>
      </c>
      <c r="P323" s="14">
        <v>0</v>
      </c>
      <c r="Q323" s="14">
        <v>150</v>
      </c>
      <c r="R323" s="11">
        <v>45166</v>
      </c>
      <c r="S323" s="37" t="s">
        <v>1187</v>
      </c>
      <c r="T323" s="24" t="s">
        <v>1053</v>
      </c>
      <c r="U323" s="37">
        <v>0</v>
      </c>
      <c r="V323" s="37">
        <v>20000000</v>
      </c>
      <c r="W323" s="37">
        <v>20000000</v>
      </c>
      <c r="X323" s="37">
        <v>0</v>
      </c>
      <c r="Y323" s="42">
        <v>1</v>
      </c>
      <c r="Z323" s="42">
        <v>1</v>
      </c>
      <c r="AA323" s="20" t="s">
        <v>1060</v>
      </c>
      <c r="AB323" s="38" t="s">
        <v>1053</v>
      </c>
    </row>
    <row r="324" spans="2:28" s="35" customFormat="1" ht="99.95" customHeight="1" x14ac:dyDescent="0.25">
      <c r="B324" s="9">
        <v>2023</v>
      </c>
      <c r="C324" s="22">
        <v>320</v>
      </c>
      <c r="D324" s="17">
        <v>1012380839</v>
      </c>
      <c r="E324" s="17" t="s">
        <v>934</v>
      </c>
      <c r="F324" s="17" t="s">
        <v>31</v>
      </c>
      <c r="G324" s="17" t="s">
        <v>31</v>
      </c>
      <c r="H324" s="17" t="s">
        <v>935</v>
      </c>
      <c r="I324" s="11">
        <v>45009</v>
      </c>
      <c r="J324" s="14">
        <v>150</v>
      </c>
      <c r="K324" s="61">
        <v>45013</v>
      </c>
      <c r="L324" s="54">
        <v>45165</v>
      </c>
      <c r="M324" s="60">
        <v>12360000</v>
      </c>
      <c r="N324" s="55">
        <v>0</v>
      </c>
      <c r="O324" s="56">
        <v>12360000</v>
      </c>
      <c r="P324" s="14">
        <v>0</v>
      </c>
      <c r="Q324" s="14">
        <v>150</v>
      </c>
      <c r="R324" s="11">
        <v>45165</v>
      </c>
      <c r="S324" s="37" t="s">
        <v>1187</v>
      </c>
      <c r="T324" s="24" t="s">
        <v>1054</v>
      </c>
      <c r="U324" s="37">
        <v>0</v>
      </c>
      <c r="V324" s="37">
        <v>12360000</v>
      </c>
      <c r="W324" s="37">
        <v>12360000</v>
      </c>
      <c r="X324" s="37">
        <v>0</v>
      </c>
      <c r="Y324" s="42">
        <v>1</v>
      </c>
      <c r="Z324" s="42">
        <v>1</v>
      </c>
      <c r="AA324" s="20" t="s">
        <v>1060</v>
      </c>
      <c r="AB324" s="38" t="s">
        <v>1054</v>
      </c>
    </row>
    <row r="325" spans="2:28" s="35" customFormat="1" ht="99.95" customHeight="1" x14ac:dyDescent="0.25">
      <c r="B325" s="9">
        <v>2023</v>
      </c>
      <c r="C325" s="22">
        <v>321</v>
      </c>
      <c r="D325" s="17">
        <v>80152189</v>
      </c>
      <c r="E325" s="17" t="s">
        <v>936</v>
      </c>
      <c r="F325" s="17" t="s">
        <v>31</v>
      </c>
      <c r="G325" s="17" t="s">
        <v>31</v>
      </c>
      <c r="H325" s="17" t="s">
        <v>937</v>
      </c>
      <c r="I325" s="11">
        <v>45009</v>
      </c>
      <c r="J325" s="14">
        <v>240</v>
      </c>
      <c r="K325" s="61">
        <v>45013</v>
      </c>
      <c r="L325" s="54">
        <v>45257</v>
      </c>
      <c r="M325" s="60">
        <v>27360000</v>
      </c>
      <c r="N325" s="55">
        <v>5130000</v>
      </c>
      <c r="O325" s="56">
        <v>32490000</v>
      </c>
      <c r="P325" s="14">
        <v>0</v>
      </c>
      <c r="Q325" s="14">
        <v>240</v>
      </c>
      <c r="R325" s="11">
        <v>45257</v>
      </c>
      <c r="S325" s="37" t="s">
        <v>1187</v>
      </c>
      <c r="T325" s="24" t="s">
        <v>1055</v>
      </c>
      <c r="U325" s="37">
        <v>0</v>
      </c>
      <c r="V325" s="37">
        <v>32490000</v>
      </c>
      <c r="W325" s="37">
        <v>24282000</v>
      </c>
      <c r="X325" s="37">
        <v>8208000</v>
      </c>
      <c r="Y325" s="42">
        <v>1</v>
      </c>
      <c r="Z325" s="42">
        <v>0.74736842105263168</v>
      </c>
      <c r="AA325" s="20" t="s">
        <v>1060</v>
      </c>
      <c r="AB325" s="38" t="s">
        <v>1055</v>
      </c>
    </row>
    <row r="326" spans="2:28" s="35" customFormat="1" ht="99.95" customHeight="1" x14ac:dyDescent="0.25">
      <c r="B326" s="9">
        <v>2023</v>
      </c>
      <c r="C326" s="22">
        <v>322</v>
      </c>
      <c r="D326" s="17">
        <v>1023009879</v>
      </c>
      <c r="E326" s="17" t="s">
        <v>938</v>
      </c>
      <c r="F326" s="17" t="s">
        <v>31</v>
      </c>
      <c r="G326" s="17" t="s">
        <v>31</v>
      </c>
      <c r="H326" s="17" t="s">
        <v>409</v>
      </c>
      <c r="I326" s="11">
        <v>45009</v>
      </c>
      <c r="J326" s="14">
        <v>150</v>
      </c>
      <c r="K326" s="61">
        <v>45013</v>
      </c>
      <c r="L326" s="54">
        <v>45165</v>
      </c>
      <c r="M326" s="60">
        <v>10690000</v>
      </c>
      <c r="N326" s="55">
        <v>0</v>
      </c>
      <c r="O326" s="56">
        <v>10690000</v>
      </c>
      <c r="P326" s="14">
        <v>0</v>
      </c>
      <c r="Q326" s="14">
        <v>150</v>
      </c>
      <c r="R326" s="11">
        <v>45165</v>
      </c>
      <c r="S326" s="37" t="s">
        <v>1187</v>
      </c>
      <c r="T326" s="24" t="s">
        <v>1049</v>
      </c>
      <c r="U326" s="37">
        <v>0</v>
      </c>
      <c r="V326" s="37">
        <v>10690000</v>
      </c>
      <c r="W326" s="37">
        <v>2351800</v>
      </c>
      <c r="X326" s="37">
        <v>8338200</v>
      </c>
      <c r="Y326" s="42">
        <v>1</v>
      </c>
      <c r="Z326" s="42">
        <v>0.22</v>
      </c>
      <c r="AA326" s="20" t="s">
        <v>1060</v>
      </c>
      <c r="AB326" s="38" t="s">
        <v>1049</v>
      </c>
    </row>
    <row r="327" spans="2:28" s="35" customFormat="1" ht="99.95" customHeight="1" x14ac:dyDescent="0.25">
      <c r="B327" s="9">
        <v>2023</v>
      </c>
      <c r="C327" s="22">
        <v>323</v>
      </c>
      <c r="D327" s="17">
        <v>52875456</v>
      </c>
      <c r="E327" s="17" t="s">
        <v>939</v>
      </c>
      <c r="F327" s="17" t="s">
        <v>31</v>
      </c>
      <c r="G327" s="17" t="s">
        <v>31</v>
      </c>
      <c r="H327" s="17" t="s">
        <v>940</v>
      </c>
      <c r="I327" s="11">
        <v>45012</v>
      </c>
      <c r="J327" s="14">
        <v>150</v>
      </c>
      <c r="K327" s="61">
        <v>45014</v>
      </c>
      <c r="L327" s="54">
        <v>45166</v>
      </c>
      <c r="M327" s="60">
        <v>20000000</v>
      </c>
      <c r="N327" s="55">
        <v>0</v>
      </c>
      <c r="O327" s="56">
        <v>20000000</v>
      </c>
      <c r="P327" s="14">
        <v>0</v>
      </c>
      <c r="Q327" s="14">
        <v>150</v>
      </c>
      <c r="R327" s="11">
        <v>45166</v>
      </c>
      <c r="S327" s="37" t="s">
        <v>1187</v>
      </c>
      <c r="T327" s="24" t="s">
        <v>1056</v>
      </c>
      <c r="U327" s="37">
        <v>0</v>
      </c>
      <c r="V327" s="37">
        <v>20000000</v>
      </c>
      <c r="W327" s="37">
        <v>20000000</v>
      </c>
      <c r="X327" s="37">
        <v>0</v>
      </c>
      <c r="Y327" s="42">
        <v>1</v>
      </c>
      <c r="Z327" s="42">
        <v>1</v>
      </c>
      <c r="AA327" s="20" t="s">
        <v>1060</v>
      </c>
      <c r="AB327" s="38" t="s">
        <v>1056</v>
      </c>
    </row>
    <row r="328" spans="2:28" s="35" customFormat="1" ht="99.95" customHeight="1" x14ac:dyDescent="0.25">
      <c r="B328" s="9">
        <v>2023</v>
      </c>
      <c r="C328" s="22">
        <v>324</v>
      </c>
      <c r="D328" s="17">
        <v>65748593</v>
      </c>
      <c r="E328" s="17" t="s">
        <v>941</v>
      </c>
      <c r="F328" s="17" t="s">
        <v>31</v>
      </c>
      <c r="G328" s="17" t="s">
        <v>31</v>
      </c>
      <c r="H328" s="17" t="s">
        <v>942</v>
      </c>
      <c r="I328" s="11">
        <v>45012</v>
      </c>
      <c r="J328" s="14">
        <v>150</v>
      </c>
      <c r="K328" s="61">
        <v>45014</v>
      </c>
      <c r="L328" s="54">
        <v>45166</v>
      </c>
      <c r="M328" s="60">
        <v>20000000</v>
      </c>
      <c r="N328" s="55">
        <v>0</v>
      </c>
      <c r="O328" s="56">
        <v>20000000</v>
      </c>
      <c r="P328" s="14">
        <v>0</v>
      </c>
      <c r="Q328" s="14">
        <v>150</v>
      </c>
      <c r="R328" s="11">
        <v>45166</v>
      </c>
      <c r="S328" s="37" t="s">
        <v>1187</v>
      </c>
      <c r="T328" s="24" t="s">
        <v>1057</v>
      </c>
      <c r="U328" s="37">
        <v>0</v>
      </c>
      <c r="V328" s="37">
        <v>20000000</v>
      </c>
      <c r="W328" s="37">
        <v>20000000</v>
      </c>
      <c r="X328" s="37">
        <v>0</v>
      </c>
      <c r="Y328" s="42">
        <v>1</v>
      </c>
      <c r="Z328" s="42">
        <v>1</v>
      </c>
      <c r="AA328" s="20" t="s">
        <v>1060</v>
      </c>
      <c r="AB328" s="38" t="s">
        <v>1057</v>
      </c>
    </row>
    <row r="329" spans="2:28" s="35" customFormat="1" ht="99.95" customHeight="1" x14ac:dyDescent="0.25">
      <c r="B329" s="9">
        <v>2023</v>
      </c>
      <c r="C329" s="22">
        <v>325</v>
      </c>
      <c r="D329" s="17">
        <v>1064987844</v>
      </c>
      <c r="E329" s="17" t="s">
        <v>943</v>
      </c>
      <c r="F329" s="17" t="s">
        <v>31</v>
      </c>
      <c r="G329" s="17" t="s">
        <v>31</v>
      </c>
      <c r="H329" s="17" t="s">
        <v>944</v>
      </c>
      <c r="I329" s="11">
        <v>45015</v>
      </c>
      <c r="J329" s="14">
        <v>210</v>
      </c>
      <c r="K329" s="61">
        <v>45019</v>
      </c>
      <c r="L329" s="54">
        <v>45232</v>
      </c>
      <c r="M329" s="60">
        <v>31724000</v>
      </c>
      <c r="N329" s="55">
        <v>13596000</v>
      </c>
      <c r="O329" s="56">
        <v>45320000</v>
      </c>
      <c r="P329" s="14">
        <v>90</v>
      </c>
      <c r="Q329" s="14">
        <v>300</v>
      </c>
      <c r="R329" s="11">
        <v>45324</v>
      </c>
      <c r="S329" s="37" t="s">
        <v>1187</v>
      </c>
      <c r="T329" s="24" t="s">
        <v>1191</v>
      </c>
      <c r="U329" s="37">
        <v>0</v>
      </c>
      <c r="V329" s="37">
        <v>45320000</v>
      </c>
      <c r="W329" s="37">
        <v>31421867</v>
      </c>
      <c r="X329" s="37">
        <v>13898133</v>
      </c>
      <c r="Y329" s="42">
        <v>0.80333333333333334</v>
      </c>
      <c r="Z329" s="42">
        <v>0.69333334068843788</v>
      </c>
      <c r="AA329" s="20" t="s">
        <v>1061</v>
      </c>
      <c r="AB329" s="38" t="s">
        <v>1191</v>
      </c>
    </row>
    <row r="330" spans="2:28" s="35" customFormat="1" ht="99.95" customHeight="1" x14ac:dyDescent="0.25">
      <c r="B330" s="9">
        <v>2023</v>
      </c>
      <c r="C330" s="22">
        <v>326</v>
      </c>
      <c r="D330" s="17">
        <v>1023928710</v>
      </c>
      <c r="E330" s="17" t="s">
        <v>945</v>
      </c>
      <c r="F330" s="17" t="s">
        <v>31</v>
      </c>
      <c r="G330" s="17" t="s">
        <v>31</v>
      </c>
      <c r="H330" s="17" t="s">
        <v>946</v>
      </c>
      <c r="I330" s="11">
        <v>45013</v>
      </c>
      <c r="J330" s="14">
        <v>210</v>
      </c>
      <c r="K330" s="61">
        <v>45014</v>
      </c>
      <c r="L330" s="54">
        <v>45227</v>
      </c>
      <c r="M330" s="60">
        <v>28000000</v>
      </c>
      <c r="N330" s="55">
        <v>14000000</v>
      </c>
      <c r="O330" s="56">
        <v>42000000</v>
      </c>
      <c r="P330" s="14">
        <v>105</v>
      </c>
      <c r="Q330" s="14">
        <v>315</v>
      </c>
      <c r="R330" s="11">
        <v>45335</v>
      </c>
      <c r="S330" s="37" t="s">
        <v>1187</v>
      </c>
      <c r="T330" s="24" t="s">
        <v>1058</v>
      </c>
      <c r="U330" s="37">
        <v>0</v>
      </c>
      <c r="V330" s="37">
        <v>42000000</v>
      </c>
      <c r="W330" s="37">
        <v>28266667</v>
      </c>
      <c r="X330" s="37">
        <v>13733333</v>
      </c>
      <c r="Y330" s="42">
        <v>0.78095238095238095</v>
      </c>
      <c r="Z330" s="42">
        <v>0.67301588095238085</v>
      </c>
      <c r="AA330" s="20" t="s">
        <v>1061</v>
      </c>
      <c r="AB330" s="38" t="s">
        <v>1058</v>
      </c>
    </row>
    <row r="331" spans="2:28" s="35" customFormat="1" ht="99.95" customHeight="1" x14ac:dyDescent="0.25">
      <c r="B331" s="9">
        <v>2023</v>
      </c>
      <c r="C331" s="22">
        <v>327</v>
      </c>
      <c r="D331" s="17">
        <v>1014198511</v>
      </c>
      <c r="E331" s="17" t="s">
        <v>947</v>
      </c>
      <c r="F331" s="17" t="s">
        <v>31</v>
      </c>
      <c r="G331" s="17" t="s">
        <v>31</v>
      </c>
      <c r="H331" s="17" t="s">
        <v>948</v>
      </c>
      <c r="I331" s="11">
        <v>45013</v>
      </c>
      <c r="J331" s="14">
        <v>210</v>
      </c>
      <c r="K331" s="61">
        <v>45015</v>
      </c>
      <c r="L331" s="54">
        <v>45228</v>
      </c>
      <c r="M331" s="60">
        <v>25956000</v>
      </c>
      <c r="N331" s="55">
        <v>7416000</v>
      </c>
      <c r="O331" s="56">
        <v>33372000</v>
      </c>
      <c r="P331" s="14">
        <v>60</v>
      </c>
      <c r="Q331" s="14">
        <v>270</v>
      </c>
      <c r="R331" s="11">
        <v>45289</v>
      </c>
      <c r="S331" s="37" t="s">
        <v>1187</v>
      </c>
      <c r="T331" s="24" t="s">
        <v>1059</v>
      </c>
      <c r="U331" s="37">
        <v>0</v>
      </c>
      <c r="V331" s="37">
        <v>33372000</v>
      </c>
      <c r="W331" s="37">
        <v>22371600</v>
      </c>
      <c r="X331" s="37">
        <v>11000400</v>
      </c>
      <c r="Y331" s="42">
        <v>0.90740740740740744</v>
      </c>
      <c r="Z331" s="42">
        <v>0.67037037037037039</v>
      </c>
      <c r="AA331" s="20" t="s">
        <v>1061</v>
      </c>
      <c r="AB331" s="38" t="s">
        <v>1059</v>
      </c>
    </row>
    <row r="332" spans="2:28" s="35" customFormat="1" ht="99.95" customHeight="1" x14ac:dyDescent="0.25">
      <c r="B332" s="9">
        <v>2023</v>
      </c>
      <c r="C332" s="22">
        <v>328</v>
      </c>
      <c r="D332" s="9">
        <v>860524654</v>
      </c>
      <c r="E332" s="17" t="s">
        <v>1215</v>
      </c>
      <c r="F332" s="17" t="s">
        <v>949</v>
      </c>
      <c r="G332" s="17">
        <v>79644117</v>
      </c>
      <c r="H332" s="9" t="s">
        <v>950</v>
      </c>
      <c r="I332" s="10">
        <v>45015</v>
      </c>
      <c r="J332" s="17">
        <v>363</v>
      </c>
      <c r="K332" s="61">
        <v>45018</v>
      </c>
      <c r="L332" s="54">
        <v>45386</v>
      </c>
      <c r="M332" s="60">
        <v>116048259</v>
      </c>
      <c r="N332" s="55">
        <v>0</v>
      </c>
      <c r="O332" s="56">
        <v>116048259</v>
      </c>
      <c r="P332" s="14">
        <v>0</v>
      </c>
      <c r="Q332" s="14">
        <v>363</v>
      </c>
      <c r="R332" s="11">
        <v>45386</v>
      </c>
      <c r="S332" s="37" t="s">
        <v>1187</v>
      </c>
      <c r="T332" s="24" t="s">
        <v>1192</v>
      </c>
      <c r="U332" s="37">
        <v>0</v>
      </c>
      <c r="V332" s="37">
        <v>116048259</v>
      </c>
      <c r="W332" s="37">
        <v>116048259</v>
      </c>
      <c r="X332" s="37">
        <v>0</v>
      </c>
      <c r="Y332" s="42">
        <v>0.66666666666666663</v>
      </c>
      <c r="Z332" s="42">
        <v>1</v>
      </c>
      <c r="AA332" s="20" t="s">
        <v>1061</v>
      </c>
      <c r="AB332" s="38" t="s">
        <v>1192</v>
      </c>
    </row>
    <row r="333" spans="2:28" s="35" customFormat="1" ht="99.95" customHeight="1" x14ac:dyDescent="0.25">
      <c r="B333" s="9">
        <v>2023</v>
      </c>
      <c r="C333" s="22">
        <v>329</v>
      </c>
      <c r="D333" s="17">
        <v>52538575</v>
      </c>
      <c r="E333" s="17" t="s">
        <v>951</v>
      </c>
      <c r="F333" s="17" t="s">
        <v>31</v>
      </c>
      <c r="G333" s="17" t="s">
        <v>31</v>
      </c>
      <c r="H333" s="17" t="s">
        <v>952</v>
      </c>
      <c r="I333" s="11">
        <v>45015</v>
      </c>
      <c r="J333" s="14">
        <v>210</v>
      </c>
      <c r="K333" s="61">
        <v>45019</v>
      </c>
      <c r="L333" s="54">
        <v>45232</v>
      </c>
      <c r="M333" s="60">
        <v>18025000</v>
      </c>
      <c r="N333" s="55">
        <v>7725000</v>
      </c>
      <c r="O333" s="56">
        <v>25750000</v>
      </c>
      <c r="P333" s="14">
        <v>90</v>
      </c>
      <c r="Q333" s="14">
        <v>300</v>
      </c>
      <c r="R333" s="11">
        <v>45330</v>
      </c>
      <c r="S333" s="37" t="s">
        <v>1187</v>
      </c>
      <c r="T333" s="24" t="s">
        <v>1193</v>
      </c>
      <c r="U333" s="37">
        <v>0</v>
      </c>
      <c r="V333" s="37">
        <v>25750000</v>
      </c>
      <c r="W333" s="37">
        <v>17853333</v>
      </c>
      <c r="X333" s="37">
        <v>7896667</v>
      </c>
      <c r="Y333" s="42">
        <v>0.78758169934640521</v>
      </c>
      <c r="Z333" s="42">
        <v>0.69333332038834949</v>
      </c>
      <c r="AA333" s="20" t="s">
        <v>1061</v>
      </c>
      <c r="AB333" s="38" t="s">
        <v>1193</v>
      </c>
    </row>
    <row r="334" spans="2:28" s="35" customFormat="1" ht="99.95" customHeight="1" x14ac:dyDescent="0.25">
      <c r="B334" s="9">
        <v>2023</v>
      </c>
      <c r="C334" s="22">
        <v>330</v>
      </c>
      <c r="D334" s="17">
        <v>11206897</v>
      </c>
      <c r="E334" s="17" t="s">
        <v>953</v>
      </c>
      <c r="F334" s="17" t="s">
        <v>31</v>
      </c>
      <c r="G334" s="17" t="s">
        <v>31</v>
      </c>
      <c r="H334" s="17" t="s">
        <v>954</v>
      </c>
      <c r="I334" s="10">
        <v>45015</v>
      </c>
      <c r="J334" s="17">
        <v>210</v>
      </c>
      <c r="K334" s="61">
        <v>45019</v>
      </c>
      <c r="L334" s="54">
        <v>45232</v>
      </c>
      <c r="M334" s="60">
        <v>28000000</v>
      </c>
      <c r="N334" s="55">
        <v>4000000</v>
      </c>
      <c r="O334" s="56">
        <v>32000000</v>
      </c>
      <c r="P334" s="14">
        <v>30</v>
      </c>
      <c r="Q334" s="14">
        <v>240</v>
      </c>
      <c r="R334" s="11">
        <v>45262</v>
      </c>
      <c r="S334" s="37" t="s">
        <v>1187</v>
      </c>
      <c r="T334" s="24" t="s">
        <v>1194</v>
      </c>
      <c r="U334" s="37">
        <v>0</v>
      </c>
      <c r="V334" s="37">
        <v>32000000</v>
      </c>
      <c r="W334" s="37">
        <v>27733333</v>
      </c>
      <c r="X334" s="37">
        <v>4266667</v>
      </c>
      <c r="Y334" s="42">
        <v>1</v>
      </c>
      <c r="Z334" s="42">
        <v>0.86666665624999994</v>
      </c>
      <c r="AA334" s="20" t="s">
        <v>1060</v>
      </c>
      <c r="AB334" s="38" t="s">
        <v>1194</v>
      </c>
    </row>
    <row r="335" spans="2:28" s="35" customFormat="1" ht="99.95" customHeight="1" x14ac:dyDescent="0.25">
      <c r="B335" s="9">
        <v>2023</v>
      </c>
      <c r="C335" s="22">
        <v>331</v>
      </c>
      <c r="D335" s="17">
        <v>79912636</v>
      </c>
      <c r="E335" s="17" t="s">
        <v>1063</v>
      </c>
      <c r="F335" s="17" t="s">
        <v>31</v>
      </c>
      <c r="G335" s="17" t="s">
        <v>31</v>
      </c>
      <c r="H335" s="17" t="s">
        <v>1064</v>
      </c>
      <c r="I335" s="11">
        <v>45021</v>
      </c>
      <c r="J335" s="14">
        <v>210</v>
      </c>
      <c r="K335" s="61">
        <v>45027</v>
      </c>
      <c r="L335" s="54">
        <v>45240</v>
      </c>
      <c r="M335" s="60">
        <v>23947000</v>
      </c>
      <c r="N335" s="55">
        <v>3421000</v>
      </c>
      <c r="O335" s="56">
        <v>27368000</v>
      </c>
      <c r="P335" s="14">
        <v>30</v>
      </c>
      <c r="Q335" s="14">
        <v>240</v>
      </c>
      <c r="R335" s="11">
        <v>45270</v>
      </c>
      <c r="S335" s="37" t="s">
        <v>1188</v>
      </c>
      <c r="T335" s="24" t="s">
        <v>1103</v>
      </c>
      <c r="U335" s="37">
        <v>0</v>
      </c>
      <c r="V335" s="37">
        <v>27368000</v>
      </c>
      <c r="W335" s="37">
        <v>22806667</v>
      </c>
      <c r="X335" s="37">
        <v>4561333</v>
      </c>
      <c r="Y335" s="42">
        <v>0.97083333333333333</v>
      </c>
      <c r="Z335" s="42">
        <v>0.83333334551300797</v>
      </c>
      <c r="AA335" s="20" t="s">
        <v>1061</v>
      </c>
      <c r="AB335" s="38" t="s">
        <v>1103</v>
      </c>
    </row>
    <row r="336" spans="2:28" s="35" customFormat="1" ht="99.95" customHeight="1" x14ac:dyDescent="0.25">
      <c r="B336" s="9">
        <v>2023</v>
      </c>
      <c r="C336" s="22">
        <v>332</v>
      </c>
      <c r="D336" s="17">
        <v>1033703689</v>
      </c>
      <c r="E336" s="17" t="s">
        <v>1065</v>
      </c>
      <c r="F336" s="17" t="s">
        <v>31</v>
      </c>
      <c r="G336" s="17" t="s">
        <v>31</v>
      </c>
      <c r="H336" s="17" t="s">
        <v>1066</v>
      </c>
      <c r="I336" s="11">
        <v>45021</v>
      </c>
      <c r="J336" s="14">
        <v>210</v>
      </c>
      <c r="K336" s="61">
        <v>45026</v>
      </c>
      <c r="L336" s="54">
        <v>45239</v>
      </c>
      <c r="M336" s="60">
        <v>32805500</v>
      </c>
      <c r="N336" s="56">
        <v>0</v>
      </c>
      <c r="O336" s="56">
        <v>32805500</v>
      </c>
      <c r="P336" s="14">
        <v>0</v>
      </c>
      <c r="Q336" s="14">
        <v>210</v>
      </c>
      <c r="R336" s="11">
        <v>45239</v>
      </c>
      <c r="S336" s="37" t="s">
        <v>1188</v>
      </c>
      <c r="T336" s="24" t="s">
        <v>1104</v>
      </c>
      <c r="U336" s="37">
        <v>0</v>
      </c>
      <c r="V336" s="37">
        <v>32805500</v>
      </c>
      <c r="W336" s="37">
        <v>31399550</v>
      </c>
      <c r="X336" s="37">
        <v>1405950</v>
      </c>
      <c r="Y336" s="42">
        <v>1</v>
      </c>
      <c r="Z336" s="42">
        <v>0.95714285714285707</v>
      </c>
      <c r="AA336" s="20" t="s">
        <v>1060</v>
      </c>
      <c r="AB336" s="38" t="s">
        <v>1104</v>
      </c>
    </row>
    <row r="337" spans="2:28" s="35" customFormat="1" ht="99.95" customHeight="1" x14ac:dyDescent="0.25">
      <c r="B337" s="9">
        <v>2023</v>
      </c>
      <c r="C337" s="22">
        <v>333</v>
      </c>
      <c r="D337" s="17">
        <v>1012344390</v>
      </c>
      <c r="E337" s="17" t="s">
        <v>1067</v>
      </c>
      <c r="F337" s="17" t="s">
        <v>31</v>
      </c>
      <c r="G337" s="17" t="s">
        <v>31</v>
      </c>
      <c r="H337" s="17" t="s">
        <v>1068</v>
      </c>
      <c r="I337" s="11">
        <v>45021</v>
      </c>
      <c r="J337" s="14">
        <v>90</v>
      </c>
      <c r="K337" s="61">
        <v>45026</v>
      </c>
      <c r="L337" s="54">
        <v>45116</v>
      </c>
      <c r="M337" s="60">
        <v>9000000</v>
      </c>
      <c r="N337" s="56">
        <v>0</v>
      </c>
      <c r="O337" s="56">
        <v>9000000</v>
      </c>
      <c r="P337" s="14">
        <v>0</v>
      </c>
      <c r="Q337" s="14">
        <v>19</v>
      </c>
      <c r="R337" s="11">
        <v>45044</v>
      </c>
      <c r="S337" s="37" t="s">
        <v>1188</v>
      </c>
      <c r="T337" s="24" t="s">
        <v>1105</v>
      </c>
      <c r="U337" s="37">
        <v>7100000</v>
      </c>
      <c r="V337" s="37">
        <v>1900000</v>
      </c>
      <c r="W337" s="37">
        <v>1900000</v>
      </c>
      <c r="X337" s="37">
        <v>0</v>
      </c>
      <c r="Y337" s="42">
        <v>1</v>
      </c>
      <c r="Z337" s="42">
        <v>1</v>
      </c>
      <c r="AA337" s="20" t="s">
        <v>1060</v>
      </c>
      <c r="AB337" s="38" t="s">
        <v>1105</v>
      </c>
    </row>
    <row r="338" spans="2:28" s="35" customFormat="1" ht="99.95" customHeight="1" x14ac:dyDescent="0.25">
      <c r="B338" s="9">
        <v>2023</v>
      </c>
      <c r="C338" s="22">
        <v>334</v>
      </c>
      <c r="D338" s="17">
        <v>1004052941</v>
      </c>
      <c r="E338" s="17" t="s">
        <v>1069</v>
      </c>
      <c r="F338" s="17" t="s">
        <v>31</v>
      </c>
      <c r="G338" s="17" t="s">
        <v>31</v>
      </c>
      <c r="H338" s="17" t="s">
        <v>1070</v>
      </c>
      <c r="I338" s="11">
        <v>45021</v>
      </c>
      <c r="J338" s="14">
        <v>120</v>
      </c>
      <c r="K338" s="61">
        <v>45026</v>
      </c>
      <c r="L338" s="54">
        <v>45147</v>
      </c>
      <c r="M338" s="60">
        <v>13200000</v>
      </c>
      <c r="N338" s="56">
        <v>0</v>
      </c>
      <c r="O338" s="56">
        <v>13200000</v>
      </c>
      <c r="P338" s="14">
        <v>0</v>
      </c>
      <c r="Q338" s="14">
        <v>120</v>
      </c>
      <c r="R338" s="11">
        <v>45147</v>
      </c>
      <c r="S338" s="37" t="s">
        <v>1188</v>
      </c>
      <c r="T338" s="24" t="s">
        <v>1106</v>
      </c>
      <c r="U338" s="37">
        <v>0</v>
      </c>
      <c r="V338" s="37">
        <v>13200000</v>
      </c>
      <c r="W338" s="37">
        <v>13200000</v>
      </c>
      <c r="X338" s="37">
        <v>0</v>
      </c>
      <c r="Y338" s="42">
        <v>1</v>
      </c>
      <c r="Z338" s="42">
        <v>1</v>
      </c>
      <c r="AA338" s="20" t="s">
        <v>1060</v>
      </c>
      <c r="AB338" s="38" t="s">
        <v>1106</v>
      </c>
    </row>
    <row r="339" spans="2:28" s="35" customFormat="1" ht="99.95" customHeight="1" x14ac:dyDescent="0.25">
      <c r="B339" s="9">
        <v>2023</v>
      </c>
      <c r="C339" s="22">
        <v>335</v>
      </c>
      <c r="D339" s="17">
        <v>56103618</v>
      </c>
      <c r="E339" s="17" t="s">
        <v>1071</v>
      </c>
      <c r="F339" s="17" t="s">
        <v>31</v>
      </c>
      <c r="G339" s="17" t="s">
        <v>31</v>
      </c>
      <c r="H339" s="17" t="s">
        <v>1072</v>
      </c>
      <c r="I339" s="11">
        <v>45021</v>
      </c>
      <c r="J339" s="14">
        <v>150</v>
      </c>
      <c r="K339" s="61">
        <v>45029</v>
      </c>
      <c r="L339" s="54">
        <v>45181</v>
      </c>
      <c r="M339" s="60">
        <v>13250000</v>
      </c>
      <c r="N339" s="56">
        <v>0</v>
      </c>
      <c r="O339" s="56">
        <v>13250000</v>
      </c>
      <c r="P339" s="14">
        <v>0</v>
      </c>
      <c r="Q339" s="14">
        <v>150</v>
      </c>
      <c r="R339" s="11">
        <v>45181</v>
      </c>
      <c r="S339" s="37" t="s">
        <v>1188</v>
      </c>
      <c r="T339" s="24" t="s">
        <v>1107</v>
      </c>
      <c r="U339" s="37">
        <v>0</v>
      </c>
      <c r="V339" s="37">
        <v>13250000</v>
      </c>
      <c r="W339" s="37">
        <v>13250000</v>
      </c>
      <c r="X339" s="37">
        <v>0</v>
      </c>
      <c r="Y339" s="42">
        <v>1</v>
      </c>
      <c r="Z339" s="42">
        <v>1</v>
      </c>
      <c r="AA339" s="20" t="s">
        <v>1060</v>
      </c>
      <c r="AB339" s="38" t="s">
        <v>1107</v>
      </c>
    </row>
    <row r="340" spans="2:28" s="35" customFormat="1" ht="99.95" customHeight="1" x14ac:dyDescent="0.25">
      <c r="B340" s="9">
        <v>2023</v>
      </c>
      <c r="C340" s="22">
        <v>336</v>
      </c>
      <c r="D340" s="17">
        <v>98378728</v>
      </c>
      <c r="E340" s="17" t="s">
        <v>1073</v>
      </c>
      <c r="F340" s="17" t="s">
        <v>31</v>
      </c>
      <c r="G340" s="17" t="s">
        <v>31</v>
      </c>
      <c r="H340" s="17" t="s">
        <v>1074</v>
      </c>
      <c r="I340" s="11">
        <v>45021</v>
      </c>
      <c r="J340" s="14">
        <v>90</v>
      </c>
      <c r="K340" s="61">
        <v>45027</v>
      </c>
      <c r="L340" s="54">
        <v>45117</v>
      </c>
      <c r="M340" s="60">
        <v>16500000</v>
      </c>
      <c r="N340" s="56">
        <v>5500000</v>
      </c>
      <c r="O340" s="56">
        <v>22000000</v>
      </c>
      <c r="P340" s="14">
        <v>30</v>
      </c>
      <c r="Q340" s="14">
        <v>120</v>
      </c>
      <c r="R340" s="11">
        <v>45148</v>
      </c>
      <c r="S340" s="37" t="s">
        <v>1188</v>
      </c>
      <c r="T340" s="24" t="s">
        <v>1108</v>
      </c>
      <c r="U340" s="37">
        <v>0</v>
      </c>
      <c r="V340" s="37">
        <v>22000000</v>
      </c>
      <c r="W340" s="37">
        <v>22000000</v>
      </c>
      <c r="X340" s="37">
        <v>0</v>
      </c>
      <c r="Y340" s="42">
        <v>1</v>
      </c>
      <c r="Z340" s="42">
        <v>1</v>
      </c>
      <c r="AA340" s="20" t="s">
        <v>1060</v>
      </c>
      <c r="AB340" s="38" t="s">
        <v>1108</v>
      </c>
    </row>
    <row r="341" spans="2:28" s="35" customFormat="1" ht="99.95" customHeight="1" x14ac:dyDescent="0.25">
      <c r="B341" s="9">
        <v>2023</v>
      </c>
      <c r="C341" s="22">
        <v>337</v>
      </c>
      <c r="D341" s="17">
        <v>1092015057</v>
      </c>
      <c r="E341" s="17" t="s">
        <v>1075</v>
      </c>
      <c r="F341" s="17" t="s">
        <v>31</v>
      </c>
      <c r="G341" s="17" t="s">
        <v>31</v>
      </c>
      <c r="H341" s="17" t="s">
        <v>1076</v>
      </c>
      <c r="I341" s="11">
        <v>45029</v>
      </c>
      <c r="J341" s="14">
        <v>150</v>
      </c>
      <c r="K341" s="61">
        <v>45030</v>
      </c>
      <c r="L341" s="54">
        <v>45182</v>
      </c>
      <c r="M341" s="60">
        <v>15000000</v>
      </c>
      <c r="N341" s="56">
        <v>0</v>
      </c>
      <c r="O341" s="56">
        <v>15000000</v>
      </c>
      <c r="P341" s="14">
        <v>0</v>
      </c>
      <c r="Q341" s="14">
        <v>150</v>
      </c>
      <c r="R341" s="11">
        <v>45182</v>
      </c>
      <c r="S341" s="37" t="s">
        <v>1188</v>
      </c>
      <c r="T341" s="24" t="s">
        <v>1109</v>
      </c>
      <c r="U341" s="37">
        <v>0</v>
      </c>
      <c r="V341" s="37">
        <v>15000000</v>
      </c>
      <c r="W341" s="37">
        <v>15000000</v>
      </c>
      <c r="X341" s="37">
        <v>0</v>
      </c>
      <c r="Y341" s="42">
        <v>1</v>
      </c>
      <c r="Z341" s="42">
        <v>1</v>
      </c>
      <c r="AA341" s="20" t="s">
        <v>1060</v>
      </c>
      <c r="AB341" s="38" t="s">
        <v>1109</v>
      </c>
    </row>
    <row r="342" spans="2:28" s="35" customFormat="1" ht="99.95" customHeight="1" x14ac:dyDescent="0.25">
      <c r="B342" s="9">
        <v>2023</v>
      </c>
      <c r="C342" s="22">
        <v>338</v>
      </c>
      <c r="D342" s="17">
        <v>1026277376</v>
      </c>
      <c r="E342" s="17" t="s">
        <v>1077</v>
      </c>
      <c r="F342" s="17" t="s">
        <v>31</v>
      </c>
      <c r="G342" s="17" t="s">
        <v>31</v>
      </c>
      <c r="H342" s="17" t="s">
        <v>1078</v>
      </c>
      <c r="I342" s="11">
        <v>45029</v>
      </c>
      <c r="J342" s="14">
        <v>120</v>
      </c>
      <c r="K342" s="61">
        <v>45030</v>
      </c>
      <c r="L342" s="54">
        <v>45151</v>
      </c>
      <c r="M342" s="60">
        <v>9922840</v>
      </c>
      <c r="N342" s="56">
        <v>0</v>
      </c>
      <c r="O342" s="56">
        <v>9922840</v>
      </c>
      <c r="P342" s="14">
        <v>0</v>
      </c>
      <c r="Q342" s="14">
        <v>120</v>
      </c>
      <c r="R342" s="11">
        <v>45151</v>
      </c>
      <c r="S342" s="37" t="s">
        <v>1188</v>
      </c>
      <c r="T342" s="24" t="s">
        <v>1110</v>
      </c>
      <c r="U342" s="37">
        <v>0</v>
      </c>
      <c r="V342" s="37">
        <v>9922840</v>
      </c>
      <c r="W342" s="37">
        <v>9922840</v>
      </c>
      <c r="X342" s="37">
        <v>0</v>
      </c>
      <c r="Y342" s="42">
        <v>1</v>
      </c>
      <c r="Z342" s="42">
        <v>1</v>
      </c>
      <c r="AA342" s="20" t="s">
        <v>1060</v>
      </c>
      <c r="AB342" s="38" t="s">
        <v>1110</v>
      </c>
    </row>
    <row r="343" spans="2:28" s="35" customFormat="1" ht="99.95" customHeight="1" x14ac:dyDescent="0.25">
      <c r="B343" s="9">
        <v>2023</v>
      </c>
      <c r="C343" s="22">
        <v>339</v>
      </c>
      <c r="D343" s="17">
        <v>21061272</v>
      </c>
      <c r="E343" s="17" t="s">
        <v>1079</v>
      </c>
      <c r="F343" s="17" t="s">
        <v>31</v>
      </c>
      <c r="G343" s="17" t="s">
        <v>31</v>
      </c>
      <c r="H343" s="17" t="s">
        <v>439</v>
      </c>
      <c r="I343" s="11">
        <v>45030</v>
      </c>
      <c r="J343" s="14">
        <v>240</v>
      </c>
      <c r="K343" s="61">
        <v>45034</v>
      </c>
      <c r="L343" s="54">
        <v>45277</v>
      </c>
      <c r="M343" s="60">
        <v>44000000</v>
      </c>
      <c r="N343" s="56">
        <v>0</v>
      </c>
      <c r="O343" s="56">
        <v>44000000</v>
      </c>
      <c r="P343" s="14">
        <v>0</v>
      </c>
      <c r="Q343" s="14">
        <v>240</v>
      </c>
      <c r="R343" s="11">
        <v>45277</v>
      </c>
      <c r="S343" s="37" t="s">
        <v>1188</v>
      </c>
      <c r="T343" s="24" t="s">
        <v>1111</v>
      </c>
      <c r="U343" s="37">
        <v>0</v>
      </c>
      <c r="V343" s="37">
        <v>44000000</v>
      </c>
      <c r="W343" s="37">
        <v>35383333</v>
      </c>
      <c r="X343" s="37">
        <v>8616667</v>
      </c>
      <c r="Y343" s="42">
        <v>0.94166666666666665</v>
      </c>
      <c r="Z343" s="42">
        <v>0.80416665909090912</v>
      </c>
      <c r="AA343" s="20" t="s">
        <v>1061</v>
      </c>
      <c r="AB343" s="38" t="s">
        <v>1111</v>
      </c>
    </row>
    <row r="344" spans="2:28" s="35" customFormat="1" ht="99.95" customHeight="1" x14ac:dyDescent="0.25">
      <c r="B344" s="9">
        <v>2023</v>
      </c>
      <c r="C344" s="22">
        <v>340</v>
      </c>
      <c r="D344" s="17">
        <v>91181267</v>
      </c>
      <c r="E344" s="17" t="s">
        <v>1080</v>
      </c>
      <c r="F344" s="17" t="s">
        <v>1080</v>
      </c>
      <c r="G344" s="17">
        <v>91181267</v>
      </c>
      <c r="H344" s="17" t="s">
        <v>1081</v>
      </c>
      <c r="I344" s="11">
        <v>45034</v>
      </c>
      <c r="J344" s="14">
        <v>30</v>
      </c>
      <c r="K344" s="61">
        <v>45044</v>
      </c>
      <c r="L344" s="54">
        <v>45073</v>
      </c>
      <c r="M344" s="60">
        <v>1508000</v>
      </c>
      <c r="N344" s="56">
        <v>0</v>
      </c>
      <c r="O344" s="56">
        <v>1508000</v>
      </c>
      <c r="P344" s="14">
        <v>0</v>
      </c>
      <c r="Q344" s="14">
        <v>30</v>
      </c>
      <c r="R344" s="11">
        <v>45073</v>
      </c>
      <c r="S344" s="37" t="s">
        <v>1188</v>
      </c>
      <c r="T344" s="24" t="s">
        <v>1112</v>
      </c>
      <c r="U344" s="37">
        <v>0</v>
      </c>
      <c r="V344" s="37">
        <v>1508000</v>
      </c>
      <c r="W344" s="37">
        <v>1508000</v>
      </c>
      <c r="X344" s="37">
        <v>0</v>
      </c>
      <c r="Y344" s="42">
        <v>1</v>
      </c>
      <c r="Z344" s="42">
        <v>1</v>
      </c>
      <c r="AA344" s="20" t="s">
        <v>1060</v>
      </c>
      <c r="AB344" s="38" t="s">
        <v>1112</v>
      </c>
    </row>
    <row r="345" spans="2:28" s="35" customFormat="1" ht="99.95" customHeight="1" x14ac:dyDescent="0.25">
      <c r="B345" s="9">
        <v>2023</v>
      </c>
      <c r="C345" s="22">
        <v>341</v>
      </c>
      <c r="D345" s="17">
        <v>901035950</v>
      </c>
      <c r="E345" s="17" t="s">
        <v>1082</v>
      </c>
      <c r="F345" s="17" t="s">
        <v>1083</v>
      </c>
      <c r="G345" s="17">
        <v>1030585824</v>
      </c>
      <c r="H345" s="17" t="s">
        <v>1084</v>
      </c>
      <c r="I345" s="11">
        <v>45034</v>
      </c>
      <c r="J345" s="14">
        <v>360</v>
      </c>
      <c r="K345" s="61">
        <v>45056</v>
      </c>
      <c r="L345" s="54">
        <v>45421</v>
      </c>
      <c r="M345" s="60">
        <v>3861000</v>
      </c>
      <c r="N345" s="56">
        <v>0</v>
      </c>
      <c r="O345" s="56">
        <v>3861000</v>
      </c>
      <c r="P345" s="14">
        <v>0</v>
      </c>
      <c r="Q345" s="14">
        <v>360</v>
      </c>
      <c r="R345" s="11">
        <v>45421</v>
      </c>
      <c r="S345" s="37" t="s">
        <v>1188</v>
      </c>
      <c r="T345" s="24" t="s">
        <v>1113</v>
      </c>
      <c r="U345" s="37">
        <v>0</v>
      </c>
      <c r="V345" s="37">
        <v>3861000</v>
      </c>
      <c r="W345" s="37">
        <v>2702700</v>
      </c>
      <c r="X345" s="37">
        <v>1158300</v>
      </c>
      <c r="Y345" s="42">
        <v>0.56666666666666665</v>
      </c>
      <c r="Z345" s="42">
        <v>0.7</v>
      </c>
      <c r="AA345" s="20" t="s">
        <v>1061</v>
      </c>
      <c r="AB345" s="38" t="s">
        <v>1113</v>
      </c>
    </row>
    <row r="346" spans="2:28" s="35" customFormat="1" ht="99.95" customHeight="1" x14ac:dyDescent="0.25">
      <c r="B346" s="9">
        <v>2023</v>
      </c>
      <c r="C346" s="22">
        <v>342</v>
      </c>
      <c r="D346" s="17">
        <v>1109842788</v>
      </c>
      <c r="E346" s="17" t="s">
        <v>1085</v>
      </c>
      <c r="F346" s="17" t="s">
        <v>31</v>
      </c>
      <c r="G346" s="17" t="s">
        <v>31</v>
      </c>
      <c r="H346" s="17" t="s">
        <v>1086</v>
      </c>
      <c r="I346" s="11">
        <v>45037</v>
      </c>
      <c r="J346" s="14">
        <v>150</v>
      </c>
      <c r="K346" s="61">
        <v>45041</v>
      </c>
      <c r="L346" s="54">
        <v>45193</v>
      </c>
      <c r="M346" s="60">
        <v>14000000</v>
      </c>
      <c r="N346" s="56">
        <v>0</v>
      </c>
      <c r="O346" s="56">
        <v>14000000</v>
      </c>
      <c r="P346" s="14">
        <v>0</v>
      </c>
      <c r="Q346" s="14">
        <v>150</v>
      </c>
      <c r="R346" s="11">
        <v>45193</v>
      </c>
      <c r="S346" s="37" t="s">
        <v>1188</v>
      </c>
      <c r="T346" s="24" t="s">
        <v>1114</v>
      </c>
      <c r="U346" s="37">
        <v>0</v>
      </c>
      <c r="V346" s="37">
        <v>14000000</v>
      </c>
      <c r="W346" s="37">
        <v>14000000</v>
      </c>
      <c r="X346" s="37">
        <v>0</v>
      </c>
      <c r="Y346" s="42">
        <v>1</v>
      </c>
      <c r="Z346" s="42">
        <v>1</v>
      </c>
      <c r="AA346" s="20" t="s">
        <v>1060</v>
      </c>
      <c r="AB346" s="38" t="s">
        <v>1114</v>
      </c>
    </row>
    <row r="347" spans="2:28" s="35" customFormat="1" ht="99.95" customHeight="1" x14ac:dyDescent="0.25">
      <c r="B347" s="9">
        <v>2023</v>
      </c>
      <c r="C347" s="22">
        <v>343</v>
      </c>
      <c r="D347" s="17">
        <v>1033713062</v>
      </c>
      <c r="E347" s="17" t="s">
        <v>1087</v>
      </c>
      <c r="F347" s="17" t="s">
        <v>31</v>
      </c>
      <c r="G347" s="17" t="s">
        <v>31</v>
      </c>
      <c r="H347" s="17" t="s">
        <v>439</v>
      </c>
      <c r="I347" s="11">
        <v>45037</v>
      </c>
      <c r="J347" s="14">
        <v>150</v>
      </c>
      <c r="K347" s="61">
        <v>45040</v>
      </c>
      <c r="L347" s="54">
        <v>45192</v>
      </c>
      <c r="M347" s="60">
        <v>22500000</v>
      </c>
      <c r="N347" s="56">
        <v>11250000</v>
      </c>
      <c r="O347" s="56">
        <v>33750000</v>
      </c>
      <c r="P347" s="14">
        <v>75</v>
      </c>
      <c r="Q347" s="14">
        <v>225</v>
      </c>
      <c r="R347" s="11">
        <v>45268</v>
      </c>
      <c r="S347" s="37" t="s">
        <v>1188</v>
      </c>
      <c r="T347" s="24" t="s">
        <v>1115</v>
      </c>
      <c r="U347" s="37">
        <v>0</v>
      </c>
      <c r="V347" s="37">
        <v>33750000</v>
      </c>
      <c r="W347" s="37">
        <v>28050000</v>
      </c>
      <c r="X347" s="37">
        <v>5700000</v>
      </c>
      <c r="Y347" s="42">
        <v>0.97777777777777775</v>
      </c>
      <c r="Z347" s="42">
        <v>0.83111111111111113</v>
      </c>
      <c r="AA347" s="20" t="s">
        <v>1061</v>
      </c>
      <c r="AB347" s="38" t="s">
        <v>1115</v>
      </c>
    </row>
    <row r="348" spans="2:28" s="35" customFormat="1" ht="99.95" customHeight="1" x14ac:dyDescent="0.25">
      <c r="B348" s="9">
        <v>2023</v>
      </c>
      <c r="C348" s="22">
        <v>344</v>
      </c>
      <c r="D348" s="17">
        <v>1023929297</v>
      </c>
      <c r="E348" s="17" t="s">
        <v>1088</v>
      </c>
      <c r="F348" s="17" t="s">
        <v>31</v>
      </c>
      <c r="G348" s="17" t="s">
        <v>31</v>
      </c>
      <c r="H348" s="17" t="s">
        <v>1089</v>
      </c>
      <c r="I348" s="11">
        <v>45040</v>
      </c>
      <c r="J348" s="14">
        <v>210</v>
      </c>
      <c r="K348" s="61">
        <v>45040</v>
      </c>
      <c r="L348" s="54">
        <v>45253</v>
      </c>
      <c r="M348" s="60">
        <v>20909000</v>
      </c>
      <c r="N348" s="56">
        <v>10454500</v>
      </c>
      <c r="O348" s="56">
        <v>31363500</v>
      </c>
      <c r="P348" s="14">
        <v>105</v>
      </c>
      <c r="Q348" s="14">
        <v>315</v>
      </c>
      <c r="R348" s="11">
        <v>45359</v>
      </c>
      <c r="S348" s="37" t="s">
        <v>1188</v>
      </c>
      <c r="T348" s="24" t="s">
        <v>1116</v>
      </c>
      <c r="U348" s="37">
        <v>0</v>
      </c>
      <c r="V348" s="37">
        <v>31363500</v>
      </c>
      <c r="W348" s="37">
        <v>18618967</v>
      </c>
      <c r="X348" s="37">
        <v>12744533</v>
      </c>
      <c r="Y348" s="42">
        <v>0.69841269841269837</v>
      </c>
      <c r="Z348" s="42">
        <v>0.59365080427885919</v>
      </c>
      <c r="AA348" s="20" t="s">
        <v>1061</v>
      </c>
      <c r="AB348" s="38" t="s">
        <v>1116</v>
      </c>
    </row>
    <row r="349" spans="2:28" s="35" customFormat="1" ht="99.95" customHeight="1" x14ac:dyDescent="0.25">
      <c r="B349" s="9">
        <v>2023</v>
      </c>
      <c r="C349" s="22">
        <v>345</v>
      </c>
      <c r="D349" s="17">
        <v>1032478282</v>
      </c>
      <c r="E349" s="17" t="s">
        <v>1090</v>
      </c>
      <c r="F349" s="17" t="s">
        <v>31</v>
      </c>
      <c r="G349" s="17" t="s">
        <v>31</v>
      </c>
      <c r="H349" s="17" t="s">
        <v>1091</v>
      </c>
      <c r="I349" s="11">
        <v>45037</v>
      </c>
      <c r="J349" s="14">
        <v>210</v>
      </c>
      <c r="K349" s="61">
        <v>45040</v>
      </c>
      <c r="L349" s="54">
        <v>45253</v>
      </c>
      <c r="M349" s="60">
        <v>23947007</v>
      </c>
      <c r="N349" s="56">
        <v>10263003</v>
      </c>
      <c r="O349" s="56">
        <v>34210010</v>
      </c>
      <c r="P349" s="14">
        <v>90</v>
      </c>
      <c r="Q349" s="14">
        <v>300</v>
      </c>
      <c r="R349" s="11">
        <v>45345</v>
      </c>
      <c r="S349" s="37" t="s">
        <v>1188</v>
      </c>
      <c r="T349" s="24" t="s">
        <v>1117</v>
      </c>
      <c r="U349" s="37">
        <v>0</v>
      </c>
      <c r="V349" s="37">
        <v>34210010</v>
      </c>
      <c r="W349" s="37">
        <v>21324240</v>
      </c>
      <c r="X349" s="37">
        <v>12885770</v>
      </c>
      <c r="Y349" s="42">
        <v>0.73333333333333328</v>
      </c>
      <c r="Z349" s="42">
        <v>0.62333334600019119</v>
      </c>
      <c r="AA349" s="20" t="s">
        <v>1061</v>
      </c>
      <c r="AB349" s="38" t="s">
        <v>1117</v>
      </c>
    </row>
    <row r="350" spans="2:28" s="35" customFormat="1" ht="99.95" customHeight="1" x14ac:dyDescent="0.25">
      <c r="B350" s="9">
        <v>2023</v>
      </c>
      <c r="C350" s="22">
        <v>346</v>
      </c>
      <c r="D350" s="17">
        <v>1032366779</v>
      </c>
      <c r="E350" s="17" t="s">
        <v>1092</v>
      </c>
      <c r="F350" s="17" t="s">
        <v>31</v>
      </c>
      <c r="G350" s="17" t="s">
        <v>31</v>
      </c>
      <c r="H350" s="17" t="s">
        <v>1093</v>
      </c>
      <c r="I350" s="11">
        <v>45041</v>
      </c>
      <c r="J350" s="14">
        <v>60</v>
      </c>
      <c r="K350" s="61">
        <v>45056</v>
      </c>
      <c r="L350" s="54">
        <v>45116</v>
      </c>
      <c r="M350" s="60">
        <v>5000000</v>
      </c>
      <c r="N350" s="56">
        <v>2500000</v>
      </c>
      <c r="O350" s="56">
        <v>7500000</v>
      </c>
      <c r="P350" s="14">
        <v>30</v>
      </c>
      <c r="Q350" s="14">
        <v>90</v>
      </c>
      <c r="R350" s="11">
        <v>45173</v>
      </c>
      <c r="S350" s="37" t="s">
        <v>1188</v>
      </c>
      <c r="T350" s="24" t="s">
        <v>1118</v>
      </c>
      <c r="U350" s="37">
        <v>0</v>
      </c>
      <c r="V350" s="37">
        <v>7500000</v>
      </c>
      <c r="W350" s="37">
        <v>7166667</v>
      </c>
      <c r="X350" s="37">
        <v>333333</v>
      </c>
      <c r="Y350" s="42">
        <v>1</v>
      </c>
      <c r="Z350" s="42">
        <v>0.95555559999999995</v>
      </c>
      <c r="AA350" s="20" t="s">
        <v>1060</v>
      </c>
      <c r="AB350" s="38" t="s">
        <v>1118</v>
      </c>
    </row>
    <row r="351" spans="2:28" s="35" customFormat="1" ht="99.95" customHeight="1" x14ac:dyDescent="0.25">
      <c r="B351" s="9">
        <v>2023</v>
      </c>
      <c r="C351" s="22">
        <v>347</v>
      </c>
      <c r="D351" s="17">
        <v>899999115</v>
      </c>
      <c r="E351" s="17" t="s">
        <v>1094</v>
      </c>
      <c r="F351" s="17" t="s">
        <v>1095</v>
      </c>
      <c r="G351" s="17">
        <v>79650097</v>
      </c>
      <c r="H351" s="17" t="s">
        <v>1096</v>
      </c>
      <c r="I351" s="11">
        <v>45044</v>
      </c>
      <c r="J351" s="14">
        <v>330</v>
      </c>
      <c r="K351" s="61">
        <v>45047</v>
      </c>
      <c r="L351" s="54">
        <v>45381</v>
      </c>
      <c r="M351" s="60">
        <v>218698359</v>
      </c>
      <c r="N351" s="56">
        <v>0</v>
      </c>
      <c r="O351" s="56">
        <v>218698359</v>
      </c>
      <c r="P351" s="14">
        <v>0</v>
      </c>
      <c r="Q351" s="14">
        <v>330</v>
      </c>
      <c r="R351" s="11">
        <v>45381</v>
      </c>
      <c r="S351" s="37" t="s">
        <v>1188</v>
      </c>
      <c r="T351" s="24" t="s">
        <v>1119</v>
      </c>
      <c r="U351" s="37">
        <v>0</v>
      </c>
      <c r="V351" s="37">
        <v>218698359</v>
      </c>
      <c r="W351" s="37">
        <v>98904556</v>
      </c>
      <c r="X351" s="37">
        <v>119793803</v>
      </c>
      <c r="Y351" s="42">
        <v>0.6454545454545455</v>
      </c>
      <c r="Z351" s="42">
        <v>0.4522418753036917</v>
      </c>
      <c r="AA351" s="20" t="s">
        <v>1061</v>
      </c>
      <c r="AB351" s="38" t="s">
        <v>1119</v>
      </c>
    </row>
    <row r="352" spans="2:28" s="35" customFormat="1" ht="99.95" customHeight="1" x14ac:dyDescent="0.25">
      <c r="B352" s="14">
        <v>2023</v>
      </c>
      <c r="C352" s="14">
        <v>348</v>
      </c>
      <c r="D352" s="14">
        <v>900062917</v>
      </c>
      <c r="E352" s="14" t="s">
        <v>1122</v>
      </c>
      <c r="F352" s="14" t="s">
        <v>1123</v>
      </c>
      <c r="G352" s="14">
        <v>71733180</v>
      </c>
      <c r="H352" s="20" t="s">
        <v>1124</v>
      </c>
      <c r="I352" s="11">
        <v>45049</v>
      </c>
      <c r="J352" s="14">
        <v>360</v>
      </c>
      <c r="K352" s="61">
        <v>45063</v>
      </c>
      <c r="L352" s="54">
        <v>45428</v>
      </c>
      <c r="M352" s="56">
        <v>78165240</v>
      </c>
      <c r="N352" s="56">
        <v>0</v>
      </c>
      <c r="O352" s="56">
        <v>78165240</v>
      </c>
      <c r="P352" s="14">
        <v>0</v>
      </c>
      <c r="Q352" s="14">
        <v>360</v>
      </c>
      <c r="R352" s="11">
        <v>45428</v>
      </c>
      <c r="S352" s="14" t="s">
        <v>1189</v>
      </c>
      <c r="T352" s="24" t="s">
        <v>1164</v>
      </c>
      <c r="U352" s="37">
        <v>0</v>
      </c>
      <c r="V352" s="37">
        <v>78165240</v>
      </c>
      <c r="W352" s="37">
        <v>28550672</v>
      </c>
      <c r="X352" s="37">
        <v>49614568</v>
      </c>
      <c r="Y352" s="42">
        <v>0.54722222222222228</v>
      </c>
      <c r="Z352" s="42">
        <v>0.36526046616117341</v>
      </c>
      <c r="AA352" s="20" t="s">
        <v>1061</v>
      </c>
      <c r="AB352" s="38" t="s">
        <v>1164</v>
      </c>
    </row>
    <row r="353" spans="2:28" s="35" customFormat="1" ht="99.95" customHeight="1" x14ac:dyDescent="0.25">
      <c r="B353" s="14">
        <v>2023</v>
      </c>
      <c r="C353" s="14">
        <v>349</v>
      </c>
      <c r="D353" s="14">
        <v>1032408231</v>
      </c>
      <c r="E353" s="14" t="s">
        <v>1125</v>
      </c>
      <c r="F353" s="14" t="s">
        <v>765</v>
      </c>
      <c r="G353" s="14" t="s">
        <v>765</v>
      </c>
      <c r="H353" s="20" t="s">
        <v>1126</v>
      </c>
      <c r="I353" s="11">
        <v>45049</v>
      </c>
      <c r="J353" s="14">
        <v>90</v>
      </c>
      <c r="K353" s="61">
        <v>45056</v>
      </c>
      <c r="L353" s="54">
        <v>45147</v>
      </c>
      <c r="M353" s="56">
        <v>15000000</v>
      </c>
      <c r="N353" s="56">
        <v>7500000</v>
      </c>
      <c r="O353" s="56">
        <v>22500000</v>
      </c>
      <c r="P353" s="14">
        <v>45</v>
      </c>
      <c r="Q353" s="14">
        <v>135</v>
      </c>
      <c r="R353" s="11">
        <v>45193</v>
      </c>
      <c r="S353" s="14" t="s">
        <v>1189</v>
      </c>
      <c r="T353" s="24" t="s">
        <v>1165</v>
      </c>
      <c r="U353" s="37">
        <v>0</v>
      </c>
      <c r="V353" s="37">
        <v>22500000</v>
      </c>
      <c r="W353" s="37">
        <v>22500000</v>
      </c>
      <c r="X353" s="37">
        <v>0</v>
      </c>
      <c r="Y353" s="42">
        <v>1</v>
      </c>
      <c r="Z353" s="42">
        <v>1</v>
      </c>
      <c r="AA353" s="20" t="s">
        <v>1060</v>
      </c>
      <c r="AB353" s="38" t="s">
        <v>1165</v>
      </c>
    </row>
    <row r="354" spans="2:28" s="35" customFormat="1" ht="99.95" customHeight="1" x14ac:dyDescent="0.25">
      <c r="B354" s="14">
        <v>2023</v>
      </c>
      <c r="C354" s="14">
        <v>350</v>
      </c>
      <c r="D354" s="14">
        <v>52837530</v>
      </c>
      <c r="E354" s="14" t="s">
        <v>1127</v>
      </c>
      <c r="F354" s="14" t="s">
        <v>765</v>
      </c>
      <c r="G354" s="14" t="s">
        <v>765</v>
      </c>
      <c r="H354" s="20" t="s">
        <v>1128</v>
      </c>
      <c r="I354" s="11">
        <v>45051</v>
      </c>
      <c r="J354" s="14">
        <v>120</v>
      </c>
      <c r="K354" s="61">
        <v>45056</v>
      </c>
      <c r="L354" s="54">
        <v>45178</v>
      </c>
      <c r="M354" s="56">
        <v>18000000</v>
      </c>
      <c r="N354" s="56">
        <v>9000000</v>
      </c>
      <c r="O354" s="56">
        <v>27000000</v>
      </c>
      <c r="P354" s="14">
        <v>60</v>
      </c>
      <c r="Q354" s="14">
        <v>180</v>
      </c>
      <c r="R354" s="11">
        <v>45239</v>
      </c>
      <c r="S354" s="14" t="s">
        <v>1189</v>
      </c>
      <c r="T354" s="24" t="s">
        <v>1166</v>
      </c>
      <c r="U354" s="37">
        <v>0</v>
      </c>
      <c r="V354" s="37">
        <v>27000000</v>
      </c>
      <c r="W354" s="37">
        <v>21150000</v>
      </c>
      <c r="X354" s="37">
        <v>5850000</v>
      </c>
      <c r="Y354" s="42">
        <v>1</v>
      </c>
      <c r="Z354" s="42">
        <v>0.78333333333333333</v>
      </c>
      <c r="AA354" s="20" t="s">
        <v>1060</v>
      </c>
      <c r="AB354" s="38" t="s">
        <v>1166</v>
      </c>
    </row>
    <row r="355" spans="2:28" s="35" customFormat="1" ht="99.95" customHeight="1" x14ac:dyDescent="0.25">
      <c r="B355" s="14">
        <v>2023</v>
      </c>
      <c r="C355" s="14">
        <v>351</v>
      </c>
      <c r="D355" s="14">
        <v>1023913536</v>
      </c>
      <c r="E355" s="14" t="s">
        <v>1129</v>
      </c>
      <c r="F355" s="14" t="s">
        <v>31</v>
      </c>
      <c r="G355" s="14" t="s">
        <v>31</v>
      </c>
      <c r="H355" s="20" t="s">
        <v>1130</v>
      </c>
      <c r="I355" s="11">
        <v>45049</v>
      </c>
      <c r="J355" s="14">
        <v>120</v>
      </c>
      <c r="K355" s="61">
        <v>45054</v>
      </c>
      <c r="L355" s="54">
        <v>45176</v>
      </c>
      <c r="M355" s="56">
        <v>18455000</v>
      </c>
      <c r="N355" s="56">
        <v>0</v>
      </c>
      <c r="O355" s="56">
        <v>18455000</v>
      </c>
      <c r="P355" s="14">
        <v>0</v>
      </c>
      <c r="Q355" s="14">
        <v>120</v>
      </c>
      <c r="R355" s="11">
        <v>45176</v>
      </c>
      <c r="S355" s="14" t="s">
        <v>1189</v>
      </c>
      <c r="T355" s="24" t="s">
        <v>1167</v>
      </c>
      <c r="U355" s="37">
        <v>0</v>
      </c>
      <c r="V355" s="37">
        <v>18455000</v>
      </c>
      <c r="W355" s="37">
        <v>17378458</v>
      </c>
      <c r="X355" s="37">
        <v>1076542</v>
      </c>
      <c r="Y355" s="42">
        <v>1</v>
      </c>
      <c r="Z355" s="42">
        <v>0.94166664860471416</v>
      </c>
      <c r="AA355" s="20" t="s">
        <v>1060</v>
      </c>
      <c r="AB355" s="38" t="s">
        <v>1167</v>
      </c>
    </row>
    <row r="356" spans="2:28" s="35" customFormat="1" ht="99.95" customHeight="1" x14ac:dyDescent="0.25">
      <c r="B356" s="14">
        <v>2023</v>
      </c>
      <c r="C356" s="14">
        <v>352</v>
      </c>
      <c r="D356" s="14">
        <v>1022391291</v>
      </c>
      <c r="E356" s="14" t="s">
        <v>1131</v>
      </c>
      <c r="F356" s="14" t="s">
        <v>765</v>
      </c>
      <c r="G356" s="14" t="s">
        <v>765</v>
      </c>
      <c r="H356" s="20" t="s">
        <v>1132</v>
      </c>
      <c r="I356" s="11">
        <v>45051</v>
      </c>
      <c r="J356" s="14">
        <v>150</v>
      </c>
      <c r="K356" s="61">
        <v>45056</v>
      </c>
      <c r="L356" s="54">
        <v>45208</v>
      </c>
      <c r="M356" s="56">
        <v>15000000</v>
      </c>
      <c r="N356" s="56">
        <v>0</v>
      </c>
      <c r="O356" s="56">
        <v>15000000</v>
      </c>
      <c r="P356" s="14">
        <v>0</v>
      </c>
      <c r="Q356" s="14">
        <v>150</v>
      </c>
      <c r="R356" s="11">
        <v>45208</v>
      </c>
      <c r="S356" s="14" t="s">
        <v>1189</v>
      </c>
      <c r="T356" s="24" t="s">
        <v>1168</v>
      </c>
      <c r="U356" s="37">
        <v>0</v>
      </c>
      <c r="V356" s="37">
        <v>15000000</v>
      </c>
      <c r="W356" s="37">
        <v>15000000</v>
      </c>
      <c r="X356" s="37">
        <v>0</v>
      </c>
      <c r="Y356" s="42">
        <v>1</v>
      </c>
      <c r="Z356" s="42">
        <v>1</v>
      </c>
      <c r="AA356" s="14" t="s">
        <v>1060</v>
      </c>
      <c r="AB356" s="38" t="s">
        <v>1168</v>
      </c>
    </row>
    <row r="357" spans="2:28" s="35" customFormat="1" ht="99.95" customHeight="1" x14ac:dyDescent="0.25">
      <c r="B357" s="14">
        <v>2023</v>
      </c>
      <c r="C357" s="14">
        <v>353</v>
      </c>
      <c r="D357" s="14">
        <v>1030621448</v>
      </c>
      <c r="E357" s="14" t="s">
        <v>1133</v>
      </c>
      <c r="F357" s="14" t="s">
        <v>765</v>
      </c>
      <c r="G357" s="14" t="s">
        <v>765</v>
      </c>
      <c r="H357" s="20" t="s">
        <v>1134</v>
      </c>
      <c r="I357" s="11">
        <v>45051</v>
      </c>
      <c r="J357" s="14">
        <v>150</v>
      </c>
      <c r="K357" s="61">
        <v>45054</v>
      </c>
      <c r="L357" s="54">
        <v>45206</v>
      </c>
      <c r="M357" s="56">
        <v>25000000</v>
      </c>
      <c r="N357" s="56">
        <v>0</v>
      </c>
      <c r="O357" s="56">
        <v>25000000</v>
      </c>
      <c r="P357" s="14">
        <v>0</v>
      </c>
      <c r="Q357" s="14">
        <v>150</v>
      </c>
      <c r="R357" s="11">
        <v>45206</v>
      </c>
      <c r="S357" s="14" t="s">
        <v>1189</v>
      </c>
      <c r="T357" s="24" t="s">
        <v>1169</v>
      </c>
      <c r="U357" s="37">
        <v>0</v>
      </c>
      <c r="V357" s="37">
        <v>25000000</v>
      </c>
      <c r="W357" s="37">
        <v>25000000</v>
      </c>
      <c r="X357" s="37">
        <v>0</v>
      </c>
      <c r="Y357" s="42">
        <v>1</v>
      </c>
      <c r="Z357" s="42">
        <v>1</v>
      </c>
      <c r="AA357" s="14" t="s">
        <v>1060</v>
      </c>
      <c r="AB357" s="38" t="s">
        <v>1169</v>
      </c>
    </row>
    <row r="358" spans="2:28" s="35" customFormat="1" ht="99.95" customHeight="1" x14ac:dyDescent="0.25">
      <c r="B358" s="14">
        <v>2023</v>
      </c>
      <c r="C358" s="14">
        <v>354</v>
      </c>
      <c r="D358" s="14">
        <v>900582854</v>
      </c>
      <c r="E358" s="14" t="s">
        <v>1135</v>
      </c>
      <c r="F358" s="14" t="s">
        <v>1136</v>
      </c>
      <c r="G358" s="14">
        <v>1103095276</v>
      </c>
      <c r="H358" s="20" t="s">
        <v>1137</v>
      </c>
      <c r="I358" s="11">
        <v>45054</v>
      </c>
      <c r="J358" s="14">
        <v>216</v>
      </c>
      <c r="K358" s="61">
        <v>45056</v>
      </c>
      <c r="L358" s="54">
        <v>45275</v>
      </c>
      <c r="M358" s="56">
        <v>909802107</v>
      </c>
      <c r="N358" s="56">
        <v>87862640</v>
      </c>
      <c r="O358" s="56">
        <v>997664747</v>
      </c>
      <c r="P358" s="14">
        <v>7</v>
      </c>
      <c r="Q358" s="14">
        <v>223</v>
      </c>
      <c r="R358" s="11">
        <v>45282</v>
      </c>
      <c r="S358" s="14" t="s">
        <v>1189</v>
      </c>
      <c r="T358" s="24" t="s">
        <v>1170</v>
      </c>
      <c r="U358" s="37">
        <v>0</v>
      </c>
      <c r="V358" s="37">
        <v>997664747</v>
      </c>
      <c r="W358" s="37">
        <v>571331595</v>
      </c>
      <c r="X358" s="37">
        <v>426333152</v>
      </c>
      <c r="Y358" s="42">
        <v>0.91479820627802688</v>
      </c>
      <c r="Z358" s="42">
        <v>0.57266892181768148</v>
      </c>
      <c r="AA358" s="20" t="s">
        <v>1061</v>
      </c>
      <c r="AB358" s="38" t="s">
        <v>1170</v>
      </c>
    </row>
    <row r="359" spans="2:28" s="35" customFormat="1" ht="99.95" customHeight="1" x14ac:dyDescent="0.25">
      <c r="B359" s="14">
        <v>2023</v>
      </c>
      <c r="C359" s="14">
        <v>355</v>
      </c>
      <c r="D359" s="14">
        <v>79296869</v>
      </c>
      <c r="E359" s="14" t="s">
        <v>1138</v>
      </c>
      <c r="F359" s="14" t="s">
        <v>765</v>
      </c>
      <c r="G359" s="14" t="s">
        <v>765</v>
      </c>
      <c r="H359" s="20" t="s">
        <v>1139</v>
      </c>
      <c r="I359" s="11">
        <v>45051</v>
      </c>
      <c r="J359" s="14">
        <v>90</v>
      </c>
      <c r="K359" s="61">
        <v>45056</v>
      </c>
      <c r="L359" s="54">
        <v>45147</v>
      </c>
      <c r="M359" s="56">
        <v>12000000</v>
      </c>
      <c r="N359" s="56">
        <v>0</v>
      </c>
      <c r="O359" s="56">
        <v>12000000</v>
      </c>
      <c r="P359" s="14">
        <v>0</v>
      </c>
      <c r="Q359" s="14">
        <v>62</v>
      </c>
      <c r="R359" s="11">
        <v>45117</v>
      </c>
      <c r="S359" s="14" t="s">
        <v>1189</v>
      </c>
      <c r="T359" s="24" t="s">
        <v>1171</v>
      </c>
      <c r="U359" s="37">
        <v>0</v>
      </c>
      <c r="V359" s="37">
        <v>12000000</v>
      </c>
      <c r="W359" s="37">
        <v>8133333</v>
      </c>
      <c r="X359" s="37">
        <v>3866667</v>
      </c>
      <c r="Y359" s="42">
        <v>1</v>
      </c>
      <c r="Z359" s="42">
        <v>0.67777775000000007</v>
      </c>
      <c r="AA359" s="20" t="s">
        <v>1060</v>
      </c>
      <c r="AB359" s="38" t="s">
        <v>1171</v>
      </c>
    </row>
    <row r="360" spans="2:28" s="35" customFormat="1" ht="99.95" customHeight="1" x14ac:dyDescent="0.25">
      <c r="B360" s="14">
        <v>2023</v>
      </c>
      <c r="C360" s="14">
        <v>356</v>
      </c>
      <c r="D360" s="14">
        <v>1012356259</v>
      </c>
      <c r="E360" s="14" t="s">
        <v>1140</v>
      </c>
      <c r="F360" s="14" t="s">
        <v>765</v>
      </c>
      <c r="G360" s="14" t="s">
        <v>765</v>
      </c>
      <c r="H360" s="20" t="s">
        <v>1141</v>
      </c>
      <c r="I360" s="11">
        <v>45051</v>
      </c>
      <c r="J360" s="14">
        <v>105</v>
      </c>
      <c r="K360" s="61">
        <v>45054</v>
      </c>
      <c r="L360" s="54">
        <v>45160</v>
      </c>
      <c r="M360" s="56">
        <v>15750000</v>
      </c>
      <c r="N360" s="56">
        <v>0</v>
      </c>
      <c r="O360" s="56">
        <v>15750000</v>
      </c>
      <c r="P360" s="14">
        <v>0</v>
      </c>
      <c r="Q360" s="14">
        <v>105</v>
      </c>
      <c r="R360" s="11">
        <v>45160</v>
      </c>
      <c r="S360" s="14" t="s">
        <v>1189</v>
      </c>
      <c r="T360" s="24" t="s">
        <v>1172</v>
      </c>
      <c r="U360" s="37">
        <v>0</v>
      </c>
      <c r="V360" s="37">
        <v>15750000</v>
      </c>
      <c r="W360" s="37">
        <v>7950000</v>
      </c>
      <c r="X360" s="37">
        <v>7800000</v>
      </c>
      <c r="Y360" s="42">
        <v>1</v>
      </c>
      <c r="Z360" s="42">
        <v>0.50476190476190474</v>
      </c>
      <c r="AA360" s="20" t="s">
        <v>1060</v>
      </c>
      <c r="AB360" s="38" t="s">
        <v>1172</v>
      </c>
    </row>
    <row r="361" spans="2:28" s="35" customFormat="1" ht="99.95" customHeight="1" x14ac:dyDescent="0.25">
      <c r="B361" s="14">
        <v>2023</v>
      </c>
      <c r="C361" s="14">
        <v>357</v>
      </c>
      <c r="D361" s="14">
        <v>35490976</v>
      </c>
      <c r="E361" s="14" t="s">
        <v>1142</v>
      </c>
      <c r="F361" s="14" t="s">
        <v>765</v>
      </c>
      <c r="G361" s="14" t="s">
        <v>765</v>
      </c>
      <c r="H361" s="20" t="s">
        <v>1143</v>
      </c>
      <c r="I361" s="11">
        <v>45051</v>
      </c>
      <c r="J361" s="14">
        <v>150</v>
      </c>
      <c r="K361" s="61">
        <v>45054</v>
      </c>
      <c r="L361" s="54">
        <v>45206</v>
      </c>
      <c r="M361" s="56">
        <v>15000000</v>
      </c>
      <c r="N361" s="56">
        <v>0</v>
      </c>
      <c r="O361" s="56">
        <v>15000000</v>
      </c>
      <c r="P361" s="14">
        <v>0</v>
      </c>
      <c r="Q361" s="14">
        <v>150</v>
      </c>
      <c r="R361" s="11">
        <v>45206</v>
      </c>
      <c r="S361" s="14" t="s">
        <v>1189</v>
      </c>
      <c r="T361" s="24" t="s">
        <v>1173</v>
      </c>
      <c r="U361" s="37">
        <v>0</v>
      </c>
      <c r="V361" s="37">
        <v>15000000</v>
      </c>
      <c r="W361" s="37">
        <v>15000000</v>
      </c>
      <c r="X361" s="37">
        <v>0</v>
      </c>
      <c r="Y361" s="42">
        <v>1</v>
      </c>
      <c r="Z361" s="42">
        <v>1</v>
      </c>
      <c r="AA361" s="14" t="s">
        <v>1060</v>
      </c>
      <c r="AB361" s="38" t="s">
        <v>1173</v>
      </c>
    </row>
    <row r="362" spans="2:28" s="35" customFormat="1" ht="99.95" customHeight="1" x14ac:dyDescent="0.25">
      <c r="B362" s="14">
        <v>2023</v>
      </c>
      <c r="C362" s="14">
        <v>358</v>
      </c>
      <c r="D362" s="14">
        <v>899999115</v>
      </c>
      <c r="E362" s="14" t="s">
        <v>1094</v>
      </c>
      <c r="F362" s="14" t="s">
        <v>1144</v>
      </c>
      <c r="G362" s="14">
        <v>79650097</v>
      </c>
      <c r="H362" s="20" t="s">
        <v>1145</v>
      </c>
      <c r="I362" s="11">
        <v>45064</v>
      </c>
      <c r="J362" s="14">
        <v>240</v>
      </c>
      <c r="K362" s="61">
        <v>45078</v>
      </c>
      <c r="L362" s="54">
        <v>45321</v>
      </c>
      <c r="M362" s="56">
        <v>331240000</v>
      </c>
      <c r="N362" s="56">
        <v>0</v>
      </c>
      <c r="O362" s="56">
        <v>331240000</v>
      </c>
      <c r="P362" s="14">
        <v>0</v>
      </c>
      <c r="Q362" s="14">
        <v>240</v>
      </c>
      <c r="R362" s="11">
        <v>45321</v>
      </c>
      <c r="S362" s="14" t="s">
        <v>1189</v>
      </c>
      <c r="T362" s="24" t="s">
        <v>1174</v>
      </c>
      <c r="U362" s="37">
        <v>0</v>
      </c>
      <c r="V362" s="37">
        <v>331240000</v>
      </c>
      <c r="W362" s="37">
        <v>207719960</v>
      </c>
      <c r="X362" s="37">
        <v>123520040</v>
      </c>
      <c r="Y362" s="42">
        <v>0.7583333333333333</v>
      </c>
      <c r="Z362" s="42">
        <v>0.62709805579036348</v>
      </c>
      <c r="AA362" s="20" t="s">
        <v>1061</v>
      </c>
      <c r="AB362" s="38" t="s">
        <v>1174</v>
      </c>
    </row>
    <row r="363" spans="2:28" s="35" customFormat="1" ht="99.95" customHeight="1" x14ac:dyDescent="0.25">
      <c r="B363" s="14">
        <v>2023</v>
      </c>
      <c r="C363" s="14">
        <v>359</v>
      </c>
      <c r="D363" s="14">
        <v>1053775839</v>
      </c>
      <c r="E363" s="14" t="s">
        <v>1146</v>
      </c>
      <c r="F363" s="14" t="s">
        <v>765</v>
      </c>
      <c r="G363" s="14" t="s">
        <v>765</v>
      </c>
      <c r="H363" s="20" t="s">
        <v>1147</v>
      </c>
      <c r="I363" s="11">
        <v>45056</v>
      </c>
      <c r="J363" s="14">
        <v>150</v>
      </c>
      <c r="K363" s="61">
        <v>45057</v>
      </c>
      <c r="L363" s="54">
        <v>45209</v>
      </c>
      <c r="M363" s="56">
        <v>25000000</v>
      </c>
      <c r="N363" s="56">
        <v>0</v>
      </c>
      <c r="O363" s="56">
        <v>25000000</v>
      </c>
      <c r="P363" s="14">
        <v>0</v>
      </c>
      <c r="Q363" s="14">
        <v>150</v>
      </c>
      <c r="R363" s="11">
        <v>45209</v>
      </c>
      <c r="S363" s="14" t="s">
        <v>1189</v>
      </c>
      <c r="T363" s="24" t="s">
        <v>1175</v>
      </c>
      <c r="U363" s="37">
        <v>0</v>
      </c>
      <c r="V363" s="37">
        <v>25000000</v>
      </c>
      <c r="W363" s="37">
        <v>25000000</v>
      </c>
      <c r="X363" s="37">
        <v>0</v>
      </c>
      <c r="Y363" s="42">
        <v>1</v>
      </c>
      <c r="Z363" s="42">
        <v>1</v>
      </c>
      <c r="AA363" s="14" t="s">
        <v>1060</v>
      </c>
      <c r="AB363" s="38" t="s">
        <v>1175</v>
      </c>
    </row>
    <row r="364" spans="2:28" s="35" customFormat="1" ht="99.95" customHeight="1" x14ac:dyDescent="0.25">
      <c r="B364" s="14">
        <v>2023</v>
      </c>
      <c r="C364" s="14">
        <v>360</v>
      </c>
      <c r="D364" s="14">
        <v>11442446</v>
      </c>
      <c r="E364" s="14" t="s">
        <v>164</v>
      </c>
      <c r="F364" s="14" t="s">
        <v>765</v>
      </c>
      <c r="G364" s="14" t="s">
        <v>765</v>
      </c>
      <c r="H364" s="20" t="s">
        <v>1148</v>
      </c>
      <c r="I364" s="11">
        <v>45056</v>
      </c>
      <c r="J364" s="14">
        <v>195</v>
      </c>
      <c r="K364" s="61">
        <v>45057</v>
      </c>
      <c r="L364" s="54">
        <v>45255</v>
      </c>
      <c r="M364" s="56">
        <v>42250000</v>
      </c>
      <c r="N364" s="56">
        <v>6500000</v>
      </c>
      <c r="O364" s="56">
        <v>48750000</v>
      </c>
      <c r="P364" s="14">
        <v>30</v>
      </c>
      <c r="Q364" s="14">
        <v>225</v>
      </c>
      <c r="R364" s="10">
        <v>45285</v>
      </c>
      <c r="S364" s="14" t="s">
        <v>1189</v>
      </c>
      <c r="T364" s="24" t="s">
        <v>1176</v>
      </c>
      <c r="U364" s="37">
        <v>0</v>
      </c>
      <c r="V364" s="37">
        <v>48750000</v>
      </c>
      <c r="W364" s="37">
        <v>36833333</v>
      </c>
      <c r="X364" s="37">
        <v>11916667</v>
      </c>
      <c r="Y364" s="42">
        <v>0.90222222222222226</v>
      </c>
      <c r="Z364" s="42">
        <v>0.75555554871794872</v>
      </c>
      <c r="AA364" s="20" t="s">
        <v>1061</v>
      </c>
      <c r="AB364" s="38" t="s">
        <v>1176</v>
      </c>
    </row>
    <row r="365" spans="2:28" s="35" customFormat="1" ht="99.95" customHeight="1" x14ac:dyDescent="0.25">
      <c r="B365" s="14">
        <v>2023</v>
      </c>
      <c r="C365" s="14">
        <v>361</v>
      </c>
      <c r="D365" s="14">
        <v>24713885</v>
      </c>
      <c r="E365" s="14" t="s">
        <v>1149</v>
      </c>
      <c r="F365" s="14" t="s">
        <v>765</v>
      </c>
      <c r="G365" s="14" t="s">
        <v>765</v>
      </c>
      <c r="H365" s="20" t="s">
        <v>1150</v>
      </c>
      <c r="I365" s="11">
        <v>45062</v>
      </c>
      <c r="J365" s="14">
        <v>180</v>
      </c>
      <c r="K365" s="61">
        <v>45064</v>
      </c>
      <c r="L365" s="54">
        <v>45247</v>
      </c>
      <c r="M365" s="56">
        <v>26400000</v>
      </c>
      <c r="N365" s="56">
        <v>0</v>
      </c>
      <c r="O365" s="56">
        <v>26400000</v>
      </c>
      <c r="P365" s="14">
        <v>0</v>
      </c>
      <c r="Q365" s="14">
        <v>180</v>
      </c>
      <c r="R365" s="11">
        <v>45247</v>
      </c>
      <c r="S365" s="14" t="s">
        <v>1189</v>
      </c>
      <c r="T365" s="24" t="s">
        <v>1177</v>
      </c>
      <c r="U365" s="37">
        <v>0</v>
      </c>
      <c r="V365" s="37">
        <v>26400000</v>
      </c>
      <c r="W365" s="37">
        <v>23906667</v>
      </c>
      <c r="X365" s="37">
        <v>2493333</v>
      </c>
      <c r="Y365" s="42">
        <v>1</v>
      </c>
      <c r="Z365" s="42">
        <v>0.90555556818181815</v>
      </c>
      <c r="AA365" s="20" t="s">
        <v>1060</v>
      </c>
      <c r="AB365" s="38" t="s">
        <v>1177</v>
      </c>
    </row>
    <row r="366" spans="2:28" s="35" customFormat="1" ht="99.95" customHeight="1" x14ac:dyDescent="0.25">
      <c r="B366" s="14">
        <v>2023</v>
      </c>
      <c r="C366" s="14">
        <v>362</v>
      </c>
      <c r="D366" s="14">
        <v>899999115</v>
      </c>
      <c r="E366" s="14" t="s">
        <v>1094</v>
      </c>
      <c r="F366" s="14" t="s">
        <v>1144</v>
      </c>
      <c r="G366" s="14">
        <v>79650097</v>
      </c>
      <c r="H366" s="20" t="s">
        <v>1216</v>
      </c>
      <c r="I366" s="11">
        <v>45078</v>
      </c>
      <c r="J366" s="14">
        <v>360</v>
      </c>
      <c r="K366" s="61">
        <v>45086</v>
      </c>
      <c r="L366" s="54">
        <v>45451</v>
      </c>
      <c r="M366" s="56">
        <v>57120000</v>
      </c>
      <c r="N366" s="56">
        <v>0</v>
      </c>
      <c r="O366" s="56">
        <v>57120000</v>
      </c>
      <c r="P366" s="14">
        <v>0</v>
      </c>
      <c r="Q366" s="14">
        <v>360</v>
      </c>
      <c r="R366" s="11">
        <v>45451</v>
      </c>
      <c r="S366" s="14" t="s">
        <v>1269</v>
      </c>
      <c r="T366" s="24" t="s">
        <v>1270</v>
      </c>
      <c r="U366" s="37">
        <v>0</v>
      </c>
      <c r="V366" s="37">
        <v>57120000</v>
      </c>
      <c r="W366" s="37">
        <v>12898065</v>
      </c>
      <c r="X366" s="37">
        <v>44221935</v>
      </c>
      <c r="Y366" s="42">
        <v>0.48333333333333334</v>
      </c>
      <c r="Z366" s="42">
        <v>0.22580646008403363</v>
      </c>
      <c r="AA366" s="20" t="s">
        <v>1061</v>
      </c>
      <c r="AB366" s="38" t="s">
        <v>1270</v>
      </c>
    </row>
    <row r="367" spans="2:28" s="35" customFormat="1" ht="99.95" customHeight="1" x14ac:dyDescent="0.25">
      <c r="B367" s="14">
        <v>2023</v>
      </c>
      <c r="C367" s="14">
        <v>363</v>
      </c>
      <c r="D367" s="14">
        <v>52011964</v>
      </c>
      <c r="E367" s="14" t="s">
        <v>1151</v>
      </c>
      <c r="F367" s="14" t="s">
        <v>765</v>
      </c>
      <c r="G367" s="14" t="s">
        <v>765</v>
      </c>
      <c r="H367" s="20" t="s">
        <v>1152</v>
      </c>
      <c r="I367" s="11">
        <v>45062</v>
      </c>
      <c r="J367" s="14">
        <v>150</v>
      </c>
      <c r="K367" s="61">
        <v>45064</v>
      </c>
      <c r="L367" s="54">
        <v>45216</v>
      </c>
      <c r="M367" s="56">
        <v>25000000</v>
      </c>
      <c r="N367" s="56">
        <v>0</v>
      </c>
      <c r="O367" s="56">
        <v>25000000</v>
      </c>
      <c r="P367" s="14">
        <v>0</v>
      </c>
      <c r="Q367" s="14">
        <v>150</v>
      </c>
      <c r="R367" s="11">
        <v>45216</v>
      </c>
      <c r="S367" s="14" t="s">
        <v>1189</v>
      </c>
      <c r="T367" s="24" t="s">
        <v>1178</v>
      </c>
      <c r="U367" s="37">
        <v>0</v>
      </c>
      <c r="V367" s="37">
        <v>25000000</v>
      </c>
      <c r="W367" s="37">
        <v>25000000</v>
      </c>
      <c r="X367" s="37">
        <v>0</v>
      </c>
      <c r="Y367" s="42">
        <v>1</v>
      </c>
      <c r="Z367" s="42">
        <v>1</v>
      </c>
      <c r="AA367" s="14" t="s">
        <v>1060</v>
      </c>
      <c r="AB367" s="38" t="s">
        <v>1178</v>
      </c>
    </row>
    <row r="368" spans="2:28" s="35" customFormat="1" ht="99.95" customHeight="1" x14ac:dyDescent="0.25">
      <c r="B368" s="14">
        <v>2023</v>
      </c>
      <c r="C368" s="14">
        <v>364</v>
      </c>
      <c r="D368" s="14">
        <v>860066942</v>
      </c>
      <c r="E368" s="14" t="s">
        <v>1153</v>
      </c>
      <c r="F368" s="14" t="s">
        <v>1154</v>
      </c>
      <c r="G368" s="14">
        <v>79557597</v>
      </c>
      <c r="H368" s="20" t="s">
        <v>1155</v>
      </c>
      <c r="I368" s="11">
        <v>45071</v>
      </c>
      <c r="J368" s="14">
        <v>240</v>
      </c>
      <c r="K368" s="61">
        <v>45078</v>
      </c>
      <c r="L368" s="54">
        <v>45321</v>
      </c>
      <c r="M368" s="56">
        <v>162516000</v>
      </c>
      <c r="N368" s="56">
        <v>0</v>
      </c>
      <c r="O368" s="56">
        <v>162516000</v>
      </c>
      <c r="P368" s="14">
        <v>0</v>
      </c>
      <c r="Q368" s="14">
        <v>240</v>
      </c>
      <c r="R368" s="11">
        <v>45321</v>
      </c>
      <c r="S368" s="14" t="s">
        <v>1189</v>
      </c>
      <c r="T368" s="24" t="s">
        <v>1179</v>
      </c>
      <c r="U368" s="37">
        <v>0</v>
      </c>
      <c r="V368" s="37">
        <v>162516000</v>
      </c>
      <c r="W368" s="37">
        <v>60829129</v>
      </c>
      <c r="X368" s="37">
        <v>101686871</v>
      </c>
      <c r="Y368" s="42">
        <v>0.7583333333333333</v>
      </c>
      <c r="Z368" s="42">
        <v>0.37429624775406728</v>
      </c>
      <c r="AA368" s="20" t="s">
        <v>1061</v>
      </c>
      <c r="AB368" s="38" t="s">
        <v>1179</v>
      </c>
    </row>
    <row r="369" spans="2:28" s="35" customFormat="1" ht="99.95" customHeight="1" x14ac:dyDescent="0.25">
      <c r="B369" s="14">
        <v>2023</v>
      </c>
      <c r="C369" s="14">
        <v>365</v>
      </c>
      <c r="D369" s="14">
        <v>80852101</v>
      </c>
      <c r="E369" s="14" t="s">
        <v>1156</v>
      </c>
      <c r="F369" s="14" t="s">
        <v>765</v>
      </c>
      <c r="G369" s="14" t="s">
        <v>765</v>
      </c>
      <c r="H369" s="20" t="s">
        <v>1157</v>
      </c>
      <c r="I369" s="11">
        <v>45072</v>
      </c>
      <c r="J369" s="14">
        <v>90</v>
      </c>
      <c r="K369" s="61">
        <v>45075</v>
      </c>
      <c r="L369" s="54">
        <v>45166</v>
      </c>
      <c r="M369" s="56">
        <v>19905000</v>
      </c>
      <c r="N369" s="56">
        <v>0</v>
      </c>
      <c r="O369" s="56">
        <v>19905000</v>
      </c>
      <c r="P369" s="14">
        <v>0</v>
      </c>
      <c r="Q369" s="14">
        <v>90</v>
      </c>
      <c r="R369" s="11">
        <v>45166</v>
      </c>
      <c r="S369" s="14" t="s">
        <v>1189</v>
      </c>
      <c r="T369" s="24" t="s">
        <v>1180</v>
      </c>
      <c r="U369" s="37">
        <v>0</v>
      </c>
      <c r="V369" s="37">
        <v>19905000</v>
      </c>
      <c r="W369" s="37">
        <v>13712333</v>
      </c>
      <c r="X369" s="37">
        <v>6192667</v>
      </c>
      <c r="Y369" s="42">
        <v>1</v>
      </c>
      <c r="Z369" s="42">
        <v>0.68888887214267769</v>
      </c>
      <c r="AA369" s="20" t="s">
        <v>1060</v>
      </c>
      <c r="AB369" s="38" t="s">
        <v>1180</v>
      </c>
    </row>
    <row r="370" spans="2:28" s="35" customFormat="1" ht="99.95" customHeight="1" x14ac:dyDescent="0.25">
      <c r="B370" s="14">
        <v>2023</v>
      </c>
      <c r="C370" s="14">
        <v>366</v>
      </c>
      <c r="D370" s="14">
        <v>15810577</v>
      </c>
      <c r="E370" s="14" t="s">
        <v>1158</v>
      </c>
      <c r="F370" s="14" t="s">
        <v>31</v>
      </c>
      <c r="G370" s="14" t="s">
        <v>31</v>
      </c>
      <c r="H370" s="20" t="s">
        <v>439</v>
      </c>
      <c r="I370" s="11">
        <v>45077</v>
      </c>
      <c r="J370" s="14">
        <v>205</v>
      </c>
      <c r="K370" s="61">
        <v>45083</v>
      </c>
      <c r="L370" s="54">
        <v>45290</v>
      </c>
      <c r="M370" s="56">
        <v>35000000</v>
      </c>
      <c r="N370" s="56">
        <v>0</v>
      </c>
      <c r="O370" s="56">
        <v>35000000</v>
      </c>
      <c r="P370" s="14">
        <v>0</v>
      </c>
      <c r="Q370" s="14">
        <v>205</v>
      </c>
      <c r="R370" s="11">
        <v>45290</v>
      </c>
      <c r="S370" s="14" t="s">
        <v>1189</v>
      </c>
      <c r="T370" s="24" t="s">
        <v>1181</v>
      </c>
      <c r="U370" s="37">
        <v>0</v>
      </c>
      <c r="V370" s="37">
        <v>35000000</v>
      </c>
      <c r="W370" s="37">
        <v>24166667</v>
      </c>
      <c r="X370" s="37">
        <v>10833333</v>
      </c>
      <c r="Y370" s="42">
        <v>0.86341463414634145</v>
      </c>
      <c r="Z370" s="42">
        <v>0.69047619999999998</v>
      </c>
      <c r="AA370" s="20" t="s">
        <v>1061</v>
      </c>
      <c r="AB370" s="38" t="s">
        <v>1181</v>
      </c>
    </row>
    <row r="371" spans="2:28" s="35" customFormat="1" ht="99.95" customHeight="1" x14ac:dyDescent="0.25">
      <c r="B371" s="14">
        <v>2023</v>
      </c>
      <c r="C371" s="14">
        <v>367</v>
      </c>
      <c r="D371" s="14">
        <v>1018489414</v>
      </c>
      <c r="E371" s="14" t="s">
        <v>378</v>
      </c>
      <c r="F371" s="14" t="s">
        <v>31</v>
      </c>
      <c r="G371" s="14" t="s">
        <v>31</v>
      </c>
      <c r="H371" s="20" t="s">
        <v>498</v>
      </c>
      <c r="I371" s="11">
        <v>45077</v>
      </c>
      <c r="J371" s="14">
        <v>209</v>
      </c>
      <c r="K371" s="61">
        <v>45079</v>
      </c>
      <c r="L371" s="54">
        <v>45290</v>
      </c>
      <c r="M371" s="56">
        <v>35000000</v>
      </c>
      <c r="N371" s="56">
        <v>0</v>
      </c>
      <c r="O371" s="56">
        <v>35000000</v>
      </c>
      <c r="P371" s="14">
        <v>0</v>
      </c>
      <c r="Q371" s="14">
        <v>209</v>
      </c>
      <c r="R371" s="11">
        <v>45290</v>
      </c>
      <c r="S371" s="14" t="s">
        <v>1189</v>
      </c>
      <c r="T371" s="24" t="s">
        <v>1182</v>
      </c>
      <c r="U371" s="37">
        <v>0</v>
      </c>
      <c r="V371" s="37">
        <v>35000000</v>
      </c>
      <c r="W371" s="37">
        <v>24833333</v>
      </c>
      <c r="X371" s="37">
        <v>10166667</v>
      </c>
      <c r="Y371" s="42">
        <v>0.86602870813397126</v>
      </c>
      <c r="Z371" s="42">
        <v>0.70952380000000004</v>
      </c>
      <c r="AA371" s="20" t="s">
        <v>1061</v>
      </c>
      <c r="AB371" s="38" t="s">
        <v>1182</v>
      </c>
    </row>
    <row r="372" spans="2:28" s="35" customFormat="1" ht="99.95" customHeight="1" x14ac:dyDescent="0.25">
      <c r="B372" s="9">
        <v>2023</v>
      </c>
      <c r="C372" s="22">
        <v>368</v>
      </c>
      <c r="D372" s="9">
        <v>1022363379</v>
      </c>
      <c r="E372" s="17" t="s">
        <v>1159</v>
      </c>
      <c r="F372" s="17" t="s">
        <v>765</v>
      </c>
      <c r="G372" s="17" t="s">
        <v>765</v>
      </c>
      <c r="H372" s="17" t="s">
        <v>1160</v>
      </c>
      <c r="I372" s="10">
        <v>45077</v>
      </c>
      <c r="J372" s="17">
        <v>180</v>
      </c>
      <c r="K372" s="61">
        <v>45079</v>
      </c>
      <c r="L372" s="54">
        <v>45261</v>
      </c>
      <c r="M372" s="60">
        <v>30000000</v>
      </c>
      <c r="N372" s="56">
        <v>10000000</v>
      </c>
      <c r="O372" s="56">
        <v>40000000</v>
      </c>
      <c r="P372" s="14">
        <v>60</v>
      </c>
      <c r="Q372" s="14">
        <v>240</v>
      </c>
      <c r="R372" s="11">
        <v>45323</v>
      </c>
      <c r="S372" s="37" t="s">
        <v>1189</v>
      </c>
      <c r="T372" s="24" t="s">
        <v>1183</v>
      </c>
      <c r="U372" s="37">
        <v>0</v>
      </c>
      <c r="V372" s="37">
        <v>40000000</v>
      </c>
      <c r="W372" s="37">
        <v>24833333</v>
      </c>
      <c r="X372" s="37">
        <v>15166667</v>
      </c>
      <c r="Y372" s="42">
        <v>0.75416666666666665</v>
      </c>
      <c r="Z372" s="42">
        <v>0.62083332499999999</v>
      </c>
      <c r="AA372" s="20" t="s">
        <v>1061</v>
      </c>
      <c r="AB372" s="38" t="s">
        <v>1183</v>
      </c>
    </row>
    <row r="373" spans="2:28" s="35" customFormat="1" ht="99.95" customHeight="1" x14ac:dyDescent="0.25">
      <c r="B373" s="9">
        <v>2023</v>
      </c>
      <c r="C373" s="22">
        <v>369</v>
      </c>
      <c r="D373" s="17">
        <v>1020727427</v>
      </c>
      <c r="E373" s="17" t="s">
        <v>50</v>
      </c>
      <c r="F373" s="17" t="s">
        <v>31</v>
      </c>
      <c r="G373" s="17" t="s">
        <v>31</v>
      </c>
      <c r="H373" s="17" t="s">
        <v>1217</v>
      </c>
      <c r="I373" s="11">
        <v>45078</v>
      </c>
      <c r="J373" s="14">
        <v>135</v>
      </c>
      <c r="K373" s="61">
        <v>45079</v>
      </c>
      <c r="L373" s="54">
        <v>45215</v>
      </c>
      <c r="M373" s="60">
        <v>29250000</v>
      </c>
      <c r="N373" s="56">
        <v>0</v>
      </c>
      <c r="O373" s="56">
        <v>29250000</v>
      </c>
      <c r="P373" s="14">
        <v>0</v>
      </c>
      <c r="Q373" s="14">
        <v>135</v>
      </c>
      <c r="R373" s="11">
        <v>45215</v>
      </c>
      <c r="S373" s="37" t="s">
        <v>1269</v>
      </c>
      <c r="T373" s="24" t="s">
        <v>1271</v>
      </c>
      <c r="U373" s="37">
        <v>0</v>
      </c>
      <c r="V373" s="37">
        <v>29250000</v>
      </c>
      <c r="W373" s="37">
        <v>29250000</v>
      </c>
      <c r="X373" s="37">
        <v>0</v>
      </c>
      <c r="Y373" s="42">
        <v>1</v>
      </c>
      <c r="Z373" s="42">
        <v>1</v>
      </c>
      <c r="AA373" s="20" t="s">
        <v>1060</v>
      </c>
      <c r="AB373" s="38" t="s">
        <v>1271</v>
      </c>
    </row>
    <row r="374" spans="2:28" s="35" customFormat="1" ht="99.95" customHeight="1" x14ac:dyDescent="0.25">
      <c r="B374" s="9">
        <v>2023</v>
      </c>
      <c r="C374" s="22">
        <v>370</v>
      </c>
      <c r="D374" s="17">
        <v>52316850</v>
      </c>
      <c r="E374" s="17" t="s">
        <v>1218</v>
      </c>
      <c r="F374" s="17" t="s">
        <v>765</v>
      </c>
      <c r="G374" s="17" t="s">
        <v>765</v>
      </c>
      <c r="H374" s="17" t="s">
        <v>469</v>
      </c>
      <c r="I374" s="11">
        <v>45091</v>
      </c>
      <c r="J374" s="14">
        <v>120</v>
      </c>
      <c r="K374" s="61">
        <v>45092</v>
      </c>
      <c r="L374" s="54">
        <v>45213</v>
      </c>
      <c r="M374" s="60">
        <v>26000000</v>
      </c>
      <c r="N374" s="56">
        <v>13000000</v>
      </c>
      <c r="O374" s="56">
        <v>39000000</v>
      </c>
      <c r="P374" s="14">
        <v>60</v>
      </c>
      <c r="Q374" s="14">
        <v>180</v>
      </c>
      <c r="R374" s="10">
        <v>45274</v>
      </c>
      <c r="S374" s="37" t="s">
        <v>1269</v>
      </c>
      <c r="T374" s="24" t="s">
        <v>1272</v>
      </c>
      <c r="U374" s="37">
        <v>0</v>
      </c>
      <c r="V374" s="37">
        <v>39000000</v>
      </c>
      <c r="W374" s="37">
        <v>29466667</v>
      </c>
      <c r="X374" s="37">
        <v>9533333</v>
      </c>
      <c r="Y374" s="42">
        <v>0.93333333333333335</v>
      </c>
      <c r="Z374" s="42">
        <v>0.75555556410256419</v>
      </c>
      <c r="AA374" s="20" t="s">
        <v>1061</v>
      </c>
      <c r="AB374" s="38" t="s">
        <v>1272</v>
      </c>
    </row>
    <row r="375" spans="2:28" s="35" customFormat="1" ht="99.95" customHeight="1" x14ac:dyDescent="0.25">
      <c r="B375" s="14">
        <v>2023</v>
      </c>
      <c r="C375" s="14">
        <v>371</v>
      </c>
      <c r="D375" s="14">
        <v>1026276030</v>
      </c>
      <c r="E375" s="14" t="s">
        <v>1219</v>
      </c>
      <c r="F375" s="14" t="s">
        <v>765</v>
      </c>
      <c r="G375" s="14" t="s">
        <v>765</v>
      </c>
      <c r="H375" s="20" t="s">
        <v>430</v>
      </c>
      <c r="I375" s="11">
        <v>45091</v>
      </c>
      <c r="J375" s="14">
        <v>120</v>
      </c>
      <c r="K375" s="61">
        <v>45092</v>
      </c>
      <c r="L375" s="54">
        <v>45213</v>
      </c>
      <c r="M375" s="56">
        <v>20600000</v>
      </c>
      <c r="N375" s="56">
        <v>5150000</v>
      </c>
      <c r="O375" s="56">
        <v>25750000</v>
      </c>
      <c r="P375" s="14">
        <v>30</v>
      </c>
      <c r="Q375" s="14">
        <v>150</v>
      </c>
      <c r="R375" s="10">
        <v>45254</v>
      </c>
      <c r="S375" s="14" t="s">
        <v>1269</v>
      </c>
      <c r="T375" s="24" t="s">
        <v>1273</v>
      </c>
      <c r="U375" s="37">
        <v>0</v>
      </c>
      <c r="V375" s="37">
        <v>25750000</v>
      </c>
      <c r="W375" s="37">
        <v>21630000</v>
      </c>
      <c r="X375" s="37">
        <v>4120000</v>
      </c>
      <c r="Y375" s="42">
        <v>1</v>
      </c>
      <c r="Z375" s="42">
        <v>0.84</v>
      </c>
      <c r="AA375" s="20" t="s">
        <v>1060</v>
      </c>
      <c r="AB375" s="38" t="s">
        <v>1273</v>
      </c>
    </row>
    <row r="376" spans="2:28" s="35" customFormat="1" ht="99.95" customHeight="1" x14ac:dyDescent="0.25">
      <c r="B376" s="14">
        <v>2023</v>
      </c>
      <c r="C376" s="14">
        <v>373</v>
      </c>
      <c r="D376" s="14">
        <v>52858338</v>
      </c>
      <c r="E376" s="25" t="s">
        <v>1196</v>
      </c>
      <c r="F376" s="14" t="s">
        <v>31</v>
      </c>
      <c r="G376" s="25" t="s">
        <v>31</v>
      </c>
      <c r="H376" s="14" t="s">
        <v>440</v>
      </c>
      <c r="I376" s="36">
        <v>45092</v>
      </c>
      <c r="J376" s="14">
        <v>180</v>
      </c>
      <c r="K376" s="61">
        <v>45093</v>
      </c>
      <c r="L376" s="54">
        <v>45275</v>
      </c>
      <c r="M376" s="56">
        <v>28200000</v>
      </c>
      <c r="N376" s="56">
        <v>0</v>
      </c>
      <c r="O376" s="56">
        <v>28200000</v>
      </c>
      <c r="P376" s="14">
        <v>0</v>
      </c>
      <c r="Q376" s="14">
        <v>180</v>
      </c>
      <c r="R376" s="11">
        <v>45275</v>
      </c>
      <c r="S376" s="14" t="s">
        <v>1269</v>
      </c>
      <c r="T376" s="24" t="s">
        <v>1274</v>
      </c>
      <c r="U376" s="37">
        <v>0</v>
      </c>
      <c r="V376" s="37">
        <v>28200000</v>
      </c>
      <c r="W376" s="37">
        <v>21150000</v>
      </c>
      <c r="X376" s="37">
        <v>7050000</v>
      </c>
      <c r="Y376" s="42">
        <v>0.92777777777777781</v>
      </c>
      <c r="Z376" s="42">
        <v>0.75</v>
      </c>
      <c r="AA376" s="20" t="s">
        <v>1061</v>
      </c>
      <c r="AB376" s="38" t="s">
        <v>1274</v>
      </c>
    </row>
    <row r="377" spans="2:28" s="35" customFormat="1" ht="99.95" customHeight="1" x14ac:dyDescent="0.25">
      <c r="B377" s="14">
        <v>2023</v>
      </c>
      <c r="C377" s="14">
        <v>374</v>
      </c>
      <c r="D377" s="14">
        <v>1110466740</v>
      </c>
      <c r="E377" s="25" t="s">
        <v>1220</v>
      </c>
      <c r="F377" s="14" t="s">
        <v>765</v>
      </c>
      <c r="G377" s="25" t="s">
        <v>765</v>
      </c>
      <c r="H377" s="14" t="s">
        <v>1221</v>
      </c>
      <c r="I377" s="36">
        <v>45091</v>
      </c>
      <c r="J377" s="14">
        <v>180</v>
      </c>
      <c r="K377" s="61">
        <v>45093</v>
      </c>
      <c r="L377" s="54">
        <v>45275</v>
      </c>
      <c r="M377" s="56">
        <v>30000000</v>
      </c>
      <c r="N377" s="56">
        <v>0</v>
      </c>
      <c r="O377" s="56">
        <v>30000000</v>
      </c>
      <c r="P377" s="14">
        <v>0</v>
      </c>
      <c r="Q377" s="14">
        <v>180</v>
      </c>
      <c r="R377" s="11">
        <v>45275</v>
      </c>
      <c r="S377" s="14" t="s">
        <v>1269</v>
      </c>
      <c r="T377" s="24" t="s">
        <v>1275</v>
      </c>
      <c r="U377" s="37">
        <v>0</v>
      </c>
      <c r="V377" s="37">
        <v>30000000</v>
      </c>
      <c r="W377" s="37">
        <v>22500000</v>
      </c>
      <c r="X377" s="37">
        <v>7500000</v>
      </c>
      <c r="Y377" s="42">
        <v>0.92777777777777781</v>
      </c>
      <c r="Z377" s="42">
        <v>0.75</v>
      </c>
      <c r="AA377" s="20" t="s">
        <v>1061</v>
      </c>
      <c r="AB377" s="38" t="s">
        <v>1275</v>
      </c>
    </row>
    <row r="378" spans="2:28" s="35" customFormat="1" ht="99.95" customHeight="1" x14ac:dyDescent="0.25">
      <c r="B378" s="14">
        <v>2023</v>
      </c>
      <c r="C378" s="14">
        <v>375</v>
      </c>
      <c r="D378" s="14">
        <v>1019119195</v>
      </c>
      <c r="E378" s="25" t="s">
        <v>1198</v>
      </c>
      <c r="F378" s="14" t="s">
        <v>31</v>
      </c>
      <c r="G378" s="25" t="s">
        <v>31</v>
      </c>
      <c r="H378" s="14" t="s">
        <v>463</v>
      </c>
      <c r="I378" s="36">
        <v>45093</v>
      </c>
      <c r="J378" s="14">
        <v>180</v>
      </c>
      <c r="K378" s="61">
        <v>45097</v>
      </c>
      <c r="L378" s="54">
        <v>45279</v>
      </c>
      <c r="M378" s="56">
        <v>27600000</v>
      </c>
      <c r="N378" s="56">
        <v>0</v>
      </c>
      <c r="O378" s="56">
        <v>27600000</v>
      </c>
      <c r="P378" s="14">
        <v>0</v>
      </c>
      <c r="Q378" s="14">
        <v>102</v>
      </c>
      <c r="R378" s="11">
        <v>45198</v>
      </c>
      <c r="S378" s="14" t="s">
        <v>1269</v>
      </c>
      <c r="T378" s="24" t="s">
        <v>1276</v>
      </c>
      <c r="U378" s="37">
        <v>0</v>
      </c>
      <c r="V378" s="37">
        <v>27600000</v>
      </c>
      <c r="W378" s="37">
        <v>15333334</v>
      </c>
      <c r="X378" s="37">
        <v>12266666</v>
      </c>
      <c r="Y378" s="42">
        <v>1</v>
      </c>
      <c r="Z378" s="42">
        <v>0.55555557971014491</v>
      </c>
      <c r="AA378" s="20" t="s">
        <v>1060</v>
      </c>
      <c r="AB378" s="38" t="s">
        <v>1276</v>
      </c>
    </row>
    <row r="379" spans="2:28" s="35" customFormat="1" ht="99.95" customHeight="1" x14ac:dyDescent="0.25">
      <c r="B379" s="14">
        <v>2023</v>
      </c>
      <c r="C379" s="14">
        <v>376</v>
      </c>
      <c r="D379" s="14">
        <v>1022937839</v>
      </c>
      <c r="E379" s="25" t="s">
        <v>364</v>
      </c>
      <c r="F379" s="14" t="s">
        <v>31</v>
      </c>
      <c r="G379" s="25" t="s">
        <v>31</v>
      </c>
      <c r="H379" s="14" t="s">
        <v>1222</v>
      </c>
      <c r="I379" s="36">
        <v>45093</v>
      </c>
      <c r="J379" s="14">
        <v>150</v>
      </c>
      <c r="K379" s="61">
        <v>45097</v>
      </c>
      <c r="L379" s="54">
        <v>45249</v>
      </c>
      <c r="M379" s="56">
        <v>20600000</v>
      </c>
      <c r="N379" s="56">
        <v>0</v>
      </c>
      <c r="O379" s="56">
        <v>20600000</v>
      </c>
      <c r="P379" s="14">
        <v>0</v>
      </c>
      <c r="Q379" s="14">
        <v>133</v>
      </c>
      <c r="R379" s="11">
        <v>45229</v>
      </c>
      <c r="S379" s="14" t="s">
        <v>1269</v>
      </c>
      <c r="T379" s="24" t="s">
        <v>1277</v>
      </c>
      <c r="U379" s="37">
        <v>0</v>
      </c>
      <c r="V379" s="37">
        <v>20600000</v>
      </c>
      <c r="W379" s="37">
        <v>17990667</v>
      </c>
      <c r="X379" s="37">
        <v>2609333</v>
      </c>
      <c r="Y379" s="42">
        <v>1</v>
      </c>
      <c r="Z379" s="42">
        <v>0.8733333495145631</v>
      </c>
      <c r="AA379" s="20" t="s">
        <v>1060</v>
      </c>
      <c r="AB379" s="38" t="s">
        <v>1277</v>
      </c>
    </row>
    <row r="380" spans="2:28" s="35" customFormat="1" ht="99.95" customHeight="1" x14ac:dyDescent="0.25">
      <c r="B380" s="14">
        <v>2023</v>
      </c>
      <c r="C380" s="14">
        <v>377</v>
      </c>
      <c r="D380" s="14">
        <v>1192773207</v>
      </c>
      <c r="E380" s="25" t="s">
        <v>1223</v>
      </c>
      <c r="F380" s="14" t="s">
        <v>765</v>
      </c>
      <c r="G380" s="25" t="s">
        <v>765</v>
      </c>
      <c r="H380" s="14" t="s">
        <v>1224</v>
      </c>
      <c r="I380" s="36">
        <v>45098</v>
      </c>
      <c r="J380" s="14">
        <v>189</v>
      </c>
      <c r="K380" s="61">
        <v>45099</v>
      </c>
      <c r="L380" s="54">
        <v>45290</v>
      </c>
      <c r="M380" s="56">
        <v>13230000</v>
      </c>
      <c r="N380" s="56">
        <v>0</v>
      </c>
      <c r="O380" s="56">
        <v>13230000</v>
      </c>
      <c r="P380" s="14">
        <v>0</v>
      </c>
      <c r="Q380" s="14">
        <v>189</v>
      </c>
      <c r="R380" s="11">
        <v>45290</v>
      </c>
      <c r="S380" s="14" t="s">
        <v>1269</v>
      </c>
      <c r="T380" s="24" t="s">
        <v>1278</v>
      </c>
      <c r="U380" s="37">
        <v>0</v>
      </c>
      <c r="V380" s="37">
        <v>13230000</v>
      </c>
      <c r="W380" s="37">
        <v>9030000</v>
      </c>
      <c r="X380" s="37">
        <v>4200000</v>
      </c>
      <c r="Y380" s="42">
        <v>0.85185185185185186</v>
      </c>
      <c r="Z380" s="42">
        <v>0.68253968253968256</v>
      </c>
      <c r="AA380" s="20" t="s">
        <v>1061</v>
      </c>
      <c r="AB380" s="38" t="s">
        <v>1278</v>
      </c>
    </row>
    <row r="381" spans="2:28" s="35" customFormat="1" ht="99.95" customHeight="1" x14ac:dyDescent="0.25">
      <c r="B381" s="14">
        <v>2023</v>
      </c>
      <c r="C381" s="14">
        <v>378</v>
      </c>
      <c r="D381" s="14">
        <v>1118807500</v>
      </c>
      <c r="E381" s="25" t="s">
        <v>1225</v>
      </c>
      <c r="F381" s="14" t="s">
        <v>765</v>
      </c>
      <c r="G381" s="25" t="s">
        <v>765</v>
      </c>
      <c r="H381" s="14" t="s">
        <v>1226</v>
      </c>
      <c r="I381" s="36">
        <v>45098</v>
      </c>
      <c r="J381" s="14">
        <v>180</v>
      </c>
      <c r="K381" s="61">
        <v>45099</v>
      </c>
      <c r="L381" s="54">
        <v>45281</v>
      </c>
      <c r="M381" s="56">
        <v>22200000</v>
      </c>
      <c r="N381" s="56">
        <v>3700000</v>
      </c>
      <c r="O381" s="56">
        <v>25900000</v>
      </c>
      <c r="P381" s="14">
        <v>30</v>
      </c>
      <c r="Q381" s="14">
        <v>210</v>
      </c>
      <c r="R381" s="11">
        <v>45312</v>
      </c>
      <c r="S381" s="14" t="s">
        <v>1269</v>
      </c>
      <c r="T381" s="24" t="s">
        <v>1279</v>
      </c>
      <c r="U381" s="37">
        <v>0</v>
      </c>
      <c r="V381" s="37">
        <v>25900000</v>
      </c>
      <c r="W381" s="37">
        <v>15910000</v>
      </c>
      <c r="X381" s="37">
        <v>9990000</v>
      </c>
      <c r="Y381" s="42">
        <v>0.76666666666666672</v>
      </c>
      <c r="Z381" s="42">
        <v>0.61428571428571432</v>
      </c>
      <c r="AA381" s="20" t="s">
        <v>1061</v>
      </c>
      <c r="AB381" s="38" t="s">
        <v>1279</v>
      </c>
    </row>
    <row r="382" spans="2:28" s="35" customFormat="1" ht="99.95" customHeight="1" x14ac:dyDescent="0.25">
      <c r="B382" s="14">
        <v>2023</v>
      </c>
      <c r="C382" s="14">
        <v>379</v>
      </c>
      <c r="D382" s="14">
        <v>80112293</v>
      </c>
      <c r="E382" s="25" t="s">
        <v>901</v>
      </c>
      <c r="F382" s="14" t="s">
        <v>31</v>
      </c>
      <c r="G382" s="25" t="s">
        <v>31</v>
      </c>
      <c r="H382" s="14" t="s">
        <v>1227</v>
      </c>
      <c r="I382" s="36">
        <v>45100</v>
      </c>
      <c r="J382" s="14">
        <v>180</v>
      </c>
      <c r="K382" s="61">
        <v>45103</v>
      </c>
      <c r="L382" s="54">
        <v>45285</v>
      </c>
      <c r="M382" s="56">
        <v>32400000</v>
      </c>
      <c r="N382" s="56">
        <v>0</v>
      </c>
      <c r="O382" s="56">
        <v>32400000</v>
      </c>
      <c r="P382" s="14">
        <v>0</v>
      </c>
      <c r="Q382" s="14">
        <v>180</v>
      </c>
      <c r="R382" s="11">
        <v>45285</v>
      </c>
      <c r="S382" s="14" t="s">
        <v>1269</v>
      </c>
      <c r="T382" s="24" t="s">
        <v>1280</v>
      </c>
      <c r="U382" s="37">
        <v>0</v>
      </c>
      <c r="V382" s="37">
        <v>32400000</v>
      </c>
      <c r="W382" s="37">
        <v>22500000</v>
      </c>
      <c r="X382" s="37">
        <v>9900000</v>
      </c>
      <c r="Y382" s="42">
        <v>0.87222222222222223</v>
      </c>
      <c r="Z382" s="42">
        <v>0.69444444444444442</v>
      </c>
      <c r="AA382" s="20" t="s">
        <v>1061</v>
      </c>
      <c r="AB382" s="38" t="s">
        <v>1280</v>
      </c>
    </row>
    <row r="383" spans="2:28" s="35" customFormat="1" ht="99.95" customHeight="1" x14ac:dyDescent="0.25">
      <c r="B383" s="14">
        <v>2023</v>
      </c>
      <c r="C383" s="14">
        <v>380</v>
      </c>
      <c r="D383" s="14">
        <v>1033709483</v>
      </c>
      <c r="E383" s="25" t="s">
        <v>1228</v>
      </c>
      <c r="F383" s="14" t="s">
        <v>31</v>
      </c>
      <c r="G383" s="25" t="s">
        <v>31</v>
      </c>
      <c r="H383" s="14" t="s">
        <v>679</v>
      </c>
      <c r="I383" s="36">
        <v>45100</v>
      </c>
      <c r="J383" s="14">
        <v>185</v>
      </c>
      <c r="K383" s="61">
        <v>45103</v>
      </c>
      <c r="L383" s="54">
        <v>45290</v>
      </c>
      <c r="M383" s="56">
        <v>20935093</v>
      </c>
      <c r="N383" s="56">
        <v>0</v>
      </c>
      <c r="O383" s="56">
        <v>20935093</v>
      </c>
      <c r="P383" s="14">
        <v>0</v>
      </c>
      <c r="Q383" s="14">
        <v>185</v>
      </c>
      <c r="R383" s="11">
        <v>45290</v>
      </c>
      <c r="S383" s="14" t="s">
        <v>1269</v>
      </c>
      <c r="T383" s="24" t="s">
        <v>1281</v>
      </c>
      <c r="U383" s="37">
        <v>0</v>
      </c>
      <c r="V383" s="37">
        <v>20935093</v>
      </c>
      <c r="W383" s="37">
        <v>7355573</v>
      </c>
      <c r="X383" s="37">
        <v>13579520</v>
      </c>
      <c r="Y383" s="42">
        <v>0.84864864864864864</v>
      </c>
      <c r="Z383" s="42">
        <v>0.35135134102341936</v>
      </c>
      <c r="AA383" s="20" t="s">
        <v>1061</v>
      </c>
      <c r="AB383" s="38" t="s">
        <v>1281</v>
      </c>
    </row>
    <row r="384" spans="2:28" s="35" customFormat="1" ht="99.95" customHeight="1" x14ac:dyDescent="0.25">
      <c r="B384" s="14">
        <v>2023</v>
      </c>
      <c r="C384" s="14">
        <v>381</v>
      </c>
      <c r="D384" s="14">
        <v>1018444852</v>
      </c>
      <c r="E384" s="25" t="s">
        <v>898</v>
      </c>
      <c r="F384" s="14" t="s">
        <v>31</v>
      </c>
      <c r="G384" s="25" t="s">
        <v>31</v>
      </c>
      <c r="H384" s="14" t="s">
        <v>439</v>
      </c>
      <c r="I384" s="36">
        <v>45100</v>
      </c>
      <c r="J384" s="14">
        <v>210</v>
      </c>
      <c r="K384" s="61">
        <v>45103</v>
      </c>
      <c r="L384" s="54">
        <v>45316</v>
      </c>
      <c r="M384" s="56">
        <v>23947007</v>
      </c>
      <c r="N384" s="56">
        <v>0</v>
      </c>
      <c r="O384" s="56">
        <v>23947007</v>
      </c>
      <c r="P384" s="14">
        <v>0</v>
      </c>
      <c r="Q384" s="14">
        <v>210</v>
      </c>
      <c r="R384" s="11">
        <v>45316</v>
      </c>
      <c r="S384" s="14" t="s">
        <v>1269</v>
      </c>
      <c r="T384" s="24" t="s">
        <v>1282</v>
      </c>
      <c r="U384" s="37">
        <v>0</v>
      </c>
      <c r="V384" s="37">
        <v>23947007</v>
      </c>
      <c r="W384" s="37">
        <v>14254171</v>
      </c>
      <c r="X384" s="37">
        <v>9692836</v>
      </c>
      <c r="Y384" s="42">
        <v>0.74761904761904763</v>
      </c>
      <c r="Z384" s="42">
        <v>0.59523810219790729</v>
      </c>
      <c r="AA384" s="20" t="s">
        <v>1061</v>
      </c>
      <c r="AB384" s="38" t="s">
        <v>1282</v>
      </c>
    </row>
    <row r="385" spans="2:28" s="35" customFormat="1" ht="99.95" customHeight="1" x14ac:dyDescent="0.25">
      <c r="B385" s="14">
        <v>2023</v>
      </c>
      <c r="C385" s="14">
        <v>382</v>
      </c>
      <c r="D385" s="14">
        <v>1031150866</v>
      </c>
      <c r="E385" s="25" t="s">
        <v>1229</v>
      </c>
      <c r="F385" s="14" t="s">
        <v>765</v>
      </c>
      <c r="G385" s="25" t="s">
        <v>765</v>
      </c>
      <c r="H385" s="14" t="s">
        <v>433</v>
      </c>
      <c r="I385" s="36">
        <v>45100</v>
      </c>
      <c r="J385" s="14">
        <v>184</v>
      </c>
      <c r="K385" s="61">
        <v>45104</v>
      </c>
      <c r="L385" s="54">
        <v>45290</v>
      </c>
      <c r="M385" s="56">
        <v>20935093</v>
      </c>
      <c r="N385" s="56">
        <v>0</v>
      </c>
      <c r="O385" s="56">
        <v>20935093</v>
      </c>
      <c r="P385" s="14">
        <v>0</v>
      </c>
      <c r="Q385" s="14">
        <v>184</v>
      </c>
      <c r="R385" s="11">
        <v>45290</v>
      </c>
      <c r="S385" s="14" t="s">
        <v>1269</v>
      </c>
      <c r="T385" s="24" t="s">
        <v>1283</v>
      </c>
      <c r="U385" s="37">
        <v>0</v>
      </c>
      <c r="V385" s="37">
        <v>20935093</v>
      </c>
      <c r="W385" s="37">
        <v>10637291</v>
      </c>
      <c r="X385" s="37">
        <v>10297802</v>
      </c>
      <c r="Y385" s="42">
        <v>0.84782608695652173</v>
      </c>
      <c r="Z385" s="42">
        <v>0.50810813212054995</v>
      </c>
      <c r="AA385" s="20" t="s">
        <v>1061</v>
      </c>
      <c r="AB385" s="38" t="s">
        <v>1283</v>
      </c>
    </row>
    <row r="386" spans="2:28" s="35" customFormat="1" ht="99.95" customHeight="1" x14ac:dyDescent="0.25">
      <c r="B386" s="14">
        <v>2023</v>
      </c>
      <c r="C386" s="14">
        <v>383</v>
      </c>
      <c r="D386" s="14">
        <v>1026276464</v>
      </c>
      <c r="E386" s="25" t="s">
        <v>844</v>
      </c>
      <c r="F386" s="14" t="s">
        <v>31</v>
      </c>
      <c r="G386" s="25" t="s">
        <v>31</v>
      </c>
      <c r="H386" s="14" t="s">
        <v>1230</v>
      </c>
      <c r="I386" s="36">
        <v>45100</v>
      </c>
      <c r="J386" s="14">
        <v>120</v>
      </c>
      <c r="K386" s="61">
        <v>45104</v>
      </c>
      <c r="L386" s="54">
        <v>45225</v>
      </c>
      <c r="M386" s="56">
        <v>16800000</v>
      </c>
      <c r="N386" s="56">
        <v>7840000</v>
      </c>
      <c r="O386" s="56">
        <v>24640000</v>
      </c>
      <c r="P386" s="14">
        <v>56</v>
      </c>
      <c r="Q386" s="14">
        <v>176</v>
      </c>
      <c r="R386" s="11">
        <v>45282</v>
      </c>
      <c r="S386" s="14" t="s">
        <v>1269</v>
      </c>
      <c r="T386" s="24" t="s">
        <v>1284</v>
      </c>
      <c r="U386" s="37">
        <v>0</v>
      </c>
      <c r="V386" s="37">
        <v>24640000</v>
      </c>
      <c r="W386" s="37">
        <v>17360000</v>
      </c>
      <c r="X386" s="37">
        <v>7280000</v>
      </c>
      <c r="Y386" s="42">
        <v>0.88636363636363635</v>
      </c>
      <c r="Z386" s="42">
        <v>0.70454545454545459</v>
      </c>
      <c r="AA386" s="20" t="s">
        <v>1061</v>
      </c>
      <c r="AB386" s="38" t="s">
        <v>1284</v>
      </c>
    </row>
    <row r="387" spans="2:28" s="35" customFormat="1" ht="99.95" customHeight="1" x14ac:dyDescent="0.25">
      <c r="B387" s="14">
        <v>2023</v>
      </c>
      <c r="C387" s="14">
        <v>384</v>
      </c>
      <c r="D387" s="14">
        <v>899999115</v>
      </c>
      <c r="E387" s="25" t="s">
        <v>1094</v>
      </c>
      <c r="F387" s="14" t="s">
        <v>1144</v>
      </c>
      <c r="G387" s="25">
        <v>79650097</v>
      </c>
      <c r="H387" s="14" t="s">
        <v>1231</v>
      </c>
      <c r="I387" s="36">
        <v>45105</v>
      </c>
      <c r="J387" s="14">
        <v>240</v>
      </c>
      <c r="K387" s="61">
        <v>45117</v>
      </c>
      <c r="L387" s="54">
        <v>45360</v>
      </c>
      <c r="M387" s="56">
        <v>73137501</v>
      </c>
      <c r="N387" s="56">
        <v>0</v>
      </c>
      <c r="O387" s="56">
        <v>73137501</v>
      </c>
      <c r="P387" s="14">
        <v>0</v>
      </c>
      <c r="Q387" s="14">
        <v>240</v>
      </c>
      <c r="R387" s="11">
        <v>45360</v>
      </c>
      <c r="S387" s="14" t="s">
        <v>1269</v>
      </c>
      <c r="T387" s="24" t="s">
        <v>1285</v>
      </c>
      <c r="U387" s="37">
        <v>0</v>
      </c>
      <c r="V387" s="37">
        <v>73137501</v>
      </c>
      <c r="W387" s="37">
        <v>12310080</v>
      </c>
      <c r="X387" s="37">
        <v>60827421</v>
      </c>
      <c r="Y387" s="42">
        <v>0.59583333333333333</v>
      </c>
      <c r="Z387" s="42">
        <v>0.16831420039905381</v>
      </c>
      <c r="AA387" s="20" t="s">
        <v>1061</v>
      </c>
      <c r="AB387" s="38" t="s">
        <v>1285</v>
      </c>
    </row>
    <row r="388" spans="2:28" s="35" customFormat="1" ht="99.95" customHeight="1" x14ac:dyDescent="0.25">
      <c r="B388" s="14">
        <v>2023</v>
      </c>
      <c r="C388" s="14">
        <v>385</v>
      </c>
      <c r="D388" s="14">
        <v>52011159</v>
      </c>
      <c r="E388" s="25" t="s">
        <v>1232</v>
      </c>
      <c r="F388" s="14" t="s">
        <v>765</v>
      </c>
      <c r="G388" s="25" t="s">
        <v>765</v>
      </c>
      <c r="H388" s="14" t="s">
        <v>1233</v>
      </c>
      <c r="I388" s="36">
        <v>45106</v>
      </c>
      <c r="J388" s="14">
        <v>150</v>
      </c>
      <c r="K388" s="61">
        <v>45111</v>
      </c>
      <c r="L388" s="54">
        <v>45263</v>
      </c>
      <c r="M388" s="56">
        <v>26500000</v>
      </c>
      <c r="N388" s="56">
        <v>7950000</v>
      </c>
      <c r="O388" s="56">
        <v>34450000</v>
      </c>
      <c r="P388" s="14">
        <v>45</v>
      </c>
      <c r="Q388" s="14">
        <v>195</v>
      </c>
      <c r="R388" s="11">
        <v>45309</v>
      </c>
      <c r="S388" s="14" t="s">
        <v>1269</v>
      </c>
      <c r="T388" s="24" t="s">
        <v>1286</v>
      </c>
      <c r="U388" s="37">
        <v>0</v>
      </c>
      <c r="V388" s="37">
        <v>34450000</v>
      </c>
      <c r="W388" s="37">
        <v>20670000</v>
      </c>
      <c r="X388" s="37">
        <v>13780000</v>
      </c>
      <c r="Y388" s="42">
        <v>0.76410256410256405</v>
      </c>
      <c r="Z388" s="42">
        <v>0.6</v>
      </c>
      <c r="AA388" s="20" t="s">
        <v>1061</v>
      </c>
      <c r="AB388" s="38" t="s">
        <v>1286</v>
      </c>
    </row>
    <row r="389" spans="2:28" s="35" customFormat="1" ht="99.95" customHeight="1" x14ac:dyDescent="0.25">
      <c r="B389" s="14">
        <v>2023</v>
      </c>
      <c r="C389" s="14">
        <v>386</v>
      </c>
      <c r="D389" s="14">
        <v>53132794</v>
      </c>
      <c r="E389" s="25" t="s">
        <v>1234</v>
      </c>
      <c r="F389" s="14" t="s">
        <v>765</v>
      </c>
      <c r="G389" s="25" t="s">
        <v>765</v>
      </c>
      <c r="H389" s="14" t="s">
        <v>1235</v>
      </c>
      <c r="I389" s="36">
        <v>45105</v>
      </c>
      <c r="J389" s="14">
        <v>138</v>
      </c>
      <c r="K389" s="61">
        <v>45111</v>
      </c>
      <c r="L389" s="54">
        <v>45251</v>
      </c>
      <c r="M389" s="56">
        <v>13146667</v>
      </c>
      <c r="N389" s="56">
        <v>4350000</v>
      </c>
      <c r="O389" s="56">
        <v>17496667</v>
      </c>
      <c r="P389" s="14">
        <v>38</v>
      </c>
      <c r="Q389" s="14">
        <v>176</v>
      </c>
      <c r="R389" s="11">
        <v>45289</v>
      </c>
      <c r="S389" s="14" t="s">
        <v>1269</v>
      </c>
      <c r="T389" s="24" t="s">
        <v>1287</v>
      </c>
      <c r="U389" s="37">
        <v>0</v>
      </c>
      <c r="V389" s="37">
        <v>17496667</v>
      </c>
      <c r="W389" s="37">
        <v>11310000</v>
      </c>
      <c r="X389" s="37">
        <v>6186667</v>
      </c>
      <c r="Y389" s="42">
        <v>0.84659090909090906</v>
      </c>
      <c r="Z389" s="42">
        <v>0.64640882746411077</v>
      </c>
      <c r="AA389" s="20" t="s">
        <v>1061</v>
      </c>
      <c r="AB389" s="38" t="s">
        <v>1287</v>
      </c>
    </row>
    <row r="390" spans="2:28" s="35" customFormat="1" ht="99.95" customHeight="1" x14ac:dyDescent="0.25">
      <c r="B390" s="14">
        <v>2023</v>
      </c>
      <c r="C390" s="14">
        <v>387</v>
      </c>
      <c r="D390" s="14">
        <v>1012319007</v>
      </c>
      <c r="E390" s="25" t="s">
        <v>1236</v>
      </c>
      <c r="F390" s="14" t="s">
        <v>765</v>
      </c>
      <c r="G390" s="25" t="s">
        <v>765</v>
      </c>
      <c r="H390" s="14" t="s">
        <v>1237</v>
      </c>
      <c r="I390" s="36">
        <v>45104</v>
      </c>
      <c r="J390" s="14">
        <v>150</v>
      </c>
      <c r="K390" s="61">
        <v>45105</v>
      </c>
      <c r="L390" s="54">
        <v>45257</v>
      </c>
      <c r="M390" s="56">
        <v>25000000</v>
      </c>
      <c r="N390" s="56">
        <v>0</v>
      </c>
      <c r="O390" s="56">
        <v>25000000</v>
      </c>
      <c r="P390" s="14">
        <v>0</v>
      </c>
      <c r="Q390" s="14">
        <v>150</v>
      </c>
      <c r="R390" s="11">
        <v>45257</v>
      </c>
      <c r="S390" s="14" t="s">
        <v>1269</v>
      </c>
      <c r="T390" s="24" t="s">
        <v>1288</v>
      </c>
      <c r="U390" s="37">
        <v>0</v>
      </c>
      <c r="V390" s="37">
        <v>25000000</v>
      </c>
      <c r="W390" s="37">
        <v>20500000</v>
      </c>
      <c r="X390" s="37">
        <v>4500000</v>
      </c>
      <c r="Y390" s="42">
        <v>1</v>
      </c>
      <c r="Z390" s="42">
        <v>0.82</v>
      </c>
      <c r="AA390" s="20" t="s">
        <v>1060</v>
      </c>
      <c r="AB390" s="38" t="s">
        <v>1288</v>
      </c>
    </row>
    <row r="391" spans="2:28" s="35" customFormat="1" ht="99.95" customHeight="1" x14ac:dyDescent="0.25">
      <c r="B391" s="14">
        <v>2023</v>
      </c>
      <c r="C391" s="14">
        <v>388</v>
      </c>
      <c r="D391" s="14">
        <v>1022956512</v>
      </c>
      <c r="E391" s="25" t="s">
        <v>1203</v>
      </c>
      <c r="F391" s="14" t="s">
        <v>31</v>
      </c>
      <c r="G391" s="25" t="s">
        <v>31</v>
      </c>
      <c r="H391" s="14" t="s">
        <v>1238</v>
      </c>
      <c r="I391" s="36">
        <v>45106</v>
      </c>
      <c r="J391" s="14">
        <v>180</v>
      </c>
      <c r="K391" s="61">
        <v>45107</v>
      </c>
      <c r="L391" s="54">
        <v>45289</v>
      </c>
      <c r="M391" s="56">
        <v>25230708</v>
      </c>
      <c r="N391" s="56">
        <v>0</v>
      </c>
      <c r="O391" s="56">
        <v>25230708</v>
      </c>
      <c r="P391" s="14">
        <v>0</v>
      </c>
      <c r="Q391" s="14">
        <v>180</v>
      </c>
      <c r="R391" s="11">
        <v>45289</v>
      </c>
      <c r="S391" s="14" t="s">
        <v>1269</v>
      </c>
      <c r="T391" s="24" t="s">
        <v>1289</v>
      </c>
      <c r="U391" s="37">
        <v>0</v>
      </c>
      <c r="V391" s="37">
        <v>25230708</v>
      </c>
      <c r="W391" s="37">
        <v>16960643</v>
      </c>
      <c r="X391" s="37">
        <v>8270065</v>
      </c>
      <c r="Y391" s="42">
        <v>0.85</v>
      </c>
      <c r="Z391" s="42">
        <v>0.67222223807591919</v>
      </c>
      <c r="AA391" s="20" t="s">
        <v>1061</v>
      </c>
      <c r="AB391" s="38" t="s">
        <v>1289</v>
      </c>
    </row>
    <row r="392" spans="2:28" s="35" customFormat="1" ht="99.95" customHeight="1" x14ac:dyDescent="0.25">
      <c r="B392" s="14">
        <v>2023</v>
      </c>
      <c r="C392" s="14">
        <v>389</v>
      </c>
      <c r="D392" s="14">
        <v>1020791549</v>
      </c>
      <c r="E392" s="25" t="s">
        <v>1239</v>
      </c>
      <c r="F392" s="14" t="s">
        <v>765</v>
      </c>
      <c r="G392" s="25" t="s">
        <v>765</v>
      </c>
      <c r="H392" s="14" t="s">
        <v>1240</v>
      </c>
      <c r="I392" s="36">
        <v>45106</v>
      </c>
      <c r="J392" s="14">
        <v>129</v>
      </c>
      <c r="K392" s="61">
        <v>45111</v>
      </c>
      <c r="L392" s="54">
        <v>45242</v>
      </c>
      <c r="M392" s="56">
        <v>14710304</v>
      </c>
      <c r="N392" s="56">
        <v>7298135</v>
      </c>
      <c r="O392" s="56">
        <v>22008439</v>
      </c>
      <c r="P392" s="14">
        <v>64</v>
      </c>
      <c r="Q392" s="14">
        <v>193</v>
      </c>
      <c r="R392" s="11">
        <v>45307</v>
      </c>
      <c r="S392" s="14" t="s">
        <v>1269</v>
      </c>
      <c r="T392" s="24" t="s">
        <v>1290</v>
      </c>
      <c r="U392" s="37">
        <v>0</v>
      </c>
      <c r="V392" s="37">
        <v>22008439</v>
      </c>
      <c r="W392" s="37">
        <v>13341904</v>
      </c>
      <c r="X392" s="37">
        <v>8666535</v>
      </c>
      <c r="Y392" s="42">
        <v>0.772020725388601</v>
      </c>
      <c r="Z392" s="42">
        <v>0.60621764224168739</v>
      </c>
      <c r="AA392" s="20" t="s">
        <v>1061</v>
      </c>
      <c r="AB392" s="38" t="s">
        <v>1290</v>
      </c>
    </row>
    <row r="393" spans="2:28" s="35" customFormat="1" ht="99.95" customHeight="1" x14ac:dyDescent="0.25">
      <c r="B393" s="20">
        <v>2023</v>
      </c>
      <c r="C393" s="27">
        <v>390</v>
      </c>
      <c r="D393" s="20">
        <v>800144829</v>
      </c>
      <c r="E393" s="20" t="s">
        <v>1366</v>
      </c>
      <c r="F393" s="14" t="s">
        <v>1367</v>
      </c>
      <c r="G393" s="14">
        <v>52273529</v>
      </c>
      <c r="H393" s="14" t="s">
        <v>1368</v>
      </c>
      <c r="I393" s="11">
        <v>45105</v>
      </c>
      <c r="J393" s="14">
        <v>120</v>
      </c>
      <c r="K393" s="61">
        <v>45117</v>
      </c>
      <c r="L393" s="54">
        <v>45239</v>
      </c>
      <c r="M393" s="56">
        <v>68191485</v>
      </c>
      <c r="N393" s="56">
        <v>0</v>
      </c>
      <c r="O393" s="56">
        <v>68191485</v>
      </c>
      <c r="P393" s="14">
        <v>0</v>
      </c>
      <c r="Q393" s="14">
        <v>120</v>
      </c>
      <c r="R393" s="11">
        <v>45239</v>
      </c>
      <c r="S393" s="14" t="s">
        <v>1269</v>
      </c>
      <c r="T393" s="24" t="s">
        <v>1370</v>
      </c>
      <c r="U393" s="37">
        <v>0</v>
      </c>
      <c r="V393" s="37">
        <v>68191485</v>
      </c>
      <c r="W393" s="37">
        <v>68191485</v>
      </c>
      <c r="X393" s="37">
        <v>0</v>
      </c>
      <c r="Y393" s="42">
        <v>1</v>
      </c>
      <c r="Z393" s="42">
        <v>1</v>
      </c>
      <c r="AA393" s="20" t="s">
        <v>1060</v>
      </c>
      <c r="AB393" s="38" t="s">
        <v>1370</v>
      </c>
    </row>
    <row r="394" spans="2:28" s="35" customFormat="1" ht="99.95" customHeight="1" x14ac:dyDescent="0.25">
      <c r="B394" s="14">
        <v>2023</v>
      </c>
      <c r="C394" s="14">
        <v>391</v>
      </c>
      <c r="D394" s="14">
        <v>901727422</v>
      </c>
      <c r="E394" s="25" t="s">
        <v>1241</v>
      </c>
      <c r="F394" s="14" t="s">
        <v>1242</v>
      </c>
      <c r="G394" s="25">
        <v>79577206</v>
      </c>
      <c r="H394" s="14" t="s">
        <v>1243</v>
      </c>
      <c r="I394" s="36">
        <v>45106</v>
      </c>
      <c r="J394" s="14">
        <v>210</v>
      </c>
      <c r="K394" s="61">
        <v>45108</v>
      </c>
      <c r="L394" s="54">
        <v>45321</v>
      </c>
      <c r="M394" s="56">
        <v>327561290</v>
      </c>
      <c r="N394" s="56">
        <v>0</v>
      </c>
      <c r="O394" s="56">
        <v>327561290</v>
      </c>
      <c r="P394" s="14">
        <v>0</v>
      </c>
      <c r="Q394" s="14">
        <v>210</v>
      </c>
      <c r="R394" s="11">
        <v>45321</v>
      </c>
      <c r="S394" s="14" t="s">
        <v>1269</v>
      </c>
      <c r="T394" s="24" t="s">
        <v>1291</v>
      </c>
      <c r="U394" s="37">
        <v>0</v>
      </c>
      <c r="V394" s="37">
        <v>327561290</v>
      </c>
      <c r="W394" s="37">
        <v>187177880</v>
      </c>
      <c r="X394" s="37">
        <v>140383410</v>
      </c>
      <c r="Y394" s="42">
        <v>0.72380952380952379</v>
      </c>
      <c r="Z394" s="42">
        <v>0.57142857142857151</v>
      </c>
      <c r="AA394" s="20" t="s">
        <v>1061</v>
      </c>
      <c r="AB394" s="38" t="s">
        <v>1291</v>
      </c>
    </row>
    <row r="395" spans="2:28" s="35" customFormat="1" ht="99.95" customHeight="1" x14ac:dyDescent="0.25">
      <c r="B395" s="14">
        <v>2023</v>
      </c>
      <c r="C395" s="14">
        <v>392</v>
      </c>
      <c r="D395" s="14">
        <v>1018492344</v>
      </c>
      <c r="E395" s="25" t="s">
        <v>1244</v>
      </c>
      <c r="F395" s="14" t="s">
        <v>765</v>
      </c>
      <c r="G395" s="25" t="s">
        <v>31</v>
      </c>
      <c r="H395" s="14" t="s">
        <v>1245</v>
      </c>
      <c r="I395" s="36">
        <v>45106</v>
      </c>
      <c r="J395" s="14">
        <v>150</v>
      </c>
      <c r="K395" s="61">
        <v>45107</v>
      </c>
      <c r="L395" s="54">
        <v>45259</v>
      </c>
      <c r="M395" s="56">
        <v>25000000</v>
      </c>
      <c r="N395" s="56">
        <v>0</v>
      </c>
      <c r="O395" s="56">
        <v>25000000</v>
      </c>
      <c r="P395" s="14">
        <v>0</v>
      </c>
      <c r="Q395" s="14">
        <v>150</v>
      </c>
      <c r="R395" s="11">
        <v>45259</v>
      </c>
      <c r="S395" s="14" t="s">
        <v>1269</v>
      </c>
      <c r="T395" s="24" t="s">
        <v>1292</v>
      </c>
      <c r="U395" s="37">
        <v>0</v>
      </c>
      <c r="V395" s="37">
        <v>25000000</v>
      </c>
      <c r="W395" s="37">
        <v>20166667</v>
      </c>
      <c r="X395" s="37">
        <v>4833333</v>
      </c>
      <c r="Y395" s="42">
        <v>1</v>
      </c>
      <c r="Z395" s="42">
        <v>0.80666667999999997</v>
      </c>
      <c r="AA395" s="20" t="s">
        <v>1060</v>
      </c>
      <c r="AB395" s="38" t="s">
        <v>1292</v>
      </c>
    </row>
    <row r="396" spans="2:28" s="35" customFormat="1" ht="99.95" customHeight="1" x14ac:dyDescent="0.25">
      <c r="B396" s="14">
        <v>2023</v>
      </c>
      <c r="C396" s="14">
        <v>393</v>
      </c>
      <c r="D396" s="14">
        <v>1032498154</v>
      </c>
      <c r="E396" s="25" t="s">
        <v>1246</v>
      </c>
      <c r="F396" s="14" t="s">
        <v>31</v>
      </c>
      <c r="G396" s="25" t="s">
        <v>31</v>
      </c>
      <c r="H396" s="14" t="s">
        <v>1247</v>
      </c>
      <c r="I396" s="36">
        <v>45106</v>
      </c>
      <c r="J396" s="14">
        <v>150</v>
      </c>
      <c r="K396" s="61">
        <v>45108</v>
      </c>
      <c r="L396" s="54">
        <v>45260</v>
      </c>
      <c r="M396" s="56">
        <v>20000000</v>
      </c>
      <c r="N396" s="56">
        <v>0</v>
      </c>
      <c r="O396" s="56">
        <v>20000000</v>
      </c>
      <c r="P396" s="14">
        <v>0</v>
      </c>
      <c r="Q396" s="14">
        <v>150</v>
      </c>
      <c r="R396" s="11">
        <v>45260</v>
      </c>
      <c r="S396" s="14" t="s">
        <v>1269</v>
      </c>
      <c r="T396" s="24" t="s">
        <v>1293</v>
      </c>
      <c r="U396" s="37">
        <v>0</v>
      </c>
      <c r="V396" s="37">
        <v>20000000</v>
      </c>
      <c r="W396" s="37">
        <v>16000000</v>
      </c>
      <c r="X396" s="37">
        <v>4000000</v>
      </c>
      <c r="Y396" s="42">
        <v>1</v>
      </c>
      <c r="Z396" s="42">
        <v>0.8</v>
      </c>
      <c r="AA396" s="20" t="s">
        <v>1060</v>
      </c>
      <c r="AB396" s="38" t="s">
        <v>1293</v>
      </c>
    </row>
    <row r="397" spans="2:28" s="35" customFormat="1" ht="99.95" customHeight="1" x14ac:dyDescent="0.25">
      <c r="B397" s="14">
        <v>2023</v>
      </c>
      <c r="C397" s="14">
        <v>394</v>
      </c>
      <c r="D397" s="14">
        <v>1032430213</v>
      </c>
      <c r="E397" s="25" t="s">
        <v>1248</v>
      </c>
      <c r="F397" s="14" t="s">
        <v>31</v>
      </c>
      <c r="G397" s="25" t="s">
        <v>31</v>
      </c>
      <c r="H397" s="14" t="s">
        <v>1249</v>
      </c>
      <c r="I397" s="36">
        <v>45105</v>
      </c>
      <c r="J397" s="14">
        <v>150</v>
      </c>
      <c r="K397" s="61">
        <v>45112</v>
      </c>
      <c r="L397" s="54">
        <v>45264</v>
      </c>
      <c r="M397" s="56">
        <v>21385000</v>
      </c>
      <c r="N397" s="56">
        <v>0</v>
      </c>
      <c r="O397" s="56">
        <v>21385000</v>
      </c>
      <c r="P397" s="14">
        <v>0</v>
      </c>
      <c r="Q397" s="14">
        <v>150</v>
      </c>
      <c r="R397" s="11">
        <v>45264</v>
      </c>
      <c r="S397" s="14" t="s">
        <v>1269</v>
      </c>
      <c r="T397" s="24" t="s">
        <v>1294</v>
      </c>
      <c r="U397" s="37">
        <v>0</v>
      </c>
      <c r="V397" s="37">
        <v>21385000</v>
      </c>
      <c r="W397" s="37">
        <v>16537733</v>
      </c>
      <c r="X397" s="37">
        <v>4847267</v>
      </c>
      <c r="Y397" s="42">
        <v>0.98666666666666669</v>
      </c>
      <c r="Z397" s="42">
        <v>0.77333331774608371</v>
      </c>
      <c r="AA397" s="20" t="s">
        <v>1061</v>
      </c>
      <c r="AB397" s="38" t="s">
        <v>1294</v>
      </c>
    </row>
    <row r="398" spans="2:28" s="35" customFormat="1" ht="99.95" customHeight="1" x14ac:dyDescent="0.25">
      <c r="B398" s="14">
        <v>2023</v>
      </c>
      <c r="C398" s="14">
        <v>395</v>
      </c>
      <c r="D398" s="14">
        <v>830012587</v>
      </c>
      <c r="E398" s="25" t="s">
        <v>1250</v>
      </c>
      <c r="F398" s="14" t="s">
        <v>1251</v>
      </c>
      <c r="G398" s="25">
        <v>34550265</v>
      </c>
      <c r="H398" s="14" t="s">
        <v>1252</v>
      </c>
      <c r="I398" s="36">
        <v>45105</v>
      </c>
      <c r="J398" s="14">
        <v>30</v>
      </c>
      <c r="K398" s="61">
        <v>45247</v>
      </c>
      <c r="L398" s="54">
        <v>45276</v>
      </c>
      <c r="M398" s="56">
        <v>7296305</v>
      </c>
      <c r="N398" s="56">
        <v>0</v>
      </c>
      <c r="O398" s="56">
        <v>7296305</v>
      </c>
      <c r="P398" s="14">
        <v>0</v>
      </c>
      <c r="Q398" s="14">
        <v>30</v>
      </c>
      <c r="R398" s="11">
        <v>45276</v>
      </c>
      <c r="S398" s="14" t="s">
        <v>1269</v>
      </c>
      <c r="T398" s="24" t="s">
        <v>1295</v>
      </c>
      <c r="U398" s="37">
        <v>0</v>
      </c>
      <c r="V398" s="37">
        <v>7296305</v>
      </c>
      <c r="W398" s="37">
        <v>0</v>
      </c>
      <c r="X398" s="37">
        <v>7296305</v>
      </c>
      <c r="Y398" s="42">
        <v>0.43333333333333335</v>
      </c>
      <c r="Z398" s="42">
        <v>0</v>
      </c>
      <c r="AA398" s="14" t="s">
        <v>1061</v>
      </c>
      <c r="AB398" s="38" t="s">
        <v>1295</v>
      </c>
    </row>
    <row r="399" spans="2:28" s="35" customFormat="1" ht="99.95" customHeight="1" x14ac:dyDescent="0.25">
      <c r="B399" s="14">
        <v>2023</v>
      </c>
      <c r="C399" s="14">
        <v>396</v>
      </c>
      <c r="D399" s="14">
        <v>1030602379</v>
      </c>
      <c r="E399" s="25" t="s">
        <v>1253</v>
      </c>
      <c r="F399" s="14" t="s">
        <v>765</v>
      </c>
      <c r="G399" s="25" t="s">
        <v>765</v>
      </c>
      <c r="H399" s="14" t="s">
        <v>1254</v>
      </c>
      <c r="I399" s="36">
        <v>45106</v>
      </c>
      <c r="J399" s="14">
        <v>120</v>
      </c>
      <c r="K399" s="61">
        <v>45118</v>
      </c>
      <c r="L399" s="54">
        <v>45240</v>
      </c>
      <c r="M399" s="56">
        <v>16000000</v>
      </c>
      <c r="N399" s="56">
        <v>0</v>
      </c>
      <c r="O399" s="56">
        <v>16000000</v>
      </c>
      <c r="P399" s="14">
        <v>0</v>
      </c>
      <c r="Q399" s="14">
        <v>120</v>
      </c>
      <c r="R399" s="11">
        <v>45240</v>
      </c>
      <c r="S399" s="14" t="s">
        <v>1269</v>
      </c>
      <c r="T399" s="24" t="s">
        <v>1296</v>
      </c>
      <c r="U399" s="37">
        <v>0</v>
      </c>
      <c r="V399" s="37">
        <v>16000000</v>
      </c>
      <c r="W399" s="37">
        <v>14666667</v>
      </c>
      <c r="X399" s="37">
        <v>1333333</v>
      </c>
      <c r="Y399" s="42">
        <v>1</v>
      </c>
      <c r="Z399" s="42">
        <v>0.91666668750000002</v>
      </c>
      <c r="AA399" s="20" t="s">
        <v>1060</v>
      </c>
      <c r="AB399" s="38" t="s">
        <v>1296</v>
      </c>
    </row>
    <row r="400" spans="2:28" s="35" customFormat="1" ht="99.95" customHeight="1" x14ac:dyDescent="0.25">
      <c r="B400" s="14">
        <v>2023</v>
      </c>
      <c r="C400" s="14">
        <v>397</v>
      </c>
      <c r="D400" s="14">
        <v>1053793956</v>
      </c>
      <c r="E400" s="25" t="s">
        <v>876</v>
      </c>
      <c r="F400" s="14" t="s">
        <v>31</v>
      </c>
      <c r="G400" s="25" t="s">
        <v>31</v>
      </c>
      <c r="H400" s="14" t="s">
        <v>1255</v>
      </c>
      <c r="I400" s="36">
        <v>45107</v>
      </c>
      <c r="J400" s="14">
        <v>60</v>
      </c>
      <c r="K400" s="61">
        <v>45111</v>
      </c>
      <c r="L400" s="54">
        <v>45172</v>
      </c>
      <c r="M400" s="56">
        <v>10600000</v>
      </c>
      <c r="N400" s="56">
        <v>0</v>
      </c>
      <c r="O400" s="56">
        <v>10600000</v>
      </c>
      <c r="P400" s="14">
        <v>0</v>
      </c>
      <c r="Q400" s="14">
        <v>60</v>
      </c>
      <c r="R400" s="11">
        <v>45172</v>
      </c>
      <c r="S400" s="14" t="s">
        <v>1269</v>
      </c>
      <c r="T400" s="24" t="s">
        <v>1297</v>
      </c>
      <c r="U400" s="37">
        <v>0</v>
      </c>
      <c r="V400" s="37">
        <v>10600000</v>
      </c>
      <c r="W400" s="37">
        <v>10070000</v>
      </c>
      <c r="X400" s="37">
        <v>530000</v>
      </c>
      <c r="Y400" s="42">
        <v>1</v>
      </c>
      <c r="Z400" s="42">
        <v>0.95</v>
      </c>
      <c r="AA400" s="20" t="s">
        <v>1060</v>
      </c>
      <c r="AB400" s="38" t="s">
        <v>1297</v>
      </c>
    </row>
    <row r="401" spans="2:28" s="35" customFormat="1" ht="99.95" customHeight="1" x14ac:dyDescent="0.25">
      <c r="B401" s="14">
        <v>2023</v>
      </c>
      <c r="C401" s="14">
        <v>398</v>
      </c>
      <c r="D401" s="14">
        <v>10176441</v>
      </c>
      <c r="E401" s="14" t="s">
        <v>1303</v>
      </c>
      <c r="F401" s="14" t="s">
        <v>765</v>
      </c>
      <c r="G401" s="14" t="s">
        <v>765</v>
      </c>
      <c r="H401" s="14" t="s">
        <v>1304</v>
      </c>
      <c r="I401" s="11">
        <v>45118</v>
      </c>
      <c r="J401" s="14">
        <v>168</v>
      </c>
      <c r="K401" s="61">
        <v>45120</v>
      </c>
      <c r="L401" s="54">
        <v>45290</v>
      </c>
      <c r="M401" s="56">
        <v>11604667</v>
      </c>
      <c r="N401" s="56">
        <v>0</v>
      </c>
      <c r="O401" s="56">
        <v>11604667</v>
      </c>
      <c r="P401" s="14">
        <v>0</v>
      </c>
      <c r="Q401" s="14">
        <v>168</v>
      </c>
      <c r="R401" s="11">
        <v>45290</v>
      </c>
      <c r="S401" s="14" t="s">
        <v>1369</v>
      </c>
      <c r="T401" s="24" t="s">
        <v>1371</v>
      </c>
      <c r="U401" s="37">
        <v>0</v>
      </c>
      <c r="V401" s="37">
        <v>11604667</v>
      </c>
      <c r="W401" s="37">
        <v>7416000</v>
      </c>
      <c r="X401" s="37">
        <v>4188667</v>
      </c>
      <c r="Y401" s="42">
        <v>0.83333333333333337</v>
      </c>
      <c r="Z401" s="42">
        <v>0.63905323608165576</v>
      </c>
      <c r="AA401" s="20" t="s">
        <v>1061</v>
      </c>
      <c r="AB401" s="38" t="s">
        <v>1371</v>
      </c>
    </row>
    <row r="402" spans="2:28" s="35" customFormat="1" ht="99.95" customHeight="1" x14ac:dyDescent="0.25">
      <c r="B402" s="14">
        <v>2023</v>
      </c>
      <c r="C402" s="14">
        <v>399</v>
      </c>
      <c r="D402" s="14">
        <v>830053669</v>
      </c>
      <c r="E402" s="14" t="s">
        <v>1305</v>
      </c>
      <c r="F402" s="14" t="s">
        <v>1306</v>
      </c>
      <c r="G402" s="14">
        <v>79819990</v>
      </c>
      <c r="H402" s="14" t="s">
        <v>1307</v>
      </c>
      <c r="I402" s="11">
        <v>45113</v>
      </c>
      <c r="J402" s="14">
        <v>240</v>
      </c>
      <c r="K402" s="61">
        <v>45118</v>
      </c>
      <c r="L402" s="54">
        <v>45361</v>
      </c>
      <c r="M402" s="56">
        <v>39471000</v>
      </c>
      <c r="N402" s="56">
        <v>0</v>
      </c>
      <c r="O402" s="56">
        <v>39471000</v>
      </c>
      <c r="P402" s="14">
        <v>0</v>
      </c>
      <c r="Q402" s="14">
        <v>240</v>
      </c>
      <c r="R402" s="11">
        <v>45361</v>
      </c>
      <c r="S402" s="14" t="s">
        <v>1369</v>
      </c>
      <c r="T402" s="24" t="s">
        <v>1372</v>
      </c>
      <c r="U402" s="37">
        <v>0</v>
      </c>
      <c r="V402" s="37">
        <v>39471000</v>
      </c>
      <c r="W402" s="37">
        <v>17860599</v>
      </c>
      <c r="X402" s="37">
        <v>21610401</v>
      </c>
      <c r="Y402" s="42">
        <v>0.59166666666666667</v>
      </c>
      <c r="Z402" s="42">
        <v>0.45249927795090067</v>
      </c>
      <c r="AA402" s="20" t="s">
        <v>1061</v>
      </c>
      <c r="AB402" s="38" t="s">
        <v>1372</v>
      </c>
    </row>
    <row r="403" spans="2:28" s="35" customFormat="1" ht="99.95" customHeight="1" x14ac:dyDescent="0.25">
      <c r="B403" s="14">
        <v>2023</v>
      </c>
      <c r="C403" s="14">
        <v>400</v>
      </c>
      <c r="D403" s="14">
        <v>1015473207</v>
      </c>
      <c r="E403" s="14" t="s">
        <v>55</v>
      </c>
      <c r="F403" s="14" t="s">
        <v>31</v>
      </c>
      <c r="G403" s="14" t="s">
        <v>31</v>
      </c>
      <c r="H403" s="14" t="s">
        <v>1308</v>
      </c>
      <c r="I403" s="11">
        <v>45113</v>
      </c>
      <c r="J403" s="14">
        <v>210</v>
      </c>
      <c r="K403" s="61">
        <v>45113</v>
      </c>
      <c r="L403" s="54">
        <v>45327</v>
      </c>
      <c r="M403" s="56">
        <v>29939000</v>
      </c>
      <c r="N403" s="56">
        <v>0</v>
      </c>
      <c r="O403" s="56">
        <v>29939000</v>
      </c>
      <c r="P403" s="14">
        <v>0</v>
      </c>
      <c r="Q403" s="14">
        <v>210</v>
      </c>
      <c r="R403" s="11">
        <v>45327</v>
      </c>
      <c r="S403" s="14" t="s">
        <v>1369</v>
      </c>
      <c r="T403" s="24" t="s">
        <v>1373</v>
      </c>
      <c r="U403" s="37">
        <v>0</v>
      </c>
      <c r="V403" s="37">
        <v>29939000</v>
      </c>
      <c r="W403" s="37">
        <v>16395167</v>
      </c>
      <c r="X403" s="37">
        <v>13543833</v>
      </c>
      <c r="Y403" s="42">
        <v>0.7</v>
      </c>
      <c r="Z403" s="42">
        <v>0.54761905875279737</v>
      </c>
      <c r="AA403" s="20" t="s">
        <v>1061</v>
      </c>
      <c r="AB403" s="38" t="s">
        <v>1373</v>
      </c>
    </row>
    <row r="404" spans="2:28" s="35" customFormat="1" ht="99.95" customHeight="1" x14ac:dyDescent="0.25">
      <c r="B404" s="14">
        <v>2023</v>
      </c>
      <c r="C404" s="14">
        <v>401</v>
      </c>
      <c r="D404" s="14">
        <v>53037843</v>
      </c>
      <c r="E404" s="14" t="s">
        <v>1309</v>
      </c>
      <c r="F404" s="14" t="s">
        <v>765</v>
      </c>
      <c r="G404" s="14" t="s">
        <v>765</v>
      </c>
      <c r="H404" s="14" t="s">
        <v>1310</v>
      </c>
      <c r="I404" s="11">
        <v>45113</v>
      </c>
      <c r="J404" s="14">
        <v>120</v>
      </c>
      <c r="K404" s="61">
        <v>45117</v>
      </c>
      <c r="L404" s="54">
        <v>45239</v>
      </c>
      <c r="M404" s="56">
        <v>16500000</v>
      </c>
      <c r="N404" s="56">
        <v>8200000</v>
      </c>
      <c r="O404" s="56">
        <v>24700000</v>
      </c>
      <c r="P404" s="14">
        <v>60</v>
      </c>
      <c r="Q404" s="14">
        <v>180</v>
      </c>
      <c r="R404" s="11">
        <v>45300</v>
      </c>
      <c r="S404" s="14" t="s">
        <v>1369</v>
      </c>
      <c r="T404" s="24" t="s">
        <v>1374</v>
      </c>
      <c r="U404" s="37">
        <v>0</v>
      </c>
      <c r="V404" s="37">
        <v>24700000</v>
      </c>
      <c r="W404" s="37">
        <v>15170000</v>
      </c>
      <c r="X404" s="37">
        <v>9530000</v>
      </c>
      <c r="Y404" s="42">
        <v>0.7944444444444444</v>
      </c>
      <c r="Z404" s="42">
        <v>0.6141700404858299</v>
      </c>
      <c r="AA404" s="20" t="s">
        <v>1061</v>
      </c>
      <c r="AB404" s="38" t="s">
        <v>1374</v>
      </c>
    </row>
    <row r="405" spans="2:28" s="35" customFormat="1" ht="99.95" customHeight="1" x14ac:dyDescent="0.25">
      <c r="B405" s="14">
        <v>2023</v>
      </c>
      <c r="C405" s="14">
        <v>402</v>
      </c>
      <c r="D405" s="14">
        <v>1024481660</v>
      </c>
      <c r="E405" s="14" t="s">
        <v>1205</v>
      </c>
      <c r="F405" s="14" t="s">
        <v>31</v>
      </c>
      <c r="G405" s="14" t="s">
        <v>31</v>
      </c>
      <c r="H405" s="14" t="s">
        <v>1311</v>
      </c>
      <c r="I405" s="11">
        <v>45113</v>
      </c>
      <c r="J405" s="14">
        <v>150</v>
      </c>
      <c r="K405" s="61">
        <v>45114</v>
      </c>
      <c r="L405" s="54">
        <v>45266</v>
      </c>
      <c r="M405" s="56">
        <v>22675000</v>
      </c>
      <c r="N405" s="56">
        <v>0</v>
      </c>
      <c r="O405" s="56">
        <v>22675000</v>
      </c>
      <c r="P405" s="14">
        <v>0</v>
      </c>
      <c r="Q405" s="14">
        <v>150</v>
      </c>
      <c r="R405" s="11">
        <v>45266</v>
      </c>
      <c r="S405" s="14" t="s">
        <v>1369</v>
      </c>
      <c r="T405" s="24" t="s">
        <v>1375</v>
      </c>
      <c r="U405" s="37">
        <v>0</v>
      </c>
      <c r="V405" s="37">
        <v>22675000</v>
      </c>
      <c r="W405" s="37">
        <v>17233000</v>
      </c>
      <c r="X405" s="37">
        <v>5442000</v>
      </c>
      <c r="Y405" s="42">
        <v>0.97333333333333338</v>
      </c>
      <c r="Z405" s="42">
        <v>0.76</v>
      </c>
      <c r="AA405" s="20" t="s">
        <v>1061</v>
      </c>
      <c r="AB405" s="38" t="s">
        <v>1375</v>
      </c>
    </row>
    <row r="406" spans="2:28" s="35" customFormat="1" ht="99.95" customHeight="1" x14ac:dyDescent="0.25">
      <c r="B406" s="14">
        <v>2023</v>
      </c>
      <c r="C406" s="14">
        <v>403</v>
      </c>
      <c r="D406" s="14">
        <v>1026266540</v>
      </c>
      <c r="E406" s="14" t="s">
        <v>1200</v>
      </c>
      <c r="F406" s="14" t="s">
        <v>31</v>
      </c>
      <c r="G406" s="14" t="s">
        <v>31</v>
      </c>
      <c r="H406" s="14" t="s">
        <v>477</v>
      </c>
      <c r="I406" s="11">
        <v>45113</v>
      </c>
      <c r="J406" s="14">
        <v>150</v>
      </c>
      <c r="K406" s="61">
        <v>45114</v>
      </c>
      <c r="L406" s="54">
        <v>45266</v>
      </c>
      <c r="M406" s="56">
        <v>20810000</v>
      </c>
      <c r="N406" s="56">
        <v>0</v>
      </c>
      <c r="O406" s="56">
        <v>20810000</v>
      </c>
      <c r="P406" s="14">
        <v>0</v>
      </c>
      <c r="Q406" s="14">
        <v>150</v>
      </c>
      <c r="R406" s="11">
        <v>45266</v>
      </c>
      <c r="S406" s="14" t="s">
        <v>1369</v>
      </c>
      <c r="T406" s="24" t="s">
        <v>1376</v>
      </c>
      <c r="U406" s="37">
        <v>0</v>
      </c>
      <c r="V406" s="37">
        <v>20810000</v>
      </c>
      <c r="W406" s="37">
        <v>15815600</v>
      </c>
      <c r="X406" s="37">
        <v>4994400</v>
      </c>
      <c r="Y406" s="42">
        <v>0.97333333333333338</v>
      </c>
      <c r="Z406" s="42">
        <v>0.76</v>
      </c>
      <c r="AA406" s="20" t="s">
        <v>1061</v>
      </c>
      <c r="AB406" s="38" t="s">
        <v>1376</v>
      </c>
    </row>
    <row r="407" spans="2:28" s="35" customFormat="1" ht="99.95" customHeight="1" x14ac:dyDescent="0.25">
      <c r="B407" s="14">
        <v>2023</v>
      </c>
      <c r="C407" s="14">
        <v>404</v>
      </c>
      <c r="D407" s="14">
        <v>890984107</v>
      </c>
      <c r="E407" s="14" t="s">
        <v>1312</v>
      </c>
      <c r="F407" s="14" t="s">
        <v>1313</v>
      </c>
      <c r="G407" s="14">
        <v>70071871</v>
      </c>
      <c r="H407" s="14" t="s">
        <v>1314</v>
      </c>
      <c r="I407" s="11">
        <v>45120</v>
      </c>
      <c r="J407" s="14">
        <v>30</v>
      </c>
      <c r="K407" s="61">
        <v>45124</v>
      </c>
      <c r="L407" s="54">
        <v>45154</v>
      </c>
      <c r="M407" s="56">
        <v>13920000</v>
      </c>
      <c r="N407" s="56">
        <v>0</v>
      </c>
      <c r="O407" s="56">
        <v>13920000</v>
      </c>
      <c r="P407" s="14">
        <v>0</v>
      </c>
      <c r="Q407" s="14">
        <v>30</v>
      </c>
      <c r="R407" s="11">
        <v>45154</v>
      </c>
      <c r="S407" s="14" t="s">
        <v>1369</v>
      </c>
      <c r="T407" s="24" t="s">
        <v>1377</v>
      </c>
      <c r="U407" s="37">
        <v>0</v>
      </c>
      <c r="V407" s="37">
        <v>13920000</v>
      </c>
      <c r="W407" s="37">
        <v>13920000</v>
      </c>
      <c r="X407" s="37">
        <v>0</v>
      </c>
      <c r="Y407" s="42">
        <v>1</v>
      </c>
      <c r="Z407" s="42">
        <v>1</v>
      </c>
      <c r="AA407" s="20" t="s">
        <v>1060</v>
      </c>
      <c r="AB407" s="38" t="s">
        <v>1377</v>
      </c>
    </row>
    <row r="408" spans="2:28" s="35" customFormat="1" ht="99.95" customHeight="1" x14ac:dyDescent="0.25">
      <c r="B408" s="14">
        <v>2023</v>
      </c>
      <c r="C408" s="14">
        <v>405</v>
      </c>
      <c r="D408" s="14">
        <v>1019087879</v>
      </c>
      <c r="E408" s="14" t="s">
        <v>1315</v>
      </c>
      <c r="F408" s="14" t="s">
        <v>765</v>
      </c>
      <c r="G408" s="14" t="s">
        <v>765</v>
      </c>
      <c r="H408" s="14" t="s">
        <v>1316</v>
      </c>
      <c r="I408" s="11">
        <v>45120</v>
      </c>
      <c r="J408" s="14">
        <v>150</v>
      </c>
      <c r="K408" s="61">
        <v>45124</v>
      </c>
      <c r="L408" s="54">
        <v>45276</v>
      </c>
      <c r="M408" s="56">
        <v>10815000</v>
      </c>
      <c r="N408" s="56">
        <v>0</v>
      </c>
      <c r="O408" s="56">
        <v>10815000</v>
      </c>
      <c r="P408" s="14">
        <v>0</v>
      </c>
      <c r="Q408" s="14">
        <v>150</v>
      </c>
      <c r="R408" s="10">
        <v>45276</v>
      </c>
      <c r="S408" s="14" t="s">
        <v>1369</v>
      </c>
      <c r="T408" s="24" t="s">
        <v>1378</v>
      </c>
      <c r="U408" s="37">
        <v>0</v>
      </c>
      <c r="V408" s="37">
        <v>10815000</v>
      </c>
      <c r="W408" s="37">
        <v>7498400</v>
      </c>
      <c r="X408" s="37">
        <v>3316600</v>
      </c>
      <c r="Y408" s="42">
        <v>0.90666666666666662</v>
      </c>
      <c r="Z408" s="42">
        <v>0.69333333333333325</v>
      </c>
      <c r="AA408" s="20" t="s">
        <v>1061</v>
      </c>
      <c r="AB408" s="38" t="s">
        <v>1378</v>
      </c>
    </row>
    <row r="409" spans="2:28" s="35" customFormat="1" ht="99.95" customHeight="1" x14ac:dyDescent="0.25">
      <c r="B409" s="14">
        <v>2023</v>
      </c>
      <c r="C409" s="14">
        <v>406</v>
      </c>
      <c r="D409" s="14">
        <v>860006810</v>
      </c>
      <c r="E409" s="14" t="s">
        <v>1317</v>
      </c>
      <c r="F409" s="14" t="s">
        <v>1318</v>
      </c>
      <c r="G409" s="14">
        <v>79284117</v>
      </c>
      <c r="H409" s="14" t="s">
        <v>1319</v>
      </c>
      <c r="I409" s="11">
        <v>45121</v>
      </c>
      <c r="J409" s="14">
        <v>30</v>
      </c>
      <c r="K409" s="61">
        <v>45133</v>
      </c>
      <c r="L409" s="54">
        <v>45163</v>
      </c>
      <c r="M409" s="56">
        <v>4176000</v>
      </c>
      <c r="N409" s="56">
        <v>0</v>
      </c>
      <c r="O409" s="56">
        <v>4176000</v>
      </c>
      <c r="P409" s="14">
        <v>0</v>
      </c>
      <c r="Q409" s="14">
        <v>30</v>
      </c>
      <c r="R409" s="11">
        <v>45163</v>
      </c>
      <c r="S409" s="14" t="s">
        <v>1369</v>
      </c>
      <c r="T409" s="24" t="s">
        <v>1379</v>
      </c>
      <c r="U409" s="37">
        <v>0</v>
      </c>
      <c r="V409" s="37">
        <v>4176000</v>
      </c>
      <c r="W409" s="37">
        <v>4176000</v>
      </c>
      <c r="X409" s="37">
        <v>0</v>
      </c>
      <c r="Y409" s="42">
        <v>1</v>
      </c>
      <c r="Z409" s="42">
        <v>1</v>
      </c>
      <c r="AA409" s="20" t="s">
        <v>1060</v>
      </c>
      <c r="AB409" s="38" t="s">
        <v>1379</v>
      </c>
    </row>
    <row r="410" spans="2:28" s="35" customFormat="1" ht="99.95" customHeight="1" x14ac:dyDescent="0.25">
      <c r="B410" s="14">
        <v>2023</v>
      </c>
      <c r="C410" s="14">
        <v>407</v>
      </c>
      <c r="D410" s="14">
        <v>53095252</v>
      </c>
      <c r="E410" s="14" t="s">
        <v>326</v>
      </c>
      <c r="F410" s="14" t="s">
        <v>31</v>
      </c>
      <c r="G410" s="14" t="s">
        <v>31</v>
      </c>
      <c r="H410" s="14" t="s">
        <v>1320</v>
      </c>
      <c r="I410" s="11">
        <v>45120</v>
      </c>
      <c r="J410" s="14">
        <v>210</v>
      </c>
      <c r="K410" s="61">
        <v>45121</v>
      </c>
      <c r="L410" s="54">
        <v>45335</v>
      </c>
      <c r="M410" s="56">
        <v>26943000</v>
      </c>
      <c r="N410" s="56">
        <v>0</v>
      </c>
      <c r="O410" s="56">
        <v>26943000</v>
      </c>
      <c r="P410" s="14">
        <v>0</v>
      </c>
      <c r="Q410" s="14">
        <v>210</v>
      </c>
      <c r="R410" s="11">
        <v>45335</v>
      </c>
      <c r="S410" s="14" t="s">
        <v>1369</v>
      </c>
      <c r="T410" s="24" t="s">
        <v>1380</v>
      </c>
      <c r="U410" s="37">
        <v>0</v>
      </c>
      <c r="V410" s="37">
        <v>26943000</v>
      </c>
      <c r="W410" s="37">
        <v>13728100</v>
      </c>
      <c r="X410" s="37">
        <v>13214900</v>
      </c>
      <c r="Y410" s="42">
        <v>0.66190476190476188</v>
      </c>
      <c r="Z410" s="42">
        <v>0.50952380952380949</v>
      </c>
      <c r="AA410" s="20" t="s">
        <v>1061</v>
      </c>
      <c r="AB410" s="38" t="s">
        <v>1380</v>
      </c>
    </row>
    <row r="411" spans="2:28" s="35" customFormat="1" ht="99.95" customHeight="1" x14ac:dyDescent="0.25">
      <c r="B411" s="14">
        <v>2023</v>
      </c>
      <c r="C411" s="14">
        <v>408</v>
      </c>
      <c r="D411" s="14">
        <v>1117515158</v>
      </c>
      <c r="E411" s="14" t="s">
        <v>1321</v>
      </c>
      <c r="F411" s="14" t="s">
        <v>31</v>
      </c>
      <c r="G411" s="14" t="s">
        <v>31</v>
      </c>
      <c r="H411" s="14" t="s">
        <v>1322</v>
      </c>
      <c r="I411" s="11">
        <v>45120</v>
      </c>
      <c r="J411" s="14">
        <v>162</v>
      </c>
      <c r="K411" s="61">
        <v>45126</v>
      </c>
      <c r="L411" s="54">
        <v>45290</v>
      </c>
      <c r="M411" s="56">
        <v>12850750</v>
      </c>
      <c r="N411" s="56">
        <v>0</v>
      </c>
      <c r="O411" s="56">
        <v>12850750</v>
      </c>
      <c r="P411" s="14">
        <v>0</v>
      </c>
      <c r="Q411" s="14">
        <v>162</v>
      </c>
      <c r="R411" s="11">
        <v>45290</v>
      </c>
      <c r="S411" s="14" t="s">
        <v>1369</v>
      </c>
      <c r="T411" s="24" t="s">
        <v>1381</v>
      </c>
      <c r="U411" s="37">
        <v>0</v>
      </c>
      <c r="V411" s="37">
        <v>12850750</v>
      </c>
      <c r="W411" s="37">
        <v>7848961</v>
      </c>
      <c r="X411" s="37">
        <v>5001789</v>
      </c>
      <c r="Y411" s="42">
        <v>0.8271604938271605</v>
      </c>
      <c r="Z411" s="42">
        <v>0.61077843705620294</v>
      </c>
      <c r="AA411" s="20" t="s">
        <v>1061</v>
      </c>
      <c r="AB411" s="38" t="s">
        <v>1381</v>
      </c>
    </row>
    <row r="412" spans="2:28" s="35" customFormat="1" ht="99.95" customHeight="1" x14ac:dyDescent="0.25">
      <c r="B412" s="14">
        <v>2023</v>
      </c>
      <c r="C412" s="14">
        <v>409</v>
      </c>
      <c r="D412" s="14">
        <v>1024532544</v>
      </c>
      <c r="E412" s="14" t="s">
        <v>1206</v>
      </c>
      <c r="F412" s="14" t="s">
        <v>31</v>
      </c>
      <c r="G412" s="14" t="s">
        <v>31</v>
      </c>
      <c r="H412" s="14" t="s">
        <v>1323</v>
      </c>
      <c r="I412" s="11">
        <v>45120</v>
      </c>
      <c r="J412" s="14">
        <v>150</v>
      </c>
      <c r="K412" s="61">
        <v>45126</v>
      </c>
      <c r="L412" s="54">
        <v>45278</v>
      </c>
      <c r="M412" s="56">
        <v>17281475</v>
      </c>
      <c r="N412" s="56">
        <v>0</v>
      </c>
      <c r="O412" s="56">
        <v>17281475</v>
      </c>
      <c r="P412" s="14">
        <v>0</v>
      </c>
      <c r="Q412" s="14">
        <v>150</v>
      </c>
      <c r="R412" s="11">
        <v>45278</v>
      </c>
      <c r="S412" s="14" t="s">
        <v>1369</v>
      </c>
      <c r="T412" s="24" t="s">
        <v>1382</v>
      </c>
      <c r="U412" s="37">
        <v>0</v>
      </c>
      <c r="V412" s="37">
        <v>17281475</v>
      </c>
      <c r="W412" s="37">
        <v>11751403</v>
      </c>
      <c r="X412" s="37">
        <v>5530072</v>
      </c>
      <c r="Y412" s="42">
        <v>0.89333333333333331</v>
      </c>
      <c r="Z412" s="42">
        <v>0.68</v>
      </c>
      <c r="AA412" s="20" t="s">
        <v>1061</v>
      </c>
      <c r="AB412" s="38" t="s">
        <v>1382</v>
      </c>
    </row>
    <row r="413" spans="2:28" s="35" customFormat="1" ht="99.95" customHeight="1" x14ac:dyDescent="0.25">
      <c r="B413" s="14">
        <v>2023</v>
      </c>
      <c r="C413" s="14">
        <v>410</v>
      </c>
      <c r="D413" s="14">
        <v>1001048598</v>
      </c>
      <c r="E413" s="14" t="s">
        <v>1619</v>
      </c>
      <c r="F413" s="14" t="s">
        <v>31</v>
      </c>
      <c r="G413" s="14" t="s">
        <v>31</v>
      </c>
      <c r="H413" s="14" t="s">
        <v>1324</v>
      </c>
      <c r="I413" s="11">
        <v>45125</v>
      </c>
      <c r="J413" s="14">
        <v>130</v>
      </c>
      <c r="K413" s="61">
        <v>45128</v>
      </c>
      <c r="L413" s="54">
        <v>45260</v>
      </c>
      <c r="M413" s="56">
        <v>8800000</v>
      </c>
      <c r="N413" s="56">
        <v>0</v>
      </c>
      <c r="O413" s="56">
        <v>8800000</v>
      </c>
      <c r="P413" s="14">
        <v>0</v>
      </c>
      <c r="Q413" s="14">
        <v>130</v>
      </c>
      <c r="R413" s="11">
        <v>45260</v>
      </c>
      <c r="S413" s="14" t="s">
        <v>1369</v>
      </c>
      <c r="T413" s="24" t="s">
        <v>1383</v>
      </c>
      <c r="U413" s="37">
        <v>0</v>
      </c>
      <c r="V413" s="37">
        <v>8800000</v>
      </c>
      <c r="W413" s="37">
        <v>6666667</v>
      </c>
      <c r="X413" s="37">
        <v>2133333</v>
      </c>
      <c r="Y413" s="42">
        <v>1</v>
      </c>
      <c r="Z413" s="42">
        <v>0.75757579545454545</v>
      </c>
      <c r="AA413" s="20" t="s">
        <v>1060</v>
      </c>
      <c r="AB413" s="38" t="s">
        <v>1383</v>
      </c>
    </row>
    <row r="414" spans="2:28" s="35" customFormat="1" ht="99.95" customHeight="1" x14ac:dyDescent="0.25">
      <c r="B414" s="14">
        <v>2023</v>
      </c>
      <c r="C414" s="14">
        <v>411</v>
      </c>
      <c r="D414" s="14">
        <v>53105299</v>
      </c>
      <c r="E414" s="14" t="s">
        <v>1325</v>
      </c>
      <c r="F414" s="14" t="s">
        <v>31</v>
      </c>
      <c r="G414" s="14" t="s">
        <v>31</v>
      </c>
      <c r="H414" s="14" t="s">
        <v>1326</v>
      </c>
      <c r="I414" s="11">
        <v>45125</v>
      </c>
      <c r="J414" s="14">
        <v>130</v>
      </c>
      <c r="K414" s="61">
        <v>45128</v>
      </c>
      <c r="L414" s="54">
        <v>45260</v>
      </c>
      <c r="M414" s="56">
        <v>15840000</v>
      </c>
      <c r="N414" s="56">
        <v>0</v>
      </c>
      <c r="O414" s="56">
        <v>15840000</v>
      </c>
      <c r="P414" s="14">
        <v>0</v>
      </c>
      <c r="Q414" s="14">
        <v>130</v>
      </c>
      <c r="R414" s="11">
        <v>45260</v>
      </c>
      <c r="S414" s="14" t="s">
        <v>1369</v>
      </c>
      <c r="T414" s="24" t="s">
        <v>1384</v>
      </c>
      <c r="U414" s="37">
        <v>0</v>
      </c>
      <c r="V414" s="37">
        <v>15840000</v>
      </c>
      <c r="W414" s="37">
        <v>12000000</v>
      </c>
      <c r="X414" s="37">
        <v>3840000</v>
      </c>
      <c r="Y414" s="42">
        <v>1</v>
      </c>
      <c r="Z414" s="42">
        <v>0.75757575757575746</v>
      </c>
      <c r="AA414" s="20" t="s">
        <v>1060</v>
      </c>
      <c r="AB414" s="38" t="s">
        <v>1384</v>
      </c>
    </row>
    <row r="415" spans="2:28" s="35" customFormat="1" ht="99.95" customHeight="1" x14ac:dyDescent="0.25">
      <c r="B415" s="14">
        <v>2023</v>
      </c>
      <c r="C415" s="14">
        <v>412</v>
      </c>
      <c r="D415" s="14">
        <v>80720516</v>
      </c>
      <c r="E415" s="14" t="s">
        <v>1620</v>
      </c>
      <c r="F415" s="14" t="s">
        <v>31</v>
      </c>
      <c r="G415" s="14" t="s">
        <v>31</v>
      </c>
      <c r="H415" s="14" t="s">
        <v>1327</v>
      </c>
      <c r="I415" s="11">
        <v>45125</v>
      </c>
      <c r="J415" s="14">
        <v>60</v>
      </c>
      <c r="K415" s="61">
        <v>45128</v>
      </c>
      <c r="L415" s="54">
        <v>45189</v>
      </c>
      <c r="M415" s="56">
        <v>8000000</v>
      </c>
      <c r="N415" s="56">
        <v>4000000</v>
      </c>
      <c r="O415" s="56">
        <v>12000000</v>
      </c>
      <c r="P415" s="14">
        <v>30</v>
      </c>
      <c r="Q415" s="14">
        <v>90</v>
      </c>
      <c r="R415" s="11">
        <v>45219</v>
      </c>
      <c r="S415" s="14" t="s">
        <v>1369</v>
      </c>
      <c r="T415" s="24" t="s">
        <v>1385</v>
      </c>
      <c r="U415" s="37">
        <v>0</v>
      </c>
      <c r="V415" s="37">
        <v>12000000</v>
      </c>
      <c r="W415" s="37">
        <v>12000000</v>
      </c>
      <c r="X415" s="37">
        <v>0</v>
      </c>
      <c r="Y415" s="42">
        <v>1</v>
      </c>
      <c r="Z415" s="42">
        <v>1</v>
      </c>
      <c r="AA415" s="14" t="s">
        <v>1060</v>
      </c>
      <c r="AB415" s="38" t="s">
        <v>1385</v>
      </c>
    </row>
    <row r="416" spans="2:28" s="35" customFormat="1" ht="99.95" customHeight="1" x14ac:dyDescent="0.25">
      <c r="B416" s="14">
        <v>2023</v>
      </c>
      <c r="C416" s="14">
        <v>413</v>
      </c>
      <c r="D416" s="14">
        <v>1023971429</v>
      </c>
      <c r="E416" s="14" t="s">
        <v>1328</v>
      </c>
      <c r="F416" s="14" t="s">
        <v>31</v>
      </c>
      <c r="G416" s="14" t="s">
        <v>31</v>
      </c>
      <c r="H416" s="14" t="s">
        <v>1329</v>
      </c>
      <c r="I416" s="11">
        <v>45128</v>
      </c>
      <c r="J416" s="14">
        <v>130</v>
      </c>
      <c r="K416" s="61">
        <v>45128</v>
      </c>
      <c r="L416" s="54">
        <v>45260</v>
      </c>
      <c r="M416" s="56">
        <v>17333333</v>
      </c>
      <c r="N416" s="56">
        <v>0</v>
      </c>
      <c r="O416" s="56">
        <v>17333333</v>
      </c>
      <c r="P416" s="14">
        <v>0</v>
      </c>
      <c r="Q416" s="14">
        <v>130</v>
      </c>
      <c r="R416" s="11">
        <v>45260</v>
      </c>
      <c r="S416" s="14" t="s">
        <v>1369</v>
      </c>
      <c r="T416" s="24" t="s">
        <v>1386</v>
      </c>
      <c r="U416" s="37">
        <v>0</v>
      </c>
      <c r="V416" s="37">
        <v>17333333</v>
      </c>
      <c r="W416" s="37">
        <v>13333333</v>
      </c>
      <c r="X416" s="37">
        <v>4000000</v>
      </c>
      <c r="Y416" s="42">
        <v>1</v>
      </c>
      <c r="Z416" s="42">
        <v>0.76923076479289931</v>
      </c>
      <c r="AA416" s="20" t="s">
        <v>1060</v>
      </c>
      <c r="AB416" s="38" t="s">
        <v>1386</v>
      </c>
    </row>
    <row r="417" spans="2:28" s="35" customFormat="1" ht="99.95" customHeight="1" x14ac:dyDescent="0.25">
      <c r="B417" s="14">
        <v>2023</v>
      </c>
      <c r="C417" s="14">
        <v>414</v>
      </c>
      <c r="D417" s="14">
        <v>52539219</v>
      </c>
      <c r="E417" s="14" t="s">
        <v>1330</v>
      </c>
      <c r="F417" s="14" t="s">
        <v>31</v>
      </c>
      <c r="G417" s="14" t="s">
        <v>31</v>
      </c>
      <c r="H417" s="14" t="s">
        <v>1329</v>
      </c>
      <c r="I417" s="11">
        <v>45125</v>
      </c>
      <c r="J417" s="14">
        <v>130</v>
      </c>
      <c r="K417" s="61">
        <v>45128</v>
      </c>
      <c r="L417" s="54">
        <v>45260</v>
      </c>
      <c r="M417" s="56">
        <v>17600000</v>
      </c>
      <c r="N417" s="56">
        <v>0</v>
      </c>
      <c r="O417" s="56">
        <v>17600000</v>
      </c>
      <c r="P417" s="14">
        <v>0</v>
      </c>
      <c r="Q417" s="14">
        <v>130</v>
      </c>
      <c r="R417" s="11">
        <v>45260</v>
      </c>
      <c r="S417" s="14" t="s">
        <v>1369</v>
      </c>
      <c r="T417" s="24" t="s">
        <v>1387</v>
      </c>
      <c r="U417" s="37">
        <v>0</v>
      </c>
      <c r="V417" s="37">
        <v>17600000</v>
      </c>
      <c r="W417" s="37">
        <v>9333333</v>
      </c>
      <c r="X417" s="37">
        <v>8266667</v>
      </c>
      <c r="Y417" s="42">
        <v>1</v>
      </c>
      <c r="Z417" s="42">
        <v>0.53030301136363633</v>
      </c>
      <c r="AA417" s="20" t="s">
        <v>1060</v>
      </c>
      <c r="AB417" s="38" t="s">
        <v>1387</v>
      </c>
    </row>
    <row r="418" spans="2:28" s="35" customFormat="1" ht="99.95" customHeight="1" x14ac:dyDescent="0.25">
      <c r="B418" s="14">
        <v>2023</v>
      </c>
      <c r="C418" s="14">
        <v>415</v>
      </c>
      <c r="D418" s="14">
        <v>1030640447</v>
      </c>
      <c r="E418" s="14" t="s">
        <v>1331</v>
      </c>
      <c r="F418" s="14" t="s">
        <v>31</v>
      </c>
      <c r="G418" s="14" t="s">
        <v>31</v>
      </c>
      <c r="H418" s="14" t="s">
        <v>1332</v>
      </c>
      <c r="I418" s="11">
        <v>45128</v>
      </c>
      <c r="J418" s="14">
        <v>210</v>
      </c>
      <c r="K418" s="61">
        <v>45131</v>
      </c>
      <c r="L418" s="54">
        <v>45345</v>
      </c>
      <c r="M418" s="56">
        <v>28000000</v>
      </c>
      <c r="N418" s="56">
        <v>0</v>
      </c>
      <c r="O418" s="56">
        <v>28000000</v>
      </c>
      <c r="P418" s="14">
        <v>0</v>
      </c>
      <c r="Q418" s="14">
        <v>210</v>
      </c>
      <c r="R418" s="11">
        <v>45345</v>
      </c>
      <c r="S418" s="14" t="s">
        <v>1369</v>
      </c>
      <c r="T418" s="24" t="s">
        <v>1388</v>
      </c>
      <c r="U418" s="37">
        <v>0</v>
      </c>
      <c r="V418" s="37">
        <v>28000000</v>
      </c>
      <c r="W418" s="37">
        <v>12933333</v>
      </c>
      <c r="X418" s="37">
        <v>15066667</v>
      </c>
      <c r="Y418" s="42">
        <v>0.61428571428571432</v>
      </c>
      <c r="Z418" s="42">
        <v>0.46190474999999998</v>
      </c>
      <c r="AA418" s="20" t="s">
        <v>1061</v>
      </c>
      <c r="AB418" s="38" t="s">
        <v>1388</v>
      </c>
    </row>
    <row r="419" spans="2:28" s="35" customFormat="1" ht="99.95" customHeight="1" x14ac:dyDescent="0.25">
      <c r="B419" s="14">
        <v>2023</v>
      </c>
      <c r="C419" s="14">
        <v>416</v>
      </c>
      <c r="D419" s="14">
        <v>1030692762</v>
      </c>
      <c r="E419" s="14" t="s">
        <v>1333</v>
      </c>
      <c r="F419" s="14" t="s">
        <v>31</v>
      </c>
      <c r="G419" s="14" t="s">
        <v>31</v>
      </c>
      <c r="H419" s="14" t="s">
        <v>1329</v>
      </c>
      <c r="I419" s="11">
        <v>45128</v>
      </c>
      <c r="J419" s="14">
        <v>130</v>
      </c>
      <c r="K419" s="61">
        <v>45128</v>
      </c>
      <c r="L419" s="54">
        <v>45260</v>
      </c>
      <c r="M419" s="56">
        <v>17333333</v>
      </c>
      <c r="N419" s="56">
        <v>0</v>
      </c>
      <c r="O419" s="56">
        <v>17333333</v>
      </c>
      <c r="P419" s="14">
        <v>0</v>
      </c>
      <c r="Q419" s="14">
        <v>130</v>
      </c>
      <c r="R419" s="11">
        <v>45260</v>
      </c>
      <c r="S419" s="14" t="s">
        <v>1369</v>
      </c>
      <c r="T419" s="24" t="s">
        <v>1389</v>
      </c>
      <c r="U419" s="37">
        <v>0</v>
      </c>
      <c r="V419" s="37">
        <v>17333333</v>
      </c>
      <c r="W419" s="37">
        <v>13333333</v>
      </c>
      <c r="X419" s="37">
        <v>4000000</v>
      </c>
      <c r="Y419" s="42">
        <v>1</v>
      </c>
      <c r="Z419" s="42">
        <v>0.76923076479289931</v>
      </c>
      <c r="AA419" s="20" t="s">
        <v>1060</v>
      </c>
      <c r="AB419" s="38" t="s">
        <v>1389</v>
      </c>
    </row>
    <row r="420" spans="2:28" s="35" customFormat="1" ht="99.95" customHeight="1" x14ac:dyDescent="0.25">
      <c r="B420" s="14">
        <v>2023</v>
      </c>
      <c r="C420" s="14">
        <v>417</v>
      </c>
      <c r="D420" s="14">
        <v>35604943</v>
      </c>
      <c r="E420" s="14" t="s">
        <v>1334</v>
      </c>
      <c r="F420" s="14" t="s">
        <v>31</v>
      </c>
      <c r="G420" s="14" t="s">
        <v>31</v>
      </c>
      <c r="H420" s="14" t="s">
        <v>1335</v>
      </c>
      <c r="I420" s="11">
        <v>45128</v>
      </c>
      <c r="J420" s="14">
        <v>130</v>
      </c>
      <c r="K420" s="61">
        <v>45128</v>
      </c>
      <c r="L420" s="54">
        <v>45260</v>
      </c>
      <c r="M420" s="56">
        <v>15600000</v>
      </c>
      <c r="N420" s="56">
        <v>0</v>
      </c>
      <c r="O420" s="56">
        <v>15600000</v>
      </c>
      <c r="P420" s="14">
        <v>0</v>
      </c>
      <c r="Q420" s="14">
        <v>130</v>
      </c>
      <c r="R420" s="11">
        <v>45260</v>
      </c>
      <c r="S420" s="14" t="s">
        <v>1369</v>
      </c>
      <c r="T420" s="24" t="s">
        <v>1390</v>
      </c>
      <c r="U420" s="37">
        <v>0</v>
      </c>
      <c r="V420" s="37">
        <v>15600000</v>
      </c>
      <c r="W420" s="37">
        <v>12000000</v>
      </c>
      <c r="X420" s="37">
        <v>3600000</v>
      </c>
      <c r="Y420" s="42">
        <v>1</v>
      </c>
      <c r="Z420" s="42">
        <v>0.76923076923076916</v>
      </c>
      <c r="AA420" s="20" t="s">
        <v>1060</v>
      </c>
      <c r="AB420" s="38" t="s">
        <v>1390</v>
      </c>
    </row>
    <row r="421" spans="2:28" s="35" customFormat="1" ht="99.95" customHeight="1" x14ac:dyDescent="0.25">
      <c r="B421" s="14">
        <v>2023</v>
      </c>
      <c r="C421" s="14">
        <v>418</v>
      </c>
      <c r="D421" s="14">
        <v>1012340616</v>
      </c>
      <c r="E421" s="14" t="s">
        <v>1336</v>
      </c>
      <c r="F421" s="14" t="s">
        <v>31</v>
      </c>
      <c r="G421" s="14" t="s">
        <v>31</v>
      </c>
      <c r="H421" s="14" t="s">
        <v>1335</v>
      </c>
      <c r="I421" s="11">
        <v>45128</v>
      </c>
      <c r="J421" s="14">
        <v>130</v>
      </c>
      <c r="K421" s="61">
        <v>45128</v>
      </c>
      <c r="L421" s="54">
        <v>45260</v>
      </c>
      <c r="M421" s="56">
        <v>15600000</v>
      </c>
      <c r="N421" s="56">
        <v>0</v>
      </c>
      <c r="O421" s="56">
        <v>15600000</v>
      </c>
      <c r="P421" s="14">
        <v>0</v>
      </c>
      <c r="Q421" s="14">
        <v>130</v>
      </c>
      <c r="R421" s="11">
        <v>45260</v>
      </c>
      <c r="S421" s="14" t="s">
        <v>1369</v>
      </c>
      <c r="T421" s="24" t="s">
        <v>1391</v>
      </c>
      <c r="U421" s="37">
        <v>0</v>
      </c>
      <c r="V421" s="37">
        <v>15600000</v>
      </c>
      <c r="W421" s="37">
        <v>12000000</v>
      </c>
      <c r="X421" s="37">
        <v>3600000</v>
      </c>
      <c r="Y421" s="42">
        <v>1</v>
      </c>
      <c r="Z421" s="42">
        <v>0.76923076923076916</v>
      </c>
      <c r="AA421" s="20" t="s">
        <v>1060</v>
      </c>
      <c r="AB421" s="38" t="s">
        <v>1391</v>
      </c>
    </row>
    <row r="422" spans="2:28" s="35" customFormat="1" ht="99.95" customHeight="1" x14ac:dyDescent="0.25">
      <c r="B422" s="14">
        <v>2023</v>
      </c>
      <c r="C422" s="14">
        <v>419</v>
      </c>
      <c r="D422" s="14">
        <v>80084995</v>
      </c>
      <c r="E422" s="14" t="s">
        <v>1337</v>
      </c>
      <c r="F422" s="14" t="s">
        <v>31</v>
      </c>
      <c r="G422" s="14" t="s">
        <v>31</v>
      </c>
      <c r="H422" s="14" t="s">
        <v>1338</v>
      </c>
      <c r="I422" s="11">
        <v>45128</v>
      </c>
      <c r="J422" s="14">
        <v>60</v>
      </c>
      <c r="K422" s="61">
        <v>45128</v>
      </c>
      <c r="L422" s="54">
        <v>45189</v>
      </c>
      <c r="M422" s="56">
        <v>8000000</v>
      </c>
      <c r="N422" s="56">
        <v>0</v>
      </c>
      <c r="O422" s="56">
        <v>8000000</v>
      </c>
      <c r="P422" s="14">
        <v>0</v>
      </c>
      <c r="Q422" s="14">
        <v>60</v>
      </c>
      <c r="R422" s="11">
        <v>45189</v>
      </c>
      <c r="S422" s="14" t="s">
        <v>1369</v>
      </c>
      <c r="T422" s="24" t="s">
        <v>1392</v>
      </c>
      <c r="U422" s="37">
        <v>0</v>
      </c>
      <c r="V422" s="37">
        <v>8000000</v>
      </c>
      <c r="W422" s="37">
        <v>1333333</v>
      </c>
      <c r="X422" s="37">
        <v>6666667</v>
      </c>
      <c r="Y422" s="42">
        <v>1</v>
      </c>
      <c r="Z422" s="42">
        <v>0.16666662500000001</v>
      </c>
      <c r="AA422" s="20" t="s">
        <v>1060</v>
      </c>
      <c r="AB422" s="38" t="s">
        <v>1392</v>
      </c>
    </row>
    <row r="423" spans="2:28" s="35" customFormat="1" ht="99.95" customHeight="1" x14ac:dyDescent="0.25">
      <c r="B423" s="14">
        <v>2023</v>
      </c>
      <c r="C423" s="14">
        <v>420</v>
      </c>
      <c r="D423" s="14">
        <v>1023886101</v>
      </c>
      <c r="E423" s="14" t="s">
        <v>1621</v>
      </c>
      <c r="F423" s="14" t="s">
        <v>31</v>
      </c>
      <c r="G423" s="14" t="s">
        <v>31</v>
      </c>
      <c r="H423" s="14" t="s">
        <v>1339</v>
      </c>
      <c r="I423" s="11">
        <v>45128</v>
      </c>
      <c r="J423" s="14">
        <v>130</v>
      </c>
      <c r="K423" s="61">
        <v>45128</v>
      </c>
      <c r="L423" s="54">
        <v>45260</v>
      </c>
      <c r="M423" s="56">
        <v>17333333</v>
      </c>
      <c r="N423" s="56">
        <v>0</v>
      </c>
      <c r="O423" s="56">
        <v>17333333</v>
      </c>
      <c r="P423" s="14">
        <v>0</v>
      </c>
      <c r="Q423" s="14">
        <v>130</v>
      </c>
      <c r="R423" s="11">
        <v>45260</v>
      </c>
      <c r="S423" s="14" t="s">
        <v>1369</v>
      </c>
      <c r="T423" s="24" t="s">
        <v>1393</v>
      </c>
      <c r="U423" s="37">
        <v>0</v>
      </c>
      <c r="V423" s="37">
        <v>17333333</v>
      </c>
      <c r="W423" s="37">
        <v>11866666</v>
      </c>
      <c r="X423" s="37">
        <v>5466667</v>
      </c>
      <c r="Y423" s="42">
        <v>1</v>
      </c>
      <c r="Z423" s="42">
        <v>0.68461535931952611</v>
      </c>
      <c r="AA423" s="20" t="s">
        <v>1060</v>
      </c>
      <c r="AB423" s="38" t="s">
        <v>1393</v>
      </c>
    </row>
    <row r="424" spans="2:28" s="35" customFormat="1" ht="99.95" customHeight="1" x14ac:dyDescent="0.25">
      <c r="B424" s="14">
        <v>2023</v>
      </c>
      <c r="C424" s="14">
        <v>421</v>
      </c>
      <c r="D424" s="14">
        <v>1016077053</v>
      </c>
      <c r="E424" s="14" t="s">
        <v>1340</v>
      </c>
      <c r="F424" s="14" t="s">
        <v>31</v>
      </c>
      <c r="G424" s="14" t="s">
        <v>31</v>
      </c>
      <c r="H424" s="14" t="s">
        <v>1341</v>
      </c>
      <c r="I424" s="11">
        <v>45128</v>
      </c>
      <c r="J424" s="14">
        <v>130</v>
      </c>
      <c r="K424" s="61">
        <v>45128</v>
      </c>
      <c r="L424" s="54">
        <v>45260</v>
      </c>
      <c r="M424" s="56">
        <v>8666667</v>
      </c>
      <c r="N424" s="56">
        <v>0</v>
      </c>
      <c r="O424" s="56">
        <v>8666667</v>
      </c>
      <c r="P424" s="14">
        <v>0</v>
      </c>
      <c r="Q424" s="14">
        <v>130</v>
      </c>
      <c r="R424" s="11">
        <v>45260</v>
      </c>
      <c r="S424" s="14" t="s">
        <v>1369</v>
      </c>
      <c r="T424" s="24" t="s">
        <v>1394</v>
      </c>
      <c r="U424" s="37">
        <v>0</v>
      </c>
      <c r="V424" s="37">
        <v>8666667</v>
      </c>
      <c r="W424" s="37">
        <v>6666667</v>
      </c>
      <c r="X424" s="37">
        <v>2000000</v>
      </c>
      <c r="Y424" s="42">
        <v>1</v>
      </c>
      <c r="Z424" s="42">
        <v>0.76923077810650853</v>
      </c>
      <c r="AA424" s="20" t="s">
        <v>1060</v>
      </c>
      <c r="AB424" s="38" t="s">
        <v>1394</v>
      </c>
    </row>
    <row r="425" spans="2:28" s="35" customFormat="1" ht="99.95" customHeight="1" x14ac:dyDescent="0.25">
      <c r="B425" s="14">
        <v>2023</v>
      </c>
      <c r="C425" s="14">
        <v>422</v>
      </c>
      <c r="D425" s="14">
        <v>901337200</v>
      </c>
      <c r="E425" s="14" t="s">
        <v>1342</v>
      </c>
      <c r="F425" s="14" t="s">
        <v>1343</v>
      </c>
      <c r="G425" s="14">
        <v>1020756610</v>
      </c>
      <c r="H425" s="14" t="s">
        <v>1344</v>
      </c>
      <c r="I425" s="11">
        <v>45128</v>
      </c>
      <c r="J425" s="14">
        <v>30</v>
      </c>
      <c r="K425" s="61">
        <v>45139</v>
      </c>
      <c r="L425" s="54">
        <v>45168</v>
      </c>
      <c r="M425" s="56">
        <v>16911500</v>
      </c>
      <c r="N425" s="56">
        <v>0</v>
      </c>
      <c r="O425" s="56">
        <v>16911500</v>
      </c>
      <c r="P425" s="14">
        <v>0</v>
      </c>
      <c r="Q425" s="14">
        <v>30</v>
      </c>
      <c r="R425" s="11">
        <v>45168</v>
      </c>
      <c r="S425" s="14" t="s">
        <v>1369</v>
      </c>
      <c r="T425" s="24" t="s">
        <v>1395</v>
      </c>
      <c r="U425" s="37">
        <v>0</v>
      </c>
      <c r="V425" s="37">
        <v>16911500</v>
      </c>
      <c r="W425" s="37">
        <v>16911500</v>
      </c>
      <c r="X425" s="37">
        <v>0</v>
      </c>
      <c r="Y425" s="42">
        <v>1</v>
      </c>
      <c r="Z425" s="42">
        <v>1</v>
      </c>
      <c r="AA425" s="20" t="s">
        <v>1060</v>
      </c>
      <c r="AB425" s="38" t="s">
        <v>1395</v>
      </c>
    </row>
    <row r="426" spans="2:28" s="35" customFormat="1" ht="99.95" customHeight="1" x14ac:dyDescent="0.25">
      <c r="B426" s="14">
        <v>2023</v>
      </c>
      <c r="C426" s="14">
        <v>423</v>
      </c>
      <c r="D426" s="14">
        <v>804002893</v>
      </c>
      <c r="E426" s="14" t="s">
        <v>1345</v>
      </c>
      <c r="F426" s="14" t="s">
        <v>1346</v>
      </c>
      <c r="G426" s="14">
        <v>91295956</v>
      </c>
      <c r="H426" s="14" t="s">
        <v>1347</v>
      </c>
      <c r="I426" s="11">
        <v>45133</v>
      </c>
      <c r="J426" s="14">
        <v>360</v>
      </c>
      <c r="K426" s="61">
        <v>45135</v>
      </c>
      <c r="L426" s="54">
        <v>45500</v>
      </c>
      <c r="M426" s="56">
        <v>59796966</v>
      </c>
      <c r="N426" s="56">
        <v>0</v>
      </c>
      <c r="O426" s="56">
        <v>59796966</v>
      </c>
      <c r="P426" s="14">
        <v>0</v>
      </c>
      <c r="Q426" s="14">
        <v>360</v>
      </c>
      <c r="R426" s="11">
        <v>45500</v>
      </c>
      <c r="S426" s="14" t="s">
        <v>1369</v>
      </c>
      <c r="T426" s="24" t="s">
        <v>1396</v>
      </c>
      <c r="U426" s="37">
        <v>0</v>
      </c>
      <c r="V426" s="37">
        <v>59796966</v>
      </c>
      <c r="W426" s="37">
        <v>59796966</v>
      </c>
      <c r="X426" s="37">
        <v>0</v>
      </c>
      <c r="Y426" s="42">
        <v>0.34722222222222221</v>
      </c>
      <c r="Z426" s="42">
        <v>1</v>
      </c>
      <c r="AA426" s="20" t="s">
        <v>1061</v>
      </c>
      <c r="AB426" s="38" t="s">
        <v>1396</v>
      </c>
    </row>
    <row r="427" spans="2:28" s="35" customFormat="1" ht="99.95" customHeight="1" x14ac:dyDescent="0.25">
      <c r="B427" s="14">
        <v>2023</v>
      </c>
      <c r="C427" s="14">
        <v>424</v>
      </c>
      <c r="D427" s="14">
        <v>1030622627</v>
      </c>
      <c r="E427" s="14" t="s">
        <v>386</v>
      </c>
      <c r="F427" s="14" t="s">
        <v>31</v>
      </c>
      <c r="G427" s="14" t="s">
        <v>31</v>
      </c>
      <c r="H427" s="14" t="s">
        <v>1348</v>
      </c>
      <c r="I427" s="11">
        <v>45133</v>
      </c>
      <c r="J427" s="14">
        <v>214</v>
      </c>
      <c r="K427" s="61">
        <v>45134</v>
      </c>
      <c r="L427" s="54">
        <v>45351</v>
      </c>
      <c r="M427" s="56">
        <v>28533333</v>
      </c>
      <c r="N427" s="56">
        <v>0</v>
      </c>
      <c r="O427" s="56">
        <v>28533333</v>
      </c>
      <c r="P427" s="14">
        <v>0</v>
      </c>
      <c r="Q427" s="14">
        <v>214</v>
      </c>
      <c r="R427" s="11">
        <v>45351</v>
      </c>
      <c r="S427" s="14" t="s">
        <v>1369</v>
      </c>
      <c r="T427" s="24" t="s">
        <v>1397</v>
      </c>
      <c r="U427" s="37">
        <v>0</v>
      </c>
      <c r="V427" s="37">
        <v>28533333</v>
      </c>
      <c r="W427" s="37">
        <v>12533333</v>
      </c>
      <c r="X427" s="37">
        <v>16000000</v>
      </c>
      <c r="Y427" s="42">
        <v>0.58878504672897192</v>
      </c>
      <c r="Z427" s="42">
        <v>0.4392523298978076</v>
      </c>
      <c r="AA427" s="20" t="s">
        <v>1061</v>
      </c>
      <c r="AB427" s="38" t="s">
        <v>1397</v>
      </c>
    </row>
    <row r="428" spans="2:28" s="35" customFormat="1" ht="99.95" customHeight="1" x14ac:dyDescent="0.25">
      <c r="B428" s="14">
        <v>2023</v>
      </c>
      <c r="C428" s="14">
        <v>425</v>
      </c>
      <c r="D428" s="14">
        <v>80194682</v>
      </c>
      <c r="E428" s="14" t="s">
        <v>1349</v>
      </c>
      <c r="F428" s="14" t="s">
        <v>31</v>
      </c>
      <c r="G428" s="14" t="s">
        <v>31</v>
      </c>
      <c r="H428" s="14" t="s">
        <v>1350</v>
      </c>
      <c r="I428" s="11">
        <v>45133</v>
      </c>
      <c r="J428" s="14">
        <v>120</v>
      </c>
      <c r="K428" s="61">
        <v>45134</v>
      </c>
      <c r="L428" s="54">
        <v>45256</v>
      </c>
      <c r="M428" s="56">
        <v>20000000</v>
      </c>
      <c r="N428" s="56">
        <v>5000000</v>
      </c>
      <c r="O428" s="56">
        <v>25000000</v>
      </c>
      <c r="P428" s="14">
        <v>30</v>
      </c>
      <c r="Q428" s="14">
        <v>150</v>
      </c>
      <c r="R428" s="10">
        <v>45286</v>
      </c>
      <c r="S428" s="14" t="s">
        <v>1369</v>
      </c>
      <c r="T428" s="24" t="s">
        <v>1398</v>
      </c>
      <c r="U428" s="37">
        <v>0</v>
      </c>
      <c r="V428" s="37">
        <v>25000000</v>
      </c>
      <c r="W428" s="37">
        <v>15666667</v>
      </c>
      <c r="X428" s="37">
        <v>9333333</v>
      </c>
      <c r="Y428" s="42">
        <v>0.84</v>
      </c>
      <c r="Z428" s="42">
        <v>0.62666668000000003</v>
      </c>
      <c r="AA428" s="20" t="s">
        <v>1061</v>
      </c>
      <c r="AB428" s="38" t="s">
        <v>1398</v>
      </c>
    </row>
    <row r="429" spans="2:28" s="35" customFormat="1" ht="99.95" customHeight="1" x14ac:dyDescent="0.25">
      <c r="B429" s="14">
        <v>2023</v>
      </c>
      <c r="C429" s="14">
        <v>426</v>
      </c>
      <c r="D429" s="14">
        <v>77184696</v>
      </c>
      <c r="E429" s="14" t="s">
        <v>314</v>
      </c>
      <c r="F429" s="14" t="s">
        <v>31</v>
      </c>
      <c r="G429" s="14" t="s">
        <v>31</v>
      </c>
      <c r="H429" s="14" t="s">
        <v>1351</v>
      </c>
      <c r="I429" s="11">
        <v>45133</v>
      </c>
      <c r="J429" s="14">
        <v>195</v>
      </c>
      <c r="K429" s="61">
        <v>45134</v>
      </c>
      <c r="L429" s="54">
        <v>45333</v>
      </c>
      <c r="M429" s="56">
        <v>32227000</v>
      </c>
      <c r="N429" s="56">
        <v>0</v>
      </c>
      <c r="O429" s="56">
        <v>32227000</v>
      </c>
      <c r="P429" s="14">
        <v>0</v>
      </c>
      <c r="Q429" s="14">
        <v>195</v>
      </c>
      <c r="R429" s="11">
        <v>45333</v>
      </c>
      <c r="S429" s="14" t="s">
        <v>1369</v>
      </c>
      <c r="T429" s="24" t="s">
        <v>1399</v>
      </c>
      <c r="U429" s="37">
        <v>0</v>
      </c>
      <c r="V429" s="37">
        <v>32227000</v>
      </c>
      <c r="W429" s="37">
        <v>15535067</v>
      </c>
      <c r="X429" s="37">
        <v>16691933</v>
      </c>
      <c r="Y429" s="42">
        <v>0.64615384615384619</v>
      </c>
      <c r="Z429" s="42">
        <v>0.482051292394576</v>
      </c>
      <c r="AA429" s="20" t="s">
        <v>1061</v>
      </c>
      <c r="AB429" s="38" t="s">
        <v>1399</v>
      </c>
    </row>
    <row r="430" spans="2:28" s="35" customFormat="1" ht="99.95" customHeight="1" x14ac:dyDescent="0.25">
      <c r="B430" s="14">
        <v>2023</v>
      </c>
      <c r="C430" s="14">
        <v>427</v>
      </c>
      <c r="D430" s="14">
        <v>1022404965</v>
      </c>
      <c r="E430" s="14" t="s">
        <v>1352</v>
      </c>
      <c r="F430" s="14" t="s">
        <v>31</v>
      </c>
      <c r="G430" s="14" t="s">
        <v>31</v>
      </c>
      <c r="H430" s="14" t="s">
        <v>1353</v>
      </c>
      <c r="I430" s="11">
        <v>45134</v>
      </c>
      <c r="J430" s="14">
        <v>210</v>
      </c>
      <c r="K430" s="61">
        <v>45135</v>
      </c>
      <c r="L430" s="54">
        <v>45349</v>
      </c>
      <c r="M430" s="56">
        <v>26600000</v>
      </c>
      <c r="N430" s="56">
        <v>0</v>
      </c>
      <c r="O430" s="56">
        <v>26600000</v>
      </c>
      <c r="P430" s="14">
        <v>0</v>
      </c>
      <c r="Q430" s="14">
        <v>210</v>
      </c>
      <c r="R430" s="11">
        <v>45349</v>
      </c>
      <c r="S430" s="14" t="s">
        <v>1369</v>
      </c>
      <c r="T430" s="24" t="s">
        <v>1400</v>
      </c>
      <c r="U430" s="37">
        <v>0</v>
      </c>
      <c r="V430" s="37">
        <v>26600000</v>
      </c>
      <c r="W430" s="37">
        <v>10260000</v>
      </c>
      <c r="X430" s="37">
        <v>16340000</v>
      </c>
      <c r="Y430" s="42">
        <v>0.59523809523809523</v>
      </c>
      <c r="Z430" s="42">
        <v>0.38571428571428568</v>
      </c>
      <c r="AA430" s="20" t="s">
        <v>1061</v>
      </c>
      <c r="AB430" s="38" t="s">
        <v>1400</v>
      </c>
    </row>
    <row r="431" spans="2:28" s="35" customFormat="1" ht="99.95" customHeight="1" x14ac:dyDescent="0.25">
      <c r="B431" s="9">
        <v>2023</v>
      </c>
      <c r="C431" s="22">
        <v>428</v>
      </c>
      <c r="D431" s="17">
        <v>860400867</v>
      </c>
      <c r="E431" s="17" t="s">
        <v>1404</v>
      </c>
      <c r="F431" s="14" t="s">
        <v>1405</v>
      </c>
      <c r="G431" s="14">
        <v>19488104</v>
      </c>
      <c r="H431" s="14" t="s">
        <v>1406</v>
      </c>
      <c r="I431" s="36">
        <v>45139</v>
      </c>
      <c r="J431" s="14">
        <v>60</v>
      </c>
      <c r="K431" s="61">
        <v>45156</v>
      </c>
      <c r="L431" s="54">
        <v>45216</v>
      </c>
      <c r="M431" s="56">
        <v>14998481</v>
      </c>
      <c r="N431" s="56">
        <v>0</v>
      </c>
      <c r="O431" s="56">
        <v>14998481</v>
      </c>
      <c r="P431" s="14">
        <v>30</v>
      </c>
      <c r="Q431" s="14">
        <v>90</v>
      </c>
      <c r="R431" s="11">
        <v>45247</v>
      </c>
      <c r="S431" s="14" t="s">
        <v>1539</v>
      </c>
      <c r="T431" s="38" t="s">
        <v>1540</v>
      </c>
      <c r="U431" s="37">
        <v>0</v>
      </c>
      <c r="V431" s="37">
        <v>14998481</v>
      </c>
      <c r="W431" s="37">
        <v>11998785</v>
      </c>
      <c r="X431" s="37">
        <v>2999696</v>
      </c>
      <c r="Y431" s="42">
        <v>1</v>
      </c>
      <c r="Z431" s="42">
        <v>0.80000001333468373</v>
      </c>
      <c r="AA431" s="20" t="s">
        <v>1060</v>
      </c>
      <c r="AB431" s="38" t="s">
        <v>1540</v>
      </c>
    </row>
    <row r="432" spans="2:28" s="35" customFormat="1" ht="99.95" customHeight="1" x14ac:dyDescent="0.25">
      <c r="B432" s="14">
        <v>2023</v>
      </c>
      <c r="C432" s="14">
        <v>429</v>
      </c>
      <c r="D432" s="14">
        <v>1022438420</v>
      </c>
      <c r="E432" s="14" t="s">
        <v>1354</v>
      </c>
      <c r="F432" s="14" t="s">
        <v>31</v>
      </c>
      <c r="G432" s="14" t="s">
        <v>31</v>
      </c>
      <c r="H432" s="14" t="s">
        <v>1355</v>
      </c>
      <c r="I432" s="11">
        <v>45133</v>
      </c>
      <c r="J432" s="14">
        <v>123</v>
      </c>
      <c r="K432" s="61">
        <v>45135</v>
      </c>
      <c r="L432" s="54">
        <v>45260</v>
      </c>
      <c r="M432" s="56">
        <v>14880000</v>
      </c>
      <c r="N432" s="56">
        <v>0</v>
      </c>
      <c r="O432" s="56">
        <v>14880000</v>
      </c>
      <c r="P432" s="14">
        <v>0</v>
      </c>
      <c r="Q432" s="14">
        <v>123</v>
      </c>
      <c r="R432" s="11">
        <v>45260</v>
      </c>
      <c r="S432" s="14" t="s">
        <v>1369</v>
      </c>
      <c r="T432" s="24" t="s">
        <v>1401</v>
      </c>
      <c r="U432" s="37">
        <v>0</v>
      </c>
      <c r="V432" s="37">
        <v>14880000</v>
      </c>
      <c r="W432" s="37">
        <v>11160000</v>
      </c>
      <c r="X432" s="37">
        <v>3720000</v>
      </c>
      <c r="Y432" s="42">
        <v>1</v>
      </c>
      <c r="Z432" s="42">
        <v>0.75</v>
      </c>
      <c r="AA432" s="20" t="s">
        <v>1060</v>
      </c>
      <c r="AB432" s="38" t="s">
        <v>1401</v>
      </c>
    </row>
    <row r="433" spans="2:28" s="35" customFormat="1" ht="99.95" customHeight="1" x14ac:dyDescent="0.25">
      <c r="B433" s="14">
        <v>2023</v>
      </c>
      <c r="C433" s="14">
        <v>430</v>
      </c>
      <c r="D433" s="14">
        <v>1016070013</v>
      </c>
      <c r="E433" s="14" t="s">
        <v>1356</v>
      </c>
      <c r="F433" s="14" t="s">
        <v>31</v>
      </c>
      <c r="G433" s="14" t="s">
        <v>31</v>
      </c>
      <c r="H433" s="14" t="s">
        <v>1357</v>
      </c>
      <c r="I433" s="11">
        <v>45133</v>
      </c>
      <c r="J433" s="14">
        <v>123</v>
      </c>
      <c r="K433" s="61">
        <v>45135</v>
      </c>
      <c r="L433" s="54">
        <v>45260</v>
      </c>
      <c r="M433" s="56">
        <v>14880000</v>
      </c>
      <c r="N433" s="56">
        <v>0</v>
      </c>
      <c r="O433" s="56">
        <v>14880000</v>
      </c>
      <c r="P433" s="14">
        <v>0</v>
      </c>
      <c r="Q433" s="14">
        <v>123</v>
      </c>
      <c r="R433" s="11">
        <v>45260</v>
      </c>
      <c r="S433" s="14" t="s">
        <v>1369</v>
      </c>
      <c r="T433" s="24" t="s">
        <v>1402</v>
      </c>
      <c r="U433" s="37">
        <v>0</v>
      </c>
      <c r="V433" s="37">
        <v>14880000</v>
      </c>
      <c r="W433" s="37">
        <v>11160000</v>
      </c>
      <c r="X433" s="37">
        <v>3720000</v>
      </c>
      <c r="Y433" s="42">
        <v>1</v>
      </c>
      <c r="Z433" s="42">
        <v>0.75</v>
      </c>
      <c r="AA433" s="20" t="s">
        <v>1060</v>
      </c>
      <c r="AB433" s="38" t="s">
        <v>1402</v>
      </c>
    </row>
    <row r="434" spans="2:28" s="35" customFormat="1" ht="99.95" customHeight="1" x14ac:dyDescent="0.25">
      <c r="B434" s="9">
        <v>2023</v>
      </c>
      <c r="C434" s="22">
        <v>431</v>
      </c>
      <c r="D434" s="17">
        <v>900005719</v>
      </c>
      <c r="E434" s="17" t="s">
        <v>1407</v>
      </c>
      <c r="F434" s="14" t="s">
        <v>1408</v>
      </c>
      <c r="G434" s="14">
        <v>79302623</v>
      </c>
      <c r="H434" s="14" t="s">
        <v>1409</v>
      </c>
      <c r="I434" s="36">
        <v>45139</v>
      </c>
      <c r="J434" s="14">
        <v>60</v>
      </c>
      <c r="K434" s="61">
        <v>45156</v>
      </c>
      <c r="L434" s="54">
        <v>45216</v>
      </c>
      <c r="M434" s="56">
        <v>15000000</v>
      </c>
      <c r="N434" s="56">
        <v>0</v>
      </c>
      <c r="O434" s="56">
        <v>15000000</v>
      </c>
      <c r="P434" s="14">
        <v>0</v>
      </c>
      <c r="Q434" s="14">
        <v>60</v>
      </c>
      <c r="R434" s="11">
        <v>45216</v>
      </c>
      <c r="S434" s="14" t="s">
        <v>1539</v>
      </c>
      <c r="T434" s="38" t="s">
        <v>1541</v>
      </c>
      <c r="U434" s="37">
        <v>0</v>
      </c>
      <c r="V434" s="37">
        <v>15000000</v>
      </c>
      <c r="W434" s="37">
        <v>12000000</v>
      </c>
      <c r="X434" s="37">
        <v>3000000</v>
      </c>
      <c r="Y434" s="42">
        <v>1</v>
      </c>
      <c r="Z434" s="42">
        <v>0.8</v>
      </c>
      <c r="AA434" s="14" t="s">
        <v>1060</v>
      </c>
      <c r="AB434" s="38" t="s">
        <v>1541</v>
      </c>
    </row>
    <row r="435" spans="2:28" s="35" customFormat="1" ht="99.95" customHeight="1" x14ac:dyDescent="0.25">
      <c r="B435" s="14">
        <v>2023</v>
      </c>
      <c r="C435" s="14">
        <v>432</v>
      </c>
      <c r="D435" s="14">
        <v>52121815</v>
      </c>
      <c r="E435" s="14" t="s">
        <v>1358</v>
      </c>
      <c r="F435" s="14" t="s">
        <v>31</v>
      </c>
      <c r="G435" s="14" t="s">
        <v>31</v>
      </c>
      <c r="H435" s="14" t="s">
        <v>1359</v>
      </c>
      <c r="I435" s="11">
        <v>45135</v>
      </c>
      <c r="J435" s="14">
        <v>120</v>
      </c>
      <c r="K435" s="61">
        <v>45139</v>
      </c>
      <c r="L435" s="54">
        <v>45260</v>
      </c>
      <c r="M435" s="56">
        <v>8000000</v>
      </c>
      <c r="N435" s="56">
        <v>0</v>
      </c>
      <c r="O435" s="56">
        <v>8000000</v>
      </c>
      <c r="P435" s="14">
        <v>0</v>
      </c>
      <c r="Q435" s="14">
        <v>120</v>
      </c>
      <c r="R435" s="11">
        <v>45260</v>
      </c>
      <c r="S435" s="14" t="s">
        <v>1369</v>
      </c>
      <c r="T435" s="24" t="s">
        <v>1403</v>
      </c>
      <c r="U435" s="37">
        <v>0</v>
      </c>
      <c r="V435" s="37">
        <v>8000000</v>
      </c>
      <c r="W435" s="37">
        <v>6000000</v>
      </c>
      <c r="X435" s="37">
        <v>2000000</v>
      </c>
      <c r="Y435" s="42">
        <v>1</v>
      </c>
      <c r="Z435" s="42">
        <v>0.75</v>
      </c>
      <c r="AA435" s="20" t="s">
        <v>1060</v>
      </c>
      <c r="AB435" s="38" t="s">
        <v>1403</v>
      </c>
    </row>
    <row r="436" spans="2:28" s="35" customFormat="1" ht="99.95" customHeight="1" x14ac:dyDescent="0.25">
      <c r="B436" s="9">
        <v>2023</v>
      </c>
      <c r="C436" s="22">
        <v>433</v>
      </c>
      <c r="D436" s="17">
        <v>860500836</v>
      </c>
      <c r="E436" s="17" t="s">
        <v>1410</v>
      </c>
      <c r="F436" s="14" t="s">
        <v>1411</v>
      </c>
      <c r="G436" s="14">
        <v>1022343444</v>
      </c>
      <c r="H436" s="14" t="s">
        <v>1412</v>
      </c>
      <c r="I436" s="36">
        <v>45139</v>
      </c>
      <c r="J436" s="14">
        <v>60</v>
      </c>
      <c r="K436" s="61">
        <v>45156</v>
      </c>
      <c r="L436" s="54">
        <v>45216</v>
      </c>
      <c r="M436" s="56">
        <v>15000000</v>
      </c>
      <c r="N436" s="56">
        <v>0</v>
      </c>
      <c r="O436" s="56">
        <v>15000000</v>
      </c>
      <c r="P436" s="14">
        <v>30</v>
      </c>
      <c r="Q436" s="14">
        <v>90</v>
      </c>
      <c r="R436" s="11">
        <v>45247</v>
      </c>
      <c r="S436" s="14" t="s">
        <v>1539</v>
      </c>
      <c r="T436" s="38" t="s">
        <v>1542</v>
      </c>
      <c r="U436" s="37">
        <v>0</v>
      </c>
      <c r="V436" s="37">
        <v>15000000</v>
      </c>
      <c r="W436" s="37">
        <v>12000000</v>
      </c>
      <c r="X436" s="37">
        <v>3000000</v>
      </c>
      <c r="Y436" s="42">
        <v>1</v>
      </c>
      <c r="Z436" s="42">
        <v>0.8</v>
      </c>
      <c r="AA436" s="20" t="s">
        <v>1060</v>
      </c>
      <c r="AB436" s="38" t="s">
        <v>1542</v>
      </c>
    </row>
    <row r="437" spans="2:28" s="35" customFormat="1" ht="99.95" customHeight="1" x14ac:dyDescent="0.25">
      <c r="B437" s="9">
        <v>2023</v>
      </c>
      <c r="C437" s="22">
        <v>434</v>
      </c>
      <c r="D437" s="17">
        <v>830057855</v>
      </c>
      <c r="E437" s="17" t="s">
        <v>1413</v>
      </c>
      <c r="F437" s="14" t="s">
        <v>1414</v>
      </c>
      <c r="G437" s="14">
        <v>11318666</v>
      </c>
      <c r="H437" s="14" t="s">
        <v>1415</v>
      </c>
      <c r="I437" s="36">
        <v>45139</v>
      </c>
      <c r="J437" s="14">
        <v>60</v>
      </c>
      <c r="K437" s="61">
        <v>45156</v>
      </c>
      <c r="L437" s="54">
        <v>45216</v>
      </c>
      <c r="M437" s="56">
        <v>15000000</v>
      </c>
      <c r="N437" s="56">
        <v>0</v>
      </c>
      <c r="O437" s="56">
        <v>15000000</v>
      </c>
      <c r="P437" s="14">
        <v>0</v>
      </c>
      <c r="Q437" s="14">
        <v>60</v>
      </c>
      <c r="R437" s="11">
        <v>45216</v>
      </c>
      <c r="S437" s="14" t="s">
        <v>1539</v>
      </c>
      <c r="T437" s="38" t="s">
        <v>1543</v>
      </c>
      <c r="U437" s="37">
        <v>0</v>
      </c>
      <c r="V437" s="37">
        <v>15000000</v>
      </c>
      <c r="W437" s="37">
        <v>12000000</v>
      </c>
      <c r="X437" s="37">
        <v>3000000</v>
      </c>
      <c r="Y437" s="42">
        <v>1</v>
      </c>
      <c r="Z437" s="42">
        <v>0.8</v>
      </c>
      <c r="AA437" s="14" t="s">
        <v>1060</v>
      </c>
      <c r="AB437" s="38" t="s">
        <v>1543</v>
      </c>
    </row>
    <row r="438" spans="2:28" s="35" customFormat="1" ht="99.95" customHeight="1" x14ac:dyDescent="0.25">
      <c r="B438" s="9">
        <v>2023</v>
      </c>
      <c r="C438" s="22">
        <v>435</v>
      </c>
      <c r="D438" s="17">
        <v>830023729</v>
      </c>
      <c r="E438" s="17" t="s">
        <v>1416</v>
      </c>
      <c r="F438" s="14" t="s">
        <v>1417</v>
      </c>
      <c r="G438" s="14">
        <v>52170796</v>
      </c>
      <c r="H438" s="14" t="s">
        <v>1418</v>
      </c>
      <c r="I438" s="36">
        <v>45139</v>
      </c>
      <c r="J438" s="14">
        <v>60</v>
      </c>
      <c r="K438" s="61">
        <v>45156</v>
      </c>
      <c r="L438" s="54">
        <v>45216</v>
      </c>
      <c r="M438" s="56">
        <v>15000000</v>
      </c>
      <c r="N438" s="56">
        <v>0</v>
      </c>
      <c r="O438" s="56">
        <v>15000000</v>
      </c>
      <c r="P438" s="14">
        <v>0</v>
      </c>
      <c r="Q438" s="14">
        <v>60</v>
      </c>
      <c r="R438" s="11">
        <v>45216</v>
      </c>
      <c r="S438" s="14" t="s">
        <v>1539</v>
      </c>
      <c r="T438" s="38" t="s">
        <v>1544</v>
      </c>
      <c r="U438" s="37">
        <v>0</v>
      </c>
      <c r="V438" s="37">
        <v>15000000</v>
      </c>
      <c r="W438" s="37">
        <v>12000000</v>
      </c>
      <c r="X438" s="37">
        <v>3000000</v>
      </c>
      <c r="Y438" s="42">
        <v>1</v>
      </c>
      <c r="Z438" s="42">
        <v>0.8</v>
      </c>
      <c r="AA438" s="14" t="s">
        <v>1060</v>
      </c>
      <c r="AB438" s="38" t="s">
        <v>1544</v>
      </c>
    </row>
    <row r="439" spans="2:28" s="35" customFormat="1" ht="99.95" customHeight="1" x14ac:dyDescent="0.25">
      <c r="B439" s="9">
        <v>2023</v>
      </c>
      <c r="C439" s="22">
        <v>436</v>
      </c>
      <c r="D439" s="17">
        <v>900418216</v>
      </c>
      <c r="E439" s="17" t="s">
        <v>1419</v>
      </c>
      <c r="F439" s="14" t="s">
        <v>1420</v>
      </c>
      <c r="G439" s="14">
        <v>51713804</v>
      </c>
      <c r="H439" s="14" t="s">
        <v>1421</v>
      </c>
      <c r="I439" s="36">
        <v>45139</v>
      </c>
      <c r="J439" s="14">
        <v>60</v>
      </c>
      <c r="K439" s="61">
        <v>45156</v>
      </c>
      <c r="L439" s="54">
        <v>45216</v>
      </c>
      <c r="M439" s="56">
        <v>15000000</v>
      </c>
      <c r="N439" s="56">
        <v>0</v>
      </c>
      <c r="O439" s="56">
        <v>15000000</v>
      </c>
      <c r="P439" s="14">
        <v>0</v>
      </c>
      <c r="Q439" s="14">
        <v>60</v>
      </c>
      <c r="R439" s="11">
        <v>45216</v>
      </c>
      <c r="S439" s="14" t="s">
        <v>1539</v>
      </c>
      <c r="T439" s="38" t="s">
        <v>1545</v>
      </c>
      <c r="U439" s="37">
        <v>0</v>
      </c>
      <c r="V439" s="37">
        <v>15000000</v>
      </c>
      <c r="W439" s="37">
        <v>12000000</v>
      </c>
      <c r="X439" s="37">
        <v>3000000</v>
      </c>
      <c r="Y439" s="42">
        <v>1</v>
      </c>
      <c r="Z439" s="42">
        <v>0.8</v>
      </c>
      <c r="AA439" s="14" t="s">
        <v>1060</v>
      </c>
      <c r="AB439" s="38" t="s">
        <v>1545</v>
      </c>
    </row>
    <row r="440" spans="2:28" s="35" customFormat="1" ht="99.95" customHeight="1" x14ac:dyDescent="0.25">
      <c r="B440" s="9">
        <v>2023</v>
      </c>
      <c r="C440" s="22">
        <v>437</v>
      </c>
      <c r="D440" s="17">
        <v>830062775</v>
      </c>
      <c r="E440" s="17" t="s">
        <v>1422</v>
      </c>
      <c r="F440" s="14" t="s">
        <v>1423</v>
      </c>
      <c r="G440" s="14">
        <v>19401137</v>
      </c>
      <c r="H440" s="14" t="s">
        <v>1424</v>
      </c>
      <c r="I440" s="36">
        <v>45155</v>
      </c>
      <c r="J440" s="14">
        <v>60</v>
      </c>
      <c r="K440" s="61">
        <v>45156</v>
      </c>
      <c r="L440" s="54">
        <v>45216</v>
      </c>
      <c r="M440" s="56">
        <v>15000000</v>
      </c>
      <c r="N440" s="56">
        <v>0</v>
      </c>
      <c r="O440" s="56">
        <v>15000000</v>
      </c>
      <c r="P440" s="14">
        <v>30</v>
      </c>
      <c r="Q440" s="14">
        <v>90</v>
      </c>
      <c r="R440" s="11">
        <v>45247</v>
      </c>
      <c r="S440" s="14" t="s">
        <v>1539</v>
      </c>
      <c r="T440" s="38" t="s">
        <v>1546</v>
      </c>
      <c r="U440" s="37">
        <v>0</v>
      </c>
      <c r="V440" s="37">
        <v>15000000</v>
      </c>
      <c r="W440" s="37">
        <v>12000000</v>
      </c>
      <c r="X440" s="37">
        <v>3000000</v>
      </c>
      <c r="Y440" s="42">
        <v>1</v>
      </c>
      <c r="Z440" s="42">
        <v>0.8</v>
      </c>
      <c r="AA440" s="20" t="s">
        <v>1060</v>
      </c>
      <c r="AB440" s="38" t="s">
        <v>1546</v>
      </c>
    </row>
    <row r="441" spans="2:28" s="35" customFormat="1" ht="99.95" customHeight="1" x14ac:dyDescent="0.25">
      <c r="B441" s="9">
        <v>2023</v>
      </c>
      <c r="C441" s="22">
        <v>438</v>
      </c>
      <c r="D441" s="17">
        <v>800110386</v>
      </c>
      <c r="E441" s="17" t="s">
        <v>1425</v>
      </c>
      <c r="F441" s="14" t="s">
        <v>1426</v>
      </c>
      <c r="G441" s="14">
        <v>1022932248</v>
      </c>
      <c r="H441" s="14" t="s">
        <v>1427</v>
      </c>
      <c r="I441" s="36">
        <v>45141</v>
      </c>
      <c r="J441" s="14">
        <v>60</v>
      </c>
      <c r="K441" s="62">
        <v>45156</v>
      </c>
      <c r="L441" s="54">
        <v>45216</v>
      </c>
      <c r="M441" s="56">
        <v>13057065</v>
      </c>
      <c r="N441" s="56">
        <v>0</v>
      </c>
      <c r="O441" s="56">
        <v>13057065</v>
      </c>
      <c r="P441" s="14">
        <v>0</v>
      </c>
      <c r="Q441" s="14">
        <v>60</v>
      </c>
      <c r="R441" s="11">
        <v>45216</v>
      </c>
      <c r="S441" s="14" t="s">
        <v>1539</v>
      </c>
      <c r="T441" s="38" t="s">
        <v>1547</v>
      </c>
      <c r="U441" s="37">
        <v>0</v>
      </c>
      <c r="V441" s="37">
        <v>13057065</v>
      </c>
      <c r="W441" s="37">
        <v>10445653</v>
      </c>
      <c r="X441" s="37">
        <v>2611412</v>
      </c>
      <c r="Y441" s="42">
        <v>1</v>
      </c>
      <c r="Z441" s="42">
        <v>0.80000007658688999</v>
      </c>
      <c r="AA441" s="14" t="s">
        <v>1060</v>
      </c>
      <c r="AB441" s="38" t="s">
        <v>1547</v>
      </c>
    </row>
    <row r="442" spans="2:28" s="35" customFormat="1" ht="99.95" customHeight="1" x14ac:dyDescent="0.25">
      <c r="B442" s="9">
        <v>2023</v>
      </c>
      <c r="C442" s="22">
        <v>439</v>
      </c>
      <c r="D442" s="17">
        <v>900733360</v>
      </c>
      <c r="E442" s="17" t="s">
        <v>1428</v>
      </c>
      <c r="F442" s="14" t="s">
        <v>1429</v>
      </c>
      <c r="G442" s="14">
        <v>2843246</v>
      </c>
      <c r="H442" s="14" t="s">
        <v>1430</v>
      </c>
      <c r="I442" s="36">
        <v>45139</v>
      </c>
      <c r="J442" s="14">
        <v>60</v>
      </c>
      <c r="K442" s="61">
        <v>45156</v>
      </c>
      <c r="L442" s="54">
        <v>45216</v>
      </c>
      <c r="M442" s="56">
        <v>15000000</v>
      </c>
      <c r="N442" s="56">
        <v>0</v>
      </c>
      <c r="O442" s="56">
        <v>15000000</v>
      </c>
      <c r="P442" s="14">
        <v>0</v>
      </c>
      <c r="Q442" s="14">
        <v>60</v>
      </c>
      <c r="R442" s="11">
        <v>45216</v>
      </c>
      <c r="S442" s="14" t="s">
        <v>1539</v>
      </c>
      <c r="T442" s="38" t="s">
        <v>1548</v>
      </c>
      <c r="U442" s="37">
        <v>0</v>
      </c>
      <c r="V442" s="37">
        <v>15000000</v>
      </c>
      <c r="W442" s="37">
        <v>12000000</v>
      </c>
      <c r="X442" s="37">
        <v>3000000</v>
      </c>
      <c r="Y442" s="42">
        <v>1</v>
      </c>
      <c r="Z442" s="42">
        <v>0.8</v>
      </c>
      <c r="AA442" s="14" t="s">
        <v>1060</v>
      </c>
      <c r="AB442" s="38" t="s">
        <v>1548</v>
      </c>
    </row>
    <row r="443" spans="2:28" s="35" customFormat="1" ht="99.95" customHeight="1" x14ac:dyDescent="0.25">
      <c r="B443" s="9">
        <v>2023</v>
      </c>
      <c r="C443" s="22">
        <v>440</v>
      </c>
      <c r="D443" s="17">
        <v>830057919</v>
      </c>
      <c r="E443" s="17" t="s">
        <v>1431</v>
      </c>
      <c r="F443" s="14" t="s">
        <v>1432</v>
      </c>
      <c r="G443" s="14">
        <v>79855798</v>
      </c>
      <c r="H443" s="14" t="s">
        <v>1433</v>
      </c>
      <c r="I443" s="36">
        <v>45139</v>
      </c>
      <c r="J443" s="14">
        <v>60</v>
      </c>
      <c r="K443" s="61">
        <v>45156</v>
      </c>
      <c r="L443" s="54">
        <v>45216</v>
      </c>
      <c r="M443" s="56">
        <v>15000000</v>
      </c>
      <c r="N443" s="56">
        <v>0</v>
      </c>
      <c r="O443" s="56">
        <v>15000000</v>
      </c>
      <c r="P443" s="14">
        <v>0</v>
      </c>
      <c r="Q443" s="14">
        <v>60</v>
      </c>
      <c r="R443" s="11">
        <v>45216</v>
      </c>
      <c r="S443" s="14" t="s">
        <v>1539</v>
      </c>
      <c r="T443" s="38" t="s">
        <v>1549</v>
      </c>
      <c r="U443" s="37">
        <v>0</v>
      </c>
      <c r="V443" s="37">
        <v>15000000</v>
      </c>
      <c r="W443" s="37">
        <v>12000000</v>
      </c>
      <c r="X443" s="37">
        <v>3000000</v>
      </c>
      <c r="Y443" s="42">
        <v>1</v>
      </c>
      <c r="Z443" s="42">
        <v>0.8</v>
      </c>
      <c r="AA443" s="14" t="s">
        <v>1060</v>
      </c>
      <c r="AB443" s="38" t="s">
        <v>1549</v>
      </c>
    </row>
    <row r="444" spans="2:28" s="35" customFormat="1" ht="99.95" customHeight="1" x14ac:dyDescent="0.25">
      <c r="B444" s="9">
        <v>2023</v>
      </c>
      <c r="C444" s="22">
        <v>441</v>
      </c>
      <c r="D444" s="17">
        <v>830075240</v>
      </c>
      <c r="E444" s="17" t="s">
        <v>1434</v>
      </c>
      <c r="F444" s="14" t="s">
        <v>1435</v>
      </c>
      <c r="G444" s="14">
        <v>1013614016</v>
      </c>
      <c r="H444" s="14" t="s">
        <v>1436</v>
      </c>
      <c r="I444" s="36">
        <v>45139</v>
      </c>
      <c r="J444" s="14">
        <v>60</v>
      </c>
      <c r="K444" s="61">
        <v>45156</v>
      </c>
      <c r="L444" s="54">
        <v>45216</v>
      </c>
      <c r="M444" s="56">
        <v>14999900</v>
      </c>
      <c r="N444" s="56">
        <v>0</v>
      </c>
      <c r="O444" s="56">
        <v>14999900</v>
      </c>
      <c r="P444" s="14">
        <v>0</v>
      </c>
      <c r="Q444" s="14">
        <v>60</v>
      </c>
      <c r="R444" s="11">
        <v>45216</v>
      </c>
      <c r="S444" s="14" t="s">
        <v>1539</v>
      </c>
      <c r="T444" s="38" t="s">
        <v>1550</v>
      </c>
      <c r="U444" s="37">
        <v>0</v>
      </c>
      <c r="V444" s="37">
        <v>14999900</v>
      </c>
      <c r="W444" s="37">
        <v>11999920</v>
      </c>
      <c r="X444" s="37">
        <v>2999980</v>
      </c>
      <c r="Y444" s="42">
        <v>1</v>
      </c>
      <c r="Z444" s="42">
        <v>0.8</v>
      </c>
      <c r="AA444" s="14" t="s">
        <v>1060</v>
      </c>
      <c r="AB444" s="38" t="s">
        <v>1550</v>
      </c>
    </row>
    <row r="445" spans="2:28" ht="99.95" customHeight="1" x14ac:dyDescent="0.25">
      <c r="B445" s="9">
        <v>2023</v>
      </c>
      <c r="C445" s="22">
        <v>442</v>
      </c>
      <c r="D445" s="17">
        <v>830032229</v>
      </c>
      <c r="E445" s="17" t="s">
        <v>1437</v>
      </c>
      <c r="F445" s="14" t="s">
        <v>1438</v>
      </c>
      <c r="G445" s="14">
        <v>5653997</v>
      </c>
      <c r="H445" s="14" t="s">
        <v>1439</v>
      </c>
      <c r="I445" s="36">
        <v>45139</v>
      </c>
      <c r="J445" s="14">
        <v>60</v>
      </c>
      <c r="K445" s="61">
        <v>45156</v>
      </c>
      <c r="L445" s="54">
        <v>45216</v>
      </c>
      <c r="M445" s="56">
        <v>15000000</v>
      </c>
      <c r="N445" s="56">
        <v>0</v>
      </c>
      <c r="O445" s="56">
        <v>15000000</v>
      </c>
      <c r="P445" s="14">
        <v>30</v>
      </c>
      <c r="Q445" s="14">
        <v>90</v>
      </c>
      <c r="R445" s="11">
        <v>45247</v>
      </c>
      <c r="S445" s="14" t="s">
        <v>1539</v>
      </c>
      <c r="T445" s="38" t="s">
        <v>1551</v>
      </c>
      <c r="U445" s="37">
        <v>0</v>
      </c>
      <c r="V445" s="37">
        <v>15000000</v>
      </c>
      <c r="W445" s="37">
        <v>7500000</v>
      </c>
      <c r="X445" s="37">
        <v>7500000</v>
      </c>
      <c r="Y445" s="42">
        <v>1</v>
      </c>
      <c r="Z445" s="42">
        <v>0.5</v>
      </c>
      <c r="AA445" s="20" t="s">
        <v>1060</v>
      </c>
      <c r="AB445" s="38" t="s">
        <v>1551</v>
      </c>
    </row>
    <row r="446" spans="2:28" ht="99.95" customHeight="1" x14ac:dyDescent="0.25">
      <c r="B446" s="9">
        <v>2023</v>
      </c>
      <c r="C446" s="22">
        <v>443</v>
      </c>
      <c r="D446" s="17">
        <v>830062925</v>
      </c>
      <c r="E446" s="17" t="s">
        <v>1440</v>
      </c>
      <c r="F446" s="14" t="s">
        <v>1441</v>
      </c>
      <c r="G446" s="14">
        <v>63309061</v>
      </c>
      <c r="H446" s="14" t="s">
        <v>1442</v>
      </c>
      <c r="I446" s="36">
        <v>45139</v>
      </c>
      <c r="J446" s="14">
        <v>60</v>
      </c>
      <c r="K446" s="61">
        <v>45156</v>
      </c>
      <c r="L446" s="54">
        <v>45216</v>
      </c>
      <c r="M446" s="56">
        <v>15000000</v>
      </c>
      <c r="N446" s="56">
        <v>0</v>
      </c>
      <c r="O446" s="56">
        <v>15000000</v>
      </c>
      <c r="P446" s="14">
        <v>30</v>
      </c>
      <c r="Q446" s="14">
        <v>90</v>
      </c>
      <c r="R446" s="11">
        <v>45247</v>
      </c>
      <c r="S446" s="14" t="s">
        <v>1539</v>
      </c>
      <c r="T446" s="38" t="s">
        <v>1552</v>
      </c>
      <c r="U446" s="37">
        <v>0</v>
      </c>
      <c r="V446" s="37">
        <v>15000000</v>
      </c>
      <c r="W446" s="37">
        <v>12000000</v>
      </c>
      <c r="X446" s="37">
        <v>3000000</v>
      </c>
      <c r="Y446" s="42">
        <v>1</v>
      </c>
      <c r="Z446" s="42">
        <v>0.8</v>
      </c>
      <c r="AA446" s="20" t="s">
        <v>1060</v>
      </c>
      <c r="AB446" s="38" t="s">
        <v>1552</v>
      </c>
    </row>
    <row r="447" spans="2:28" ht="99.95" customHeight="1" x14ac:dyDescent="0.25">
      <c r="B447" s="9">
        <v>2023</v>
      </c>
      <c r="C447" s="22">
        <v>444</v>
      </c>
      <c r="D447" s="17">
        <v>830111897</v>
      </c>
      <c r="E447" s="17" t="s">
        <v>1443</v>
      </c>
      <c r="F447" s="14" t="s">
        <v>1444</v>
      </c>
      <c r="G447" s="14">
        <v>23754667</v>
      </c>
      <c r="H447" s="14" t="s">
        <v>1445</v>
      </c>
      <c r="I447" s="36">
        <v>45139</v>
      </c>
      <c r="J447" s="14">
        <v>60</v>
      </c>
      <c r="K447" s="61">
        <v>45156</v>
      </c>
      <c r="L447" s="54">
        <v>45216</v>
      </c>
      <c r="M447" s="56">
        <v>15000000</v>
      </c>
      <c r="N447" s="56">
        <v>0</v>
      </c>
      <c r="O447" s="56">
        <v>15000000</v>
      </c>
      <c r="P447" s="14">
        <v>30</v>
      </c>
      <c r="Q447" s="14">
        <v>90</v>
      </c>
      <c r="R447" s="11">
        <v>45247</v>
      </c>
      <c r="S447" s="14" t="s">
        <v>1539</v>
      </c>
      <c r="T447" s="38" t="s">
        <v>1553</v>
      </c>
      <c r="U447" s="37">
        <v>0</v>
      </c>
      <c r="V447" s="37">
        <v>15000000</v>
      </c>
      <c r="W447" s="37">
        <v>12000000</v>
      </c>
      <c r="X447" s="37">
        <v>3000000</v>
      </c>
      <c r="Y447" s="42">
        <v>1</v>
      </c>
      <c r="Z447" s="42">
        <v>0.8</v>
      </c>
      <c r="AA447" s="20" t="s">
        <v>1060</v>
      </c>
      <c r="AB447" s="38" t="s">
        <v>1553</v>
      </c>
    </row>
    <row r="448" spans="2:28" ht="99.95" customHeight="1" x14ac:dyDescent="0.25">
      <c r="B448" s="9">
        <v>2023</v>
      </c>
      <c r="C448" s="22">
        <v>445</v>
      </c>
      <c r="D448" s="17">
        <v>860066159</v>
      </c>
      <c r="E448" s="17" t="s">
        <v>1446</v>
      </c>
      <c r="F448" s="14" t="s">
        <v>1447</v>
      </c>
      <c r="G448" s="14">
        <v>52196444</v>
      </c>
      <c r="H448" s="14" t="s">
        <v>1448</v>
      </c>
      <c r="I448" s="36">
        <v>45139</v>
      </c>
      <c r="J448" s="14">
        <v>60</v>
      </c>
      <c r="K448" s="61">
        <v>45156</v>
      </c>
      <c r="L448" s="54">
        <v>45216</v>
      </c>
      <c r="M448" s="56">
        <v>14956400</v>
      </c>
      <c r="N448" s="56">
        <v>0</v>
      </c>
      <c r="O448" s="56">
        <v>14956400</v>
      </c>
      <c r="P448" s="14">
        <v>30</v>
      </c>
      <c r="Q448" s="14">
        <v>90</v>
      </c>
      <c r="R448" s="11">
        <v>45247</v>
      </c>
      <c r="S448" s="14" t="s">
        <v>1539</v>
      </c>
      <c r="T448" s="38" t="s">
        <v>1554</v>
      </c>
      <c r="U448" s="37">
        <v>0</v>
      </c>
      <c r="V448" s="37">
        <v>14956400</v>
      </c>
      <c r="W448" s="37">
        <v>11965120</v>
      </c>
      <c r="X448" s="37">
        <v>2991280</v>
      </c>
      <c r="Y448" s="42">
        <v>1</v>
      </c>
      <c r="Z448" s="42">
        <v>0.8</v>
      </c>
      <c r="AA448" s="20" t="s">
        <v>1060</v>
      </c>
      <c r="AB448" s="38" t="s">
        <v>1554</v>
      </c>
    </row>
    <row r="449" spans="2:28" ht="99.95" customHeight="1" x14ac:dyDescent="0.25">
      <c r="B449" s="9">
        <v>2023</v>
      </c>
      <c r="C449" s="22">
        <v>446</v>
      </c>
      <c r="D449" s="17">
        <v>830096206</v>
      </c>
      <c r="E449" s="17" t="s">
        <v>1449</v>
      </c>
      <c r="F449" s="14" t="s">
        <v>1450</v>
      </c>
      <c r="G449" s="14">
        <v>80108891</v>
      </c>
      <c r="H449" s="14" t="s">
        <v>1451</v>
      </c>
      <c r="I449" s="36">
        <v>45139</v>
      </c>
      <c r="J449" s="14">
        <v>60</v>
      </c>
      <c r="K449" s="61">
        <v>45156</v>
      </c>
      <c r="L449" s="54">
        <v>45216</v>
      </c>
      <c r="M449" s="56">
        <v>15000000</v>
      </c>
      <c r="N449" s="56">
        <v>0</v>
      </c>
      <c r="O449" s="56">
        <v>15000000</v>
      </c>
      <c r="P449" s="14">
        <v>30</v>
      </c>
      <c r="Q449" s="14">
        <v>90</v>
      </c>
      <c r="R449" s="11">
        <v>45247</v>
      </c>
      <c r="S449" s="14" t="s">
        <v>1539</v>
      </c>
      <c r="T449" s="38" t="s">
        <v>1555</v>
      </c>
      <c r="U449" s="37">
        <v>0</v>
      </c>
      <c r="V449" s="37">
        <v>15000000</v>
      </c>
      <c r="W449" s="37">
        <v>12000000</v>
      </c>
      <c r="X449" s="37">
        <v>3000000</v>
      </c>
      <c r="Y449" s="42">
        <v>1</v>
      </c>
      <c r="Z449" s="42">
        <v>0.8</v>
      </c>
      <c r="AA449" s="20" t="s">
        <v>1060</v>
      </c>
      <c r="AB449" s="38" t="s">
        <v>1555</v>
      </c>
    </row>
    <row r="450" spans="2:28" ht="99.95" customHeight="1" x14ac:dyDescent="0.25">
      <c r="B450" s="9">
        <v>2023</v>
      </c>
      <c r="C450" s="22">
        <v>447</v>
      </c>
      <c r="D450" s="17">
        <v>830096090</v>
      </c>
      <c r="E450" s="17" t="s">
        <v>1452</v>
      </c>
      <c r="F450" s="14" t="s">
        <v>1453</v>
      </c>
      <c r="G450" s="14">
        <v>79325802</v>
      </c>
      <c r="H450" s="14" t="s">
        <v>1454</v>
      </c>
      <c r="I450" s="36">
        <v>45155</v>
      </c>
      <c r="J450" s="14">
        <v>60</v>
      </c>
      <c r="K450" s="61">
        <v>45156</v>
      </c>
      <c r="L450" s="54">
        <v>45216</v>
      </c>
      <c r="M450" s="56">
        <v>13174746</v>
      </c>
      <c r="N450" s="56">
        <v>0</v>
      </c>
      <c r="O450" s="56">
        <v>13174746</v>
      </c>
      <c r="P450" s="14">
        <v>30</v>
      </c>
      <c r="Q450" s="14">
        <v>90</v>
      </c>
      <c r="R450" s="11">
        <v>45247</v>
      </c>
      <c r="S450" s="14" t="s">
        <v>1539</v>
      </c>
      <c r="T450" s="38" t="s">
        <v>1556</v>
      </c>
      <c r="U450" s="37">
        <v>0</v>
      </c>
      <c r="V450" s="37">
        <v>13174746</v>
      </c>
      <c r="W450" s="37">
        <v>10539797</v>
      </c>
      <c r="X450" s="37">
        <v>2634949</v>
      </c>
      <c r="Y450" s="42">
        <v>1</v>
      </c>
      <c r="Z450" s="42">
        <v>0.8000000151805583</v>
      </c>
      <c r="AA450" s="20" t="s">
        <v>1060</v>
      </c>
      <c r="AB450" s="38" t="s">
        <v>1556</v>
      </c>
    </row>
    <row r="451" spans="2:28" ht="99.95" customHeight="1" x14ac:dyDescent="0.25">
      <c r="B451" s="9">
        <v>2023</v>
      </c>
      <c r="C451" s="22">
        <v>448</v>
      </c>
      <c r="D451" s="17">
        <v>901735583</v>
      </c>
      <c r="E451" s="17" t="s">
        <v>1455</v>
      </c>
      <c r="F451" s="14" t="s">
        <v>1456</v>
      </c>
      <c r="G451" s="14">
        <v>1019030585</v>
      </c>
      <c r="H451" s="14" t="s">
        <v>1457</v>
      </c>
      <c r="I451" s="36">
        <v>45139</v>
      </c>
      <c r="J451" s="14">
        <v>90</v>
      </c>
      <c r="K451" s="61">
        <v>45152</v>
      </c>
      <c r="L451" s="54">
        <v>45243</v>
      </c>
      <c r="M451" s="56">
        <v>39937228</v>
      </c>
      <c r="N451" s="56">
        <v>19968614</v>
      </c>
      <c r="O451" s="56">
        <v>59905842</v>
      </c>
      <c r="P451" s="14">
        <v>45</v>
      </c>
      <c r="Q451" s="14">
        <v>135</v>
      </c>
      <c r="R451" s="11">
        <v>45288</v>
      </c>
      <c r="S451" s="14" t="s">
        <v>1539</v>
      </c>
      <c r="T451" s="38" t="s">
        <v>1557</v>
      </c>
      <c r="U451" s="37">
        <v>0</v>
      </c>
      <c r="V451" s="37">
        <v>59905842</v>
      </c>
      <c r="W451" s="37">
        <v>29952921</v>
      </c>
      <c r="X451" s="37">
        <v>29952921</v>
      </c>
      <c r="Y451" s="42">
        <v>0.8</v>
      </c>
      <c r="Z451" s="42">
        <v>0.5</v>
      </c>
      <c r="AA451" s="20" t="s">
        <v>1061</v>
      </c>
      <c r="AB451" s="38" t="s">
        <v>1557</v>
      </c>
    </row>
    <row r="452" spans="2:28" ht="99.95" customHeight="1" x14ac:dyDescent="0.25">
      <c r="B452" s="9">
        <v>2023</v>
      </c>
      <c r="C452" s="22">
        <v>449</v>
      </c>
      <c r="D452" s="17">
        <v>1096946865</v>
      </c>
      <c r="E452" s="17" t="s">
        <v>1458</v>
      </c>
      <c r="F452" s="14" t="s">
        <v>31</v>
      </c>
      <c r="G452" s="14" t="s">
        <v>31</v>
      </c>
      <c r="H452" s="14" t="s">
        <v>1459</v>
      </c>
      <c r="I452" s="36">
        <v>45139</v>
      </c>
      <c r="J452" s="14">
        <v>120</v>
      </c>
      <c r="K452" s="61">
        <v>45140</v>
      </c>
      <c r="L452" s="54">
        <v>45261</v>
      </c>
      <c r="M452" s="56">
        <v>15396000</v>
      </c>
      <c r="N452" s="56">
        <v>0</v>
      </c>
      <c r="O452" s="56">
        <v>15396000</v>
      </c>
      <c r="P452" s="14">
        <v>0</v>
      </c>
      <c r="Q452" s="14">
        <v>120</v>
      </c>
      <c r="R452" s="11">
        <v>45261</v>
      </c>
      <c r="S452" s="14" t="s">
        <v>1539</v>
      </c>
      <c r="T452" s="38" t="s">
        <v>1558</v>
      </c>
      <c r="U452" s="37">
        <v>0</v>
      </c>
      <c r="V452" s="37">
        <v>15396000</v>
      </c>
      <c r="W452" s="37">
        <v>11418700</v>
      </c>
      <c r="X452" s="37">
        <v>3977300</v>
      </c>
      <c r="Y452" s="42">
        <v>1</v>
      </c>
      <c r="Z452" s="42">
        <v>0.7416666666666667</v>
      </c>
      <c r="AA452" s="20" t="s">
        <v>1060</v>
      </c>
      <c r="AB452" s="38" t="s">
        <v>1558</v>
      </c>
    </row>
    <row r="453" spans="2:28" ht="99.95" customHeight="1" x14ac:dyDescent="0.25">
      <c r="B453" s="9">
        <v>2023</v>
      </c>
      <c r="C453" s="22">
        <v>450</v>
      </c>
      <c r="D453" s="17">
        <v>1032479846</v>
      </c>
      <c r="E453" s="17" t="s">
        <v>350</v>
      </c>
      <c r="F453" s="14" t="s">
        <v>31</v>
      </c>
      <c r="G453" s="14" t="s">
        <v>31</v>
      </c>
      <c r="H453" s="14" t="s">
        <v>1460</v>
      </c>
      <c r="I453" s="36">
        <v>45139</v>
      </c>
      <c r="J453" s="14">
        <v>150</v>
      </c>
      <c r="K453" s="61">
        <v>45141</v>
      </c>
      <c r="L453" s="54">
        <v>45293</v>
      </c>
      <c r="M453" s="56">
        <v>40095000</v>
      </c>
      <c r="N453" s="56">
        <v>0</v>
      </c>
      <c r="O453" s="56">
        <v>40095000</v>
      </c>
      <c r="P453" s="14">
        <v>0</v>
      </c>
      <c r="Q453" s="14">
        <v>150</v>
      </c>
      <c r="R453" s="11">
        <v>45293</v>
      </c>
      <c r="S453" s="14" t="s">
        <v>1539</v>
      </c>
      <c r="T453" s="38" t="s">
        <v>1559</v>
      </c>
      <c r="U453" s="37">
        <v>0</v>
      </c>
      <c r="V453" s="37">
        <v>40095000</v>
      </c>
      <c r="W453" s="37">
        <v>23522400</v>
      </c>
      <c r="X453" s="37">
        <v>16572600</v>
      </c>
      <c r="Y453" s="42">
        <v>0.79333333333333333</v>
      </c>
      <c r="Z453" s="42">
        <v>0.58666666666666667</v>
      </c>
      <c r="AA453" s="20" t="s">
        <v>1061</v>
      </c>
      <c r="AB453" s="38" t="s">
        <v>1559</v>
      </c>
    </row>
    <row r="454" spans="2:28" ht="99.95" customHeight="1" x14ac:dyDescent="0.25">
      <c r="B454" s="9">
        <v>2023</v>
      </c>
      <c r="C454" s="22">
        <v>451</v>
      </c>
      <c r="D454" s="17">
        <v>79724937</v>
      </c>
      <c r="E454" s="17" t="s">
        <v>1461</v>
      </c>
      <c r="F454" s="14" t="s">
        <v>31</v>
      </c>
      <c r="G454" s="14" t="s">
        <v>31</v>
      </c>
      <c r="H454" s="14" t="s">
        <v>1462</v>
      </c>
      <c r="I454" s="36">
        <v>45139</v>
      </c>
      <c r="J454" s="14">
        <v>119</v>
      </c>
      <c r="K454" s="61">
        <v>45140</v>
      </c>
      <c r="L454" s="54">
        <v>45260</v>
      </c>
      <c r="M454" s="56">
        <v>20000000</v>
      </c>
      <c r="N454" s="56">
        <v>0</v>
      </c>
      <c r="O454" s="56">
        <v>20000000</v>
      </c>
      <c r="P454" s="14">
        <v>0</v>
      </c>
      <c r="Q454" s="14">
        <v>119</v>
      </c>
      <c r="R454" s="10">
        <v>45260</v>
      </c>
      <c r="S454" s="14" t="s">
        <v>1539</v>
      </c>
      <c r="T454" s="38" t="s">
        <v>1560</v>
      </c>
      <c r="U454" s="37">
        <v>0</v>
      </c>
      <c r="V454" s="37">
        <v>20000000</v>
      </c>
      <c r="W454" s="37">
        <v>14833333</v>
      </c>
      <c r="X454" s="37">
        <v>5166667</v>
      </c>
      <c r="Y454" s="42">
        <v>1</v>
      </c>
      <c r="Z454" s="42">
        <v>0.74166664999999998</v>
      </c>
      <c r="AA454" s="20" t="s">
        <v>1060</v>
      </c>
      <c r="AB454" s="38" t="s">
        <v>1560</v>
      </c>
    </row>
    <row r="455" spans="2:28" ht="99.95" customHeight="1" x14ac:dyDescent="0.25">
      <c r="B455" s="9">
        <v>2023</v>
      </c>
      <c r="C455" s="22">
        <v>452</v>
      </c>
      <c r="D455" s="17">
        <v>900477525</v>
      </c>
      <c r="E455" s="17" t="s">
        <v>1463</v>
      </c>
      <c r="F455" s="14" t="s">
        <v>1464</v>
      </c>
      <c r="G455" s="14">
        <v>1075241234</v>
      </c>
      <c r="H455" s="14" t="s">
        <v>1465</v>
      </c>
      <c r="I455" s="36">
        <v>45146</v>
      </c>
      <c r="J455" s="14">
        <v>180</v>
      </c>
      <c r="K455" s="10">
        <v>45163</v>
      </c>
      <c r="L455" s="10" t="e">
        <f>IF(DAY(DATE(I455,J455,K455))=31,DATE(I455,J455,K455)+1,DATE(I455,J455,K455))</f>
        <v>#NUM!</v>
      </c>
      <c r="M455" s="56">
        <v>17978050</v>
      </c>
      <c r="N455" s="56">
        <v>0</v>
      </c>
      <c r="O455" s="56">
        <v>17978050</v>
      </c>
      <c r="P455" s="14">
        <v>0</v>
      </c>
      <c r="Q455" s="14">
        <v>180</v>
      </c>
      <c r="R455" s="11">
        <v>45346</v>
      </c>
      <c r="S455" s="14" t="s">
        <v>1539</v>
      </c>
      <c r="T455" s="38" t="s">
        <v>1561</v>
      </c>
      <c r="U455" s="37">
        <v>0</v>
      </c>
      <c r="V455" s="37">
        <v>17978050</v>
      </c>
      <c r="W455" s="37">
        <v>9688450</v>
      </c>
      <c r="X455" s="37">
        <v>8289600</v>
      </c>
      <c r="Y455" s="42">
        <v>0.53888888888888886</v>
      </c>
      <c r="Z455" s="42">
        <v>0.53890438618203862</v>
      </c>
      <c r="AA455" s="20" t="s">
        <v>1061</v>
      </c>
      <c r="AB455" s="38" t="s">
        <v>1561</v>
      </c>
    </row>
    <row r="456" spans="2:28" ht="99.95" customHeight="1" x14ac:dyDescent="0.25">
      <c r="B456" s="9">
        <v>2023</v>
      </c>
      <c r="C456" s="22">
        <v>453</v>
      </c>
      <c r="D456" s="17">
        <v>1020734669</v>
      </c>
      <c r="E456" s="17" t="s">
        <v>1208</v>
      </c>
      <c r="F456" s="14" t="s">
        <v>31</v>
      </c>
      <c r="G456" s="14" t="s">
        <v>31</v>
      </c>
      <c r="H456" s="14" t="s">
        <v>1466</v>
      </c>
      <c r="I456" s="36">
        <v>45142</v>
      </c>
      <c r="J456" s="14">
        <v>142</v>
      </c>
      <c r="K456" s="61">
        <v>45147</v>
      </c>
      <c r="L456" s="54">
        <v>45290</v>
      </c>
      <c r="M456" s="56">
        <v>16721467</v>
      </c>
      <c r="N456" s="56">
        <v>0</v>
      </c>
      <c r="O456" s="56">
        <v>16721467</v>
      </c>
      <c r="P456" s="14">
        <v>0</v>
      </c>
      <c r="Q456" s="14">
        <v>142</v>
      </c>
      <c r="R456" s="11">
        <v>45290</v>
      </c>
      <c r="S456" s="14" t="s">
        <v>1539</v>
      </c>
      <c r="T456" s="38" t="s">
        <v>1562</v>
      </c>
      <c r="U456" s="37">
        <v>0</v>
      </c>
      <c r="V456" s="37">
        <v>16721467</v>
      </c>
      <c r="W456" s="37">
        <v>9588533</v>
      </c>
      <c r="X456" s="37">
        <v>7132934</v>
      </c>
      <c r="Y456" s="42">
        <v>0.79577464788732399</v>
      </c>
      <c r="Z456" s="42">
        <v>0.57342654206117205</v>
      </c>
      <c r="AA456" s="20" t="s">
        <v>1061</v>
      </c>
      <c r="AB456" s="38" t="s">
        <v>1562</v>
      </c>
    </row>
    <row r="457" spans="2:28" ht="99.95" customHeight="1" x14ac:dyDescent="0.25">
      <c r="B457" s="9">
        <v>2023</v>
      </c>
      <c r="C457" s="22">
        <v>454</v>
      </c>
      <c r="D457" s="17">
        <v>1019126572</v>
      </c>
      <c r="E457" s="17" t="s">
        <v>1467</v>
      </c>
      <c r="F457" s="14" t="s">
        <v>31</v>
      </c>
      <c r="G457" s="14" t="s">
        <v>31</v>
      </c>
      <c r="H457" s="14" t="s">
        <v>1329</v>
      </c>
      <c r="I457" s="36">
        <v>45142</v>
      </c>
      <c r="J457" s="14">
        <v>113</v>
      </c>
      <c r="K457" s="61">
        <v>45146</v>
      </c>
      <c r="L457" s="54">
        <v>45260</v>
      </c>
      <c r="M457" s="56">
        <v>15066667</v>
      </c>
      <c r="N457" s="56">
        <v>0</v>
      </c>
      <c r="O457" s="56">
        <v>15066667</v>
      </c>
      <c r="P457" s="14">
        <v>0</v>
      </c>
      <c r="Q457" s="14">
        <v>113</v>
      </c>
      <c r="R457" s="11">
        <v>45260</v>
      </c>
      <c r="S457" s="14" t="s">
        <v>1539</v>
      </c>
      <c r="T457" s="38" t="s">
        <v>1563</v>
      </c>
      <c r="U457" s="37">
        <v>0</v>
      </c>
      <c r="V457" s="37">
        <v>15066667</v>
      </c>
      <c r="W457" s="37">
        <v>11066667</v>
      </c>
      <c r="X457" s="37">
        <v>4000000</v>
      </c>
      <c r="Y457" s="42">
        <v>1</v>
      </c>
      <c r="Z457" s="42">
        <v>0.73451328020988316</v>
      </c>
      <c r="AA457" s="20" t="s">
        <v>1060</v>
      </c>
      <c r="AB457" s="38" t="s">
        <v>1563</v>
      </c>
    </row>
    <row r="458" spans="2:28" ht="99.95" customHeight="1" x14ac:dyDescent="0.25">
      <c r="B458" s="9">
        <v>2023</v>
      </c>
      <c r="C458" s="22">
        <v>455</v>
      </c>
      <c r="D458" s="17">
        <v>53124958</v>
      </c>
      <c r="E458" s="17" t="s">
        <v>337</v>
      </c>
      <c r="F458" s="14" t="s">
        <v>31</v>
      </c>
      <c r="G458" s="14" t="s">
        <v>31</v>
      </c>
      <c r="H458" s="14" t="s">
        <v>1468</v>
      </c>
      <c r="I458" s="36">
        <v>45142</v>
      </c>
      <c r="J458" s="14">
        <v>158</v>
      </c>
      <c r="K458" s="61">
        <v>45146</v>
      </c>
      <c r="L458" s="54">
        <v>45306</v>
      </c>
      <c r="M458" s="56">
        <v>31600000</v>
      </c>
      <c r="N458" s="56">
        <v>0</v>
      </c>
      <c r="O458" s="56">
        <v>31600000</v>
      </c>
      <c r="P458" s="14">
        <v>0</v>
      </c>
      <c r="Q458" s="14">
        <v>158</v>
      </c>
      <c r="R458" s="11">
        <v>45306</v>
      </c>
      <c r="S458" s="14" t="s">
        <v>1539</v>
      </c>
      <c r="T458" s="38" t="s">
        <v>1564</v>
      </c>
      <c r="U458" s="37">
        <v>0</v>
      </c>
      <c r="V458" s="37">
        <v>31600000</v>
      </c>
      <c r="W458" s="37">
        <v>16600000</v>
      </c>
      <c r="X458" s="37">
        <v>15000000</v>
      </c>
      <c r="Y458" s="42">
        <v>0.72151898734177211</v>
      </c>
      <c r="Z458" s="42">
        <v>0.52531645569620256</v>
      </c>
      <c r="AA458" s="20" t="s">
        <v>1061</v>
      </c>
      <c r="AB458" s="38" t="s">
        <v>1564</v>
      </c>
    </row>
    <row r="459" spans="2:28" ht="99.95" customHeight="1" x14ac:dyDescent="0.25">
      <c r="B459" s="9">
        <v>2023</v>
      </c>
      <c r="C459" s="22">
        <v>457</v>
      </c>
      <c r="D459" s="17">
        <v>1000706007</v>
      </c>
      <c r="E459" s="17" t="s">
        <v>367</v>
      </c>
      <c r="F459" s="14" t="s">
        <v>31</v>
      </c>
      <c r="G459" s="14" t="s">
        <v>31</v>
      </c>
      <c r="H459" s="14" t="s">
        <v>1469</v>
      </c>
      <c r="I459" s="36">
        <v>45142</v>
      </c>
      <c r="J459" s="14">
        <v>90</v>
      </c>
      <c r="K459" s="61">
        <v>45146</v>
      </c>
      <c r="L459" s="54">
        <v>45237</v>
      </c>
      <c r="M459" s="56">
        <v>12000000</v>
      </c>
      <c r="N459" s="56">
        <v>0</v>
      </c>
      <c r="O459" s="56">
        <v>12000000</v>
      </c>
      <c r="P459" s="14">
        <v>0</v>
      </c>
      <c r="Q459" s="14">
        <v>90</v>
      </c>
      <c r="R459" s="11">
        <v>45237</v>
      </c>
      <c r="S459" s="14" t="s">
        <v>1539</v>
      </c>
      <c r="T459" s="38" t="s">
        <v>1565</v>
      </c>
      <c r="U459" s="37">
        <v>0</v>
      </c>
      <c r="V459" s="37">
        <v>12000000</v>
      </c>
      <c r="W459" s="37">
        <v>11066667</v>
      </c>
      <c r="X459" s="37">
        <v>933333</v>
      </c>
      <c r="Y459" s="42">
        <v>1</v>
      </c>
      <c r="Z459" s="42">
        <v>0.92222224999999991</v>
      </c>
      <c r="AA459" s="20" t="s">
        <v>1060</v>
      </c>
      <c r="AB459" s="38" t="s">
        <v>1565</v>
      </c>
    </row>
    <row r="460" spans="2:28" ht="99.95" customHeight="1" x14ac:dyDescent="0.25">
      <c r="B460" s="9">
        <v>2023</v>
      </c>
      <c r="C460" s="22">
        <v>458</v>
      </c>
      <c r="D460" s="17">
        <v>901267162</v>
      </c>
      <c r="E460" s="17" t="s">
        <v>1470</v>
      </c>
      <c r="F460" s="14" t="s">
        <v>1471</v>
      </c>
      <c r="G460" s="14">
        <v>79966791</v>
      </c>
      <c r="H460" s="14" t="s">
        <v>1472</v>
      </c>
      <c r="I460" s="36">
        <v>45146</v>
      </c>
      <c r="J460" s="14">
        <v>15</v>
      </c>
      <c r="K460" s="61">
        <v>45152</v>
      </c>
      <c r="L460" s="54">
        <v>45166</v>
      </c>
      <c r="M460" s="56">
        <v>58097144</v>
      </c>
      <c r="N460" s="56">
        <v>0</v>
      </c>
      <c r="O460" s="56">
        <v>58097144</v>
      </c>
      <c r="P460" s="14">
        <v>18</v>
      </c>
      <c r="Q460" s="14">
        <v>33</v>
      </c>
      <c r="R460" s="11">
        <v>45184</v>
      </c>
      <c r="S460" s="14" t="s">
        <v>1539</v>
      </c>
      <c r="T460" s="40" t="s">
        <v>1566</v>
      </c>
      <c r="U460" s="37">
        <v>0</v>
      </c>
      <c r="V460" s="37">
        <v>58097144</v>
      </c>
      <c r="W460" s="37">
        <v>58097144</v>
      </c>
      <c r="X460" s="37">
        <v>0</v>
      </c>
      <c r="Y460" s="42">
        <v>1</v>
      </c>
      <c r="Z460" s="42">
        <v>1</v>
      </c>
      <c r="AA460" s="20" t="s">
        <v>1060</v>
      </c>
      <c r="AB460" s="44" t="s">
        <v>1566</v>
      </c>
    </row>
    <row r="461" spans="2:28" ht="99.95" customHeight="1" x14ac:dyDescent="0.25">
      <c r="B461" s="9">
        <v>2023</v>
      </c>
      <c r="C461" s="22">
        <v>459</v>
      </c>
      <c r="D461" s="17">
        <v>830145023</v>
      </c>
      <c r="E461" s="17" t="s">
        <v>1473</v>
      </c>
      <c r="F461" s="14" t="s">
        <v>1474</v>
      </c>
      <c r="G461" s="14">
        <v>80842621</v>
      </c>
      <c r="H461" s="14" t="s">
        <v>1475</v>
      </c>
      <c r="I461" s="36">
        <v>45142</v>
      </c>
      <c r="J461" s="14">
        <v>15</v>
      </c>
      <c r="K461" s="61">
        <v>45149</v>
      </c>
      <c r="L461" s="54">
        <v>45163</v>
      </c>
      <c r="M461" s="56">
        <v>116030762</v>
      </c>
      <c r="N461" s="56">
        <v>0</v>
      </c>
      <c r="O461" s="56">
        <v>116030762</v>
      </c>
      <c r="P461" s="14">
        <v>21</v>
      </c>
      <c r="Q461" s="14">
        <v>36</v>
      </c>
      <c r="R461" s="11">
        <v>45184</v>
      </c>
      <c r="S461" s="14" t="s">
        <v>1539</v>
      </c>
      <c r="T461" s="40" t="s">
        <v>1566</v>
      </c>
      <c r="U461" s="37">
        <v>0</v>
      </c>
      <c r="V461" s="37">
        <v>116030762</v>
      </c>
      <c r="W461" s="37">
        <v>116030761</v>
      </c>
      <c r="X461" s="37">
        <v>1</v>
      </c>
      <c r="Y461" s="42">
        <v>1</v>
      </c>
      <c r="Z461" s="42">
        <v>0.99999999138159579</v>
      </c>
      <c r="AA461" s="20" t="s">
        <v>1060</v>
      </c>
      <c r="AB461" s="44" t="s">
        <v>1566</v>
      </c>
    </row>
    <row r="462" spans="2:28" ht="99.95" customHeight="1" x14ac:dyDescent="0.25">
      <c r="B462" s="9">
        <v>2023</v>
      </c>
      <c r="C462" s="22">
        <v>460</v>
      </c>
      <c r="D462" s="17">
        <v>1032457831</v>
      </c>
      <c r="E462" s="17" t="s">
        <v>1476</v>
      </c>
      <c r="F462" s="14" t="s">
        <v>31</v>
      </c>
      <c r="G462" s="14" t="s">
        <v>31</v>
      </c>
      <c r="H462" s="14" t="s">
        <v>1326</v>
      </c>
      <c r="I462" s="36">
        <v>45147</v>
      </c>
      <c r="J462" s="14">
        <v>110</v>
      </c>
      <c r="K462" s="61">
        <v>45149</v>
      </c>
      <c r="L462" s="54">
        <v>45260</v>
      </c>
      <c r="M462" s="56">
        <v>13320000</v>
      </c>
      <c r="N462" s="56">
        <v>0</v>
      </c>
      <c r="O462" s="56">
        <v>13320000</v>
      </c>
      <c r="P462" s="14">
        <v>0</v>
      </c>
      <c r="Q462" s="14">
        <v>110</v>
      </c>
      <c r="R462" s="11">
        <v>45260</v>
      </c>
      <c r="S462" s="14" t="s">
        <v>1539</v>
      </c>
      <c r="T462" s="38" t="s">
        <v>1567</v>
      </c>
      <c r="U462" s="37">
        <v>0</v>
      </c>
      <c r="V462" s="37">
        <v>13320000</v>
      </c>
      <c r="W462" s="37">
        <v>9600000</v>
      </c>
      <c r="X462" s="37">
        <v>3720000</v>
      </c>
      <c r="Y462" s="42">
        <v>1</v>
      </c>
      <c r="Z462" s="42">
        <v>0.7207207207207208</v>
      </c>
      <c r="AA462" s="20" t="s">
        <v>1060</v>
      </c>
      <c r="AB462" s="38" t="s">
        <v>1567</v>
      </c>
    </row>
    <row r="463" spans="2:28" ht="99.95" customHeight="1" x14ac:dyDescent="0.25">
      <c r="B463" s="9">
        <v>2023</v>
      </c>
      <c r="C463" s="22">
        <v>462</v>
      </c>
      <c r="D463" s="17">
        <v>1031161422</v>
      </c>
      <c r="E463" s="17" t="s">
        <v>387</v>
      </c>
      <c r="F463" s="14" t="s">
        <v>31</v>
      </c>
      <c r="G463" s="14" t="s">
        <v>31</v>
      </c>
      <c r="H463" s="14" t="s">
        <v>1477</v>
      </c>
      <c r="I463" s="36">
        <v>45147</v>
      </c>
      <c r="J463" s="14">
        <v>180</v>
      </c>
      <c r="K463" s="61">
        <v>45148</v>
      </c>
      <c r="L463" s="54">
        <v>45331</v>
      </c>
      <c r="M463" s="56">
        <v>25662000</v>
      </c>
      <c r="N463" s="56">
        <v>0</v>
      </c>
      <c r="O463" s="56">
        <v>25662000</v>
      </c>
      <c r="P463" s="14">
        <v>0</v>
      </c>
      <c r="Q463" s="14">
        <v>180</v>
      </c>
      <c r="R463" s="11">
        <v>45331</v>
      </c>
      <c r="S463" s="14" t="s">
        <v>1539</v>
      </c>
      <c r="T463" s="38" t="s">
        <v>1568</v>
      </c>
      <c r="U463" s="37">
        <v>0</v>
      </c>
      <c r="V463" s="37">
        <v>25662000</v>
      </c>
      <c r="W463" s="37">
        <v>11547900</v>
      </c>
      <c r="X463" s="37">
        <v>14114100</v>
      </c>
      <c r="Y463" s="42">
        <v>0.62222222222222223</v>
      </c>
      <c r="Z463" s="42">
        <v>0.45</v>
      </c>
      <c r="AA463" s="20" t="s">
        <v>1061</v>
      </c>
      <c r="AB463" s="38" t="s">
        <v>1568</v>
      </c>
    </row>
    <row r="464" spans="2:28" ht="99.95" customHeight="1" x14ac:dyDescent="0.25">
      <c r="B464" s="9">
        <v>2023</v>
      </c>
      <c r="C464" s="22">
        <v>463</v>
      </c>
      <c r="D464" s="17">
        <v>830065434</v>
      </c>
      <c r="E464" s="17" t="s">
        <v>1478</v>
      </c>
      <c r="F464" s="14" t="s">
        <v>1479</v>
      </c>
      <c r="G464" s="14">
        <v>79713324</v>
      </c>
      <c r="H464" s="14" t="s">
        <v>1480</v>
      </c>
      <c r="I464" s="36">
        <v>45152</v>
      </c>
      <c r="J464" s="14">
        <v>60</v>
      </c>
      <c r="K464" s="61">
        <v>45156</v>
      </c>
      <c r="L464" s="54">
        <v>45216</v>
      </c>
      <c r="M464" s="56">
        <v>15000000</v>
      </c>
      <c r="N464" s="56">
        <v>0</v>
      </c>
      <c r="O464" s="56">
        <v>15000000</v>
      </c>
      <c r="P464" s="14">
        <v>0</v>
      </c>
      <c r="Q464" s="14">
        <v>60</v>
      </c>
      <c r="R464" s="11">
        <v>45216</v>
      </c>
      <c r="S464" s="14" t="s">
        <v>1539</v>
      </c>
      <c r="T464" s="38" t="s">
        <v>1569</v>
      </c>
      <c r="U464" s="37">
        <v>0</v>
      </c>
      <c r="V464" s="37">
        <v>15000000</v>
      </c>
      <c r="W464" s="37">
        <v>12000000</v>
      </c>
      <c r="X464" s="37">
        <v>3000000</v>
      </c>
      <c r="Y464" s="42">
        <v>1</v>
      </c>
      <c r="Z464" s="42">
        <v>0.8</v>
      </c>
      <c r="AA464" s="14" t="s">
        <v>1060</v>
      </c>
      <c r="AB464" s="38" t="s">
        <v>1569</v>
      </c>
    </row>
    <row r="465" spans="2:28" ht="99.95" customHeight="1" x14ac:dyDescent="0.25">
      <c r="B465" s="9">
        <v>2023</v>
      </c>
      <c r="C465" s="22">
        <v>464</v>
      </c>
      <c r="D465" s="17">
        <v>1032458417</v>
      </c>
      <c r="E465" s="17" t="s">
        <v>360</v>
      </c>
      <c r="F465" s="14" t="s">
        <v>31</v>
      </c>
      <c r="G465" s="14" t="s">
        <v>31</v>
      </c>
      <c r="H465" s="14" t="s">
        <v>1481</v>
      </c>
      <c r="I465" s="36">
        <v>45147</v>
      </c>
      <c r="J465" s="14">
        <v>158</v>
      </c>
      <c r="K465" s="61">
        <v>45152</v>
      </c>
      <c r="L465" s="54">
        <v>45312</v>
      </c>
      <c r="M465" s="56">
        <v>21066667</v>
      </c>
      <c r="N465" s="56">
        <v>0</v>
      </c>
      <c r="O465" s="56">
        <v>21066667</v>
      </c>
      <c r="P465" s="14">
        <v>0</v>
      </c>
      <c r="Q465" s="14">
        <v>158</v>
      </c>
      <c r="R465" s="11">
        <v>45312</v>
      </c>
      <c r="S465" s="14" t="s">
        <v>1539</v>
      </c>
      <c r="T465" s="38" t="s">
        <v>1570</v>
      </c>
      <c r="U465" s="37">
        <v>0</v>
      </c>
      <c r="V465" s="37">
        <v>21066667</v>
      </c>
      <c r="W465" s="37">
        <v>10266667</v>
      </c>
      <c r="X465" s="37">
        <v>10800000</v>
      </c>
      <c r="Y465" s="42">
        <v>0.68354430379746833</v>
      </c>
      <c r="Z465" s="42">
        <v>0.48734178026357944</v>
      </c>
      <c r="AA465" s="20" t="s">
        <v>1061</v>
      </c>
      <c r="AB465" s="38" t="s">
        <v>1570</v>
      </c>
    </row>
    <row r="466" spans="2:28" ht="99.95" customHeight="1" x14ac:dyDescent="0.25">
      <c r="B466" s="9">
        <v>2023</v>
      </c>
      <c r="C466" s="22">
        <v>465</v>
      </c>
      <c r="D466" s="17">
        <v>79994162</v>
      </c>
      <c r="E466" s="17" t="s">
        <v>655</v>
      </c>
      <c r="F466" s="14" t="s">
        <v>31</v>
      </c>
      <c r="G466" s="14" t="s">
        <v>31</v>
      </c>
      <c r="H466" s="14" t="s">
        <v>1482</v>
      </c>
      <c r="I466" s="36">
        <v>45148</v>
      </c>
      <c r="J466" s="14">
        <v>140</v>
      </c>
      <c r="K466" s="61">
        <v>45149</v>
      </c>
      <c r="L466" s="54">
        <v>45290</v>
      </c>
      <c r="M466" s="56">
        <v>14420000</v>
      </c>
      <c r="N466" s="56">
        <v>0</v>
      </c>
      <c r="O466" s="56">
        <v>14420000</v>
      </c>
      <c r="P466" s="14">
        <v>0</v>
      </c>
      <c r="Q466" s="14">
        <v>140</v>
      </c>
      <c r="R466" s="11">
        <v>45290</v>
      </c>
      <c r="S466" s="14" t="s">
        <v>1539</v>
      </c>
      <c r="T466" s="38" t="s">
        <v>1571</v>
      </c>
      <c r="U466" s="37">
        <v>0</v>
      </c>
      <c r="V466" s="37">
        <v>14420000</v>
      </c>
      <c r="W466" s="37">
        <v>8240000</v>
      </c>
      <c r="X466" s="37">
        <v>6180000</v>
      </c>
      <c r="Y466" s="42">
        <v>0.79285714285714282</v>
      </c>
      <c r="Z466" s="42">
        <v>0.57142857142857151</v>
      </c>
      <c r="AA466" s="20" t="s">
        <v>1061</v>
      </c>
      <c r="AB466" s="38" t="s">
        <v>1571</v>
      </c>
    </row>
    <row r="467" spans="2:28" ht="99.95" customHeight="1" x14ac:dyDescent="0.25">
      <c r="B467" s="9">
        <v>2023</v>
      </c>
      <c r="C467" s="22">
        <v>466</v>
      </c>
      <c r="D467" s="17">
        <v>52376330</v>
      </c>
      <c r="E467" s="17" t="s">
        <v>296</v>
      </c>
      <c r="F467" s="14" t="s">
        <v>31</v>
      </c>
      <c r="G467" s="14" t="s">
        <v>31</v>
      </c>
      <c r="H467" s="14" t="s">
        <v>1483</v>
      </c>
      <c r="I467" s="36">
        <v>45149</v>
      </c>
      <c r="J467" s="14">
        <v>90</v>
      </c>
      <c r="K467" s="61">
        <v>45152</v>
      </c>
      <c r="L467" s="54">
        <v>45243</v>
      </c>
      <c r="M467" s="56">
        <v>15000000</v>
      </c>
      <c r="N467" s="56">
        <v>0</v>
      </c>
      <c r="O467" s="56">
        <v>15000000</v>
      </c>
      <c r="P467" s="14">
        <v>0</v>
      </c>
      <c r="Q467" s="14">
        <v>90</v>
      </c>
      <c r="R467" s="11">
        <v>45243</v>
      </c>
      <c r="S467" s="14" t="s">
        <v>1539</v>
      </c>
      <c r="T467" s="38" t="s">
        <v>1572</v>
      </c>
      <c r="U467" s="37">
        <v>0</v>
      </c>
      <c r="V467" s="37">
        <v>15000000</v>
      </c>
      <c r="W467" s="37">
        <v>12833333</v>
      </c>
      <c r="X467" s="37">
        <v>2166667</v>
      </c>
      <c r="Y467" s="42">
        <v>1</v>
      </c>
      <c r="Z467" s="42">
        <v>0.85555553333333334</v>
      </c>
      <c r="AA467" s="20" t="s">
        <v>1060</v>
      </c>
      <c r="AB467" s="38" t="s">
        <v>1572</v>
      </c>
    </row>
    <row r="468" spans="2:28" ht="99.95" customHeight="1" x14ac:dyDescent="0.25">
      <c r="B468" s="9">
        <v>2023</v>
      </c>
      <c r="C468" s="22">
        <v>467</v>
      </c>
      <c r="D468" s="17">
        <v>1013621562</v>
      </c>
      <c r="E468" s="17" t="s">
        <v>1484</v>
      </c>
      <c r="F468" s="14" t="s">
        <v>31</v>
      </c>
      <c r="G468" s="14" t="s">
        <v>31</v>
      </c>
      <c r="H468" s="14" t="s">
        <v>1485</v>
      </c>
      <c r="I468" s="36">
        <v>45149</v>
      </c>
      <c r="J468" s="14">
        <v>107</v>
      </c>
      <c r="K468" s="61">
        <v>45152</v>
      </c>
      <c r="L468" s="54">
        <v>45260</v>
      </c>
      <c r="M468" s="56">
        <v>7133333</v>
      </c>
      <c r="N468" s="56">
        <v>0</v>
      </c>
      <c r="O468" s="56">
        <v>7133333</v>
      </c>
      <c r="P468" s="14">
        <v>0</v>
      </c>
      <c r="Q468" s="14">
        <v>107</v>
      </c>
      <c r="R468" s="11">
        <v>45260</v>
      </c>
      <c r="S468" s="14" t="s">
        <v>1539</v>
      </c>
      <c r="T468" s="38" t="s">
        <v>1573</v>
      </c>
      <c r="U468" s="37">
        <v>0</v>
      </c>
      <c r="V468" s="37">
        <v>7133333</v>
      </c>
      <c r="W468" s="37">
        <v>5133333</v>
      </c>
      <c r="X468" s="37">
        <v>2000000</v>
      </c>
      <c r="Y468" s="42">
        <v>1</v>
      </c>
      <c r="Z468" s="42">
        <v>0.71962615512271755</v>
      </c>
      <c r="AA468" s="20" t="s">
        <v>1060</v>
      </c>
      <c r="AB468" s="38" t="s">
        <v>1573</v>
      </c>
    </row>
    <row r="469" spans="2:28" ht="99.95" customHeight="1" x14ac:dyDescent="0.25">
      <c r="B469" s="9">
        <v>2023</v>
      </c>
      <c r="C469" s="22">
        <v>468</v>
      </c>
      <c r="D469" s="17">
        <v>79864355</v>
      </c>
      <c r="E469" s="17" t="s">
        <v>1486</v>
      </c>
      <c r="F469" s="14" t="s">
        <v>31</v>
      </c>
      <c r="G469" s="14" t="s">
        <v>31</v>
      </c>
      <c r="H469" s="14" t="s">
        <v>1341</v>
      </c>
      <c r="I469" s="36">
        <v>45149</v>
      </c>
      <c r="J469" s="14">
        <v>107</v>
      </c>
      <c r="K469" s="61">
        <v>45152</v>
      </c>
      <c r="L469" s="54">
        <v>45260</v>
      </c>
      <c r="M469" s="56">
        <v>7133333</v>
      </c>
      <c r="N469" s="56">
        <v>0</v>
      </c>
      <c r="O469" s="56">
        <v>7133333</v>
      </c>
      <c r="P469" s="14">
        <v>0</v>
      </c>
      <c r="Q469" s="14">
        <v>107</v>
      </c>
      <c r="R469" s="11">
        <v>45260</v>
      </c>
      <c r="S469" s="14" t="s">
        <v>1539</v>
      </c>
      <c r="T469" s="38" t="s">
        <v>1574</v>
      </c>
      <c r="U469" s="37">
        <v>0</v>
      </c>
      <c r="V469" s="37">
        <v>7133333</v>
      </c>
      <c r="W469" s="37">
        <v>5133333</v>
      </c>
      <c r="X469" s="37">
        <v>2000000</v>
      </c>
      <c r="Y469" s="42">
        <v>1</v>
      </c>
      <c r="Z469" s="42">
        <v>0.71962615512271755</v>
      </c>
      <c r="AA469" s="20" t="s">
        <v>1060</v>
      </c>
      <c r="AB469" s="38" t="s">
        <v>1574</v>
      </c>
    </row>
    <row r="470" spans="2:28" ht="99.95" customHeight="1" x14ac:dyDescent="0.25">
      <c r="B470" s="9">
        <v>2023</v>
      </c>
      <c r="C470" s="22">
        <v>469</v>
      </c>
      <c r="D470" s="17">
        <v>52819189</v>
      </c>
      <c r="E470" s="17" t="s">
        <v>1209</v>
      </c>
      <c r="F470" s="14" t="s">
        <v>31</v>
      </c>
      <c r="G470" s="14" t="s">
        <v>31</v>
      </c>
      <c r="H470" s="14" t="s">
        <v>810</v>
      </c>
      <c r="I470" s="36">
        <v>45154</v>
      </c>
      <c r="J470" s="14">
        <v>150</v>
      </c>
      <c r="K470" s="10">
        <v>45155</v>
      </c>
      <c r="L470" s="10">
        <v>45307</v>
      </c>
      <c r="M470" s="56">
        <v>12403550</v>
      </c>
      <c r="N470" s="56">
        <v>0</v>
      </c>
      <c r="O470" s="56">
        <v>12403550</v>
      </c>
      <c r="P470" s="14">
        <v>0</v>
      </c>
      <c r="Q470" s="14">
        <v>150</v>
      </c>
      <c r="R470" s="11">
        <v>45307</v>
      </c>
      <c r="S470" s="14" t="s">
        <v>1539</v>
      </c>
      <c r="T470" s="38" t="s">
        <v>1575</v>
      </c>
      <c r="U470" s="37">
        <v>0</v>
      </c>
      <c r="V470" s="37">
        <v>12403550</v>
      </c>
      <c r="W470" s="37">
        <v>6119085</v>
      </c>
      <c r="X470" s="37">
        <v>6284465</v>
      </c>
      <c r="Y470" s="42">
        <v>0.7</v>
      </c>
      <c r="Z470" s="42">
        <v>0.49333336020735996</v>
      </c>
      <c r="AA470" s="20" t="s">
        <v>1061</v>
      </c>
      <c r="AB470" s="38" t="s">
        <v>1575</v>
      </c>
    </row>
    <row r="471" spans="2:28" ht="99.95" customHeight="1" x14ac:dyDescent="0.25">
      <c r="B471" s="9">
        <v>2023</v>
      </c>
      <c r="C471" s="22">
        <v>470</v>
      </c>
      <c r="D471" s="17">
        <v>1019084662</v>
      </c>
      <c r="E471" s="17" t="s">
        <v>1487</v>
      </c>
      <c r="F471" s="14" t="s">
        <v>31</v>
      </c>
      <c r="G471" s="14" t="s">
        <v>31</v>
      </c>
      <c r="H471" s="14" t="s">
        <v>1488</v>
      </c>
      <c r="I471" s="36">
        <v>45153</v>
      </c>
      <c r="J471" s="14">
        <v>90</v>
      </c>
      <c r="K471" s="10">
        <v>45155</v>
      </c>
      <c r="L471" s="10">
        <v>45246</v>
      </c>
      <c r="M471" s="56">
        <v>15000000</v>
      </c>
      <c r="N471" s="56">
        <v>7333333</v>
      </c>
      <c r="O471" s="56">
        <v>22333333</v>
      </c>
      <c r="P471" s="14">
        <v>44</v>
      </c>
      <c r="Q471" s="14">
        <v>134</v>
      </c>
      <c r="R471" s="11">
        <v>45290</v>
      </c>
      <c r="S471" s="14" t="s">
        <v>1539</v>
      </c>
      <c r="T471" s="38" t="s">
        <v>1576</v>
      </c>
      <c r="U471" s="37">
        <v>0</v>
      </c>
      <c r="V471" s="37">
        <v>22333333</v>
      </c>
      <c r="W471" s="37">
        <v>12333333</v>
      </c>
      <c r="X471" s="37">
        <v>10000000</v>
      </c>
      <c r="Y471" s="42">
        <v>0.78358208955223885</v>
      </c>
      <c r="Z471" s="42">
        <v>0.55223879928714625</v>
      </c>
      <c r="AA471" s="20" t="s">
        <v>1061</v>
      </c>
      <c r="AB471" s="38" t="s">
        <v>1576</v>
      </c>
    </row>
    <row r="472" spans="2:28" ht="99.95" customHeight="1" x14ac:dyDescent="0.25">
      <c r="B472" s="9">
        <v>2023</v>
      </c>
      <c r="C472" s="22">
        <v>471</v>
      </c>
      <c r="D472" s="17">
        <v>39796128</v>
      </c>
      <c r="E472" s="17" t="s">
        <v>1210</v>
      </c>
      <c r="F472" s="14" t="s">
        <v>31</v>
      </c>
      <c r="G472" s="14" t="s">
        <v>31</v>
      </c>
      <c r="H472" s="14" t="s">
        <v>859</v>
      </c>
      <c r="I472" s="36">
        <v>45153</v>
      </c>
      <c r="J472" s="14">
        <v>150</v>
      </c>
      <c r="K472" s="10">
        <v>45155</v>
      </c>
      <c r="L472" s="10">
        <v>45307</v>
      </c>
      <c r="M472" s="56">
        <v>12403550</v>
      </c>
      <c r="N472" s="56">
        <v>0</v>
      </c>
      <c r="O472" s="56">
        <v>12403550</v>
      </c>
      <c r="P472" s="14">
        <v>0</v>
      </c>
      <c r="Q472" s="14">
        <v>150</v>
      </c>
      <c r="R472" s="11">
        <v>45307</v>
      </c>
      <c r="S472" s="14" t="s">
        <v>1539</v>
      </c>
      <c r="T472" s="38" t="s">
        <v>1577</v>
      </c>
      <c r="U472" s="37">
        <v>0</v>
      </c>
      <c r="V472" s="37">
        <v>12403550</v>
      </c>
      <c r="W472" s="37">
        <v>6119085</v>
      </c>
      <c r="X472" s="37">
        <v>6284465</v>
      </c>
      <c r="Y472" s="42">
        <v>0.7</v>
      </c>
      <c r="Z472" s="42">
        <v>0.49333336020735996</v>
      </c>
      <c r="AA472" s="20" t="s">
        <v>1061</v>
      </c>
      <c r="AB472" s="38" t="s">
        <v>1577</v>
      </c>
    </row>
    <row r="473" spans="2:28" ht="99.95" customHeight="1" x14ac:dyDescent="0.25">
      <c r="B473" s="9">
        <v>2023</v>
      </c>
      <c r="C473" s="22">
        <v>472</v>
      </c>
      <c r="D473" s="17">
        <v>860044896</v>
      </c>
      <c r="E473" s="17" t="s">
        <v>1489</v>
      </c>
      <c r="F473" s="14" t="s">
        <v>1490</v>
      </c>
      <c r="G473" s="14">
        <v>4483281</v>
      </c>
      <c r="H473" s="14" t="s">
        <v>1491</v>
      </c>
      <c r="I473" s="36">
        <v>45155</v>
      </c>
      <c r="J473" s="14">
        <v>60</v>
      </c>
      <c r="K473" s="61">
        <v>45156</v>
      </c>
      <c r="L473" s="54">
        <v>45216</v>
      </c>
      <c r="M473" s="56">
        <v>15000000</v>
      </c>
      <c r="N473" s="56">
        <v>0</v>
      </c>
      <c r="O473" s="56">
        <v>15000000</v>
      </c>
      <c r="P473" s="14">
        <v>0</v>
      </c>
      <c r="Q473" s="14">
        <v>60</v>
      </c>
      <c r="R473" s="11">
        <v>45216</v>
      </c>
      <c r="S473" s="14" t="s">
        <v>1539</v>
      </c>
      <c r="T473" s="38" t="s">
        <v>1578</v>
      </c>
      <c r="U473" s="37">
        <v>0</v>
      </c>
      <c r="V473" s="37">
        <v>15000000</v>
      </c>
      <c r="W473" s="37">
        <v>12000000</v>
      </c>
      <c r="X473" s="37">
        <v>3000000</v>
      </c>
      <c r="Y473" s="42">
        <v>1</v>
      </c>
      <c r="Z473" s="42">
        <v>0.8</v>
      </c>
      <c r="AA473" s="14" t="s">
        <v>1060</v>
      </c>
      <c r="AB473" s="38" t="s">
        <v>1578</v>
      </c>
    </row>
    <row r="474" spans="2:28" ht="99.95" customHeight="1" x14ac:dyDescent="0.25">
      <c r="B474" s="9">
        <v>2023</v>
      </c>
      <c r="C474" s="22">
        <v>474</v>
      </c>
      <c r="D474" s="17">
        <v>901383165</v>
      </c>
      <c r="E474" s="17" t="s">
        <v>1492</v>
      </c>
      <c r="F474" s="14" t="s">
        <v>1493</v>
      </c>
      <c r="G474" s="14">
        <v>1065598692</v>
      </c>
      <c r="H474" s="14" t="s">
        <v>1494</v>
      </c>
      <c r="I474" s="36">
        <v>45156</v>
      </c>
      <c r="J474" s="14">
        <v>30</v>
      </c>
      <c r="K474" s="61">
        <v>45163</v>
      </c>
      <c r="L474" s="54">
        <v>45193</v>
      </c>
      <c r="M474" s="56">
        <v>21840250</v>
      </c>
      <c r="N474" s="56">
        <v>10199490</v>
      </c>
      <c r="O474" s="56">
        <v>32039740</v>
      </c>
      <c r="P474" s="14">
        <v>27</v>
      </c>
      <c r="Q474" s="14">
        <v>57</v>
      </c>
      <c r="R474" s="11">
        <v>45220</v>
      </c>
      <c r="S474" s="14" t="s">
        <v>1539</v>
      </c>
      <c r="T474" s="38" t="s">
        <v>1579</v>
      </c>
      <c r="U474" s="37">
        <v>0</v>
      </c>
      <c r="V474" s="37">
        <v>32039740</v>
      </c>
      <c r="W474" s="37">
        <v>32039740</v>
      </c>
      <c r="X474" s="37">
        <v>0</v>
      </c>
      <c r="Y474" s="42">
        <v>1</v>
      </c>
      <c r="Z474" s="42">
        <v>1</v>
      </c>
      <c r="AA474" s="14" t="s">
        <v>1060</v>
      </c>
      <c r="AB474" s="38" t="s">
        <v>1579</v>
      </c>
    </row>
    <row r="475" spans="2:28" ht="99.95" customHeight="1" x14ac:dyDescent="0.25">
      <c r="B475" s="9">
        <v>2023</v>
      </c>
      <c r="C475" s="22">
        <v>475</v>
      </c>
      <c r="D475" s="17">
        <v>52388274</v>
      </c>
      <c r="E475" s="17" t="s">
        <v>69</v>
      </c>
      <c r="F475" s="14" t="s">
        <v>31</v>
      </c>
      <c r="G475" s="14" t="s">
        <v>31</v>
      </c>
      <c r="H475" s="14" t="s">
        <v>1495</v>
      </c>
      <c r="I475" s="36">
        <v>45155</v>
      </c>
      <c r="J475" s="14">
        <v>90</v>
      </c>
      <c r="K475" s="61">
        <v>45156</v>
      </c>
      <c r="L475" s="54">
        <v>45247</v>
      </c>
      <c r="M475" s="56">
        <v>16995000</v>
      </c>
      <c r="N475" s="56">
        <v>5665000</v>
      </c>
      <c r="O475" s="56">
        <v>22660000</v>
      </c>
      <c r="P475" s="14">
        <v>30</v>
      </c>
      <c r="Q475" s="14">
        <v>120</v>
      </c>
      <c r="R475" s="11">
        <v>45277</v>
      </c>
      <c r="S475" s="14" t="s">
        <v>1539</v>
      </c>
      <c r="T475" s="38" t="s">
        <v>1580</v>
      </c>
      <c r="U475" s="37">
        <v>0</v>
      </c>
      <c r="V475" s="37">
        <v>22660000</v>
      </c>
      <c r="W475" s="37">
        <v>13784833</v>
      </c>
      <c r="X475" s="37">
        <v>8875167</v>
      </c>
      <c r="Y475" s="42">
        <v>0.8666666666666667</v>
      </c>
      <c r="Z475" s="42">
        <v>0.60833331862312445</v>
      </c>
      <c r="AA475" s="20" t="s">
        <v>1061</v>
      </c>
      <c r="AB475" s="38" t="s">
        <v>1580</v>
      </c>
    </row>
    <row r="476" spans="2:28" ht="99.95" customHeight="1" x14ac:dyDescent="0.25">
      <c r="B476" s="9">
        <v>2023</v>
      </c>
      <c r="C476" s="22">
        <v>476</v>
      </c>
      <c r="D476" s="17">
        <v>1129519164</v>
      </c>
      <c r="E476" s="17" t="s">
        <v>48</v>
      </c>
      <c r="F476" s="14" t="s">
        <v>31</v>
      </c>
      <c r="G476" s="14" t="s">
        <v>31</v>
      </c>
      <c r="H476" s="14" t="s">
        <v>1496</v>
      </c>
      <c r="I476" s="36">
        <v>45160</v>
      </c>
      <c r="J476" s="14">
        <v>120</v>
      </c>
      <c r="K476" s="61">
        <v>45161</v>
      </c>
      <c r="L476" s="54">
        <v>45282</v>
      </c>
      <c r="M476" s="56">
        <v>16000000</v>
      </c>
      <c r="N476" s="56">
        <v>0</v>
      </c>
      <c r="O476" s="56">
        <v>16000000</v>
      </c>
      <c r="P476" s="14">
        <v>0</v>
      </c>
      <c r="Q476" s="14">
        <v>120</v>
      </c>
      <c r="R476" s="10">
        <v>45282</v>
      </c>
      <c r="S476" s="14" t="s">
        <v>1539</v>
      </c>
      <c r="T476" s="38" t="s">
        <v>1581</v>
      </c>
      <c r="U476" s="37">
        <v>0</v>
      </c>
      <c r="V476" s="37">
        <v>16000000</v>
      </c>
      <c r="W476" s="37">
        <v>9066667</v>
      </c>
      <c r="X476" s="37">
        <v>6933333</v>
      </c>
      <c r="Y476" s="42">
        <v>0.82499999999999996</v>
      </c>
      <c r="Z476" s="42">
        <v>0.56666668750000004</v>
      </c>
      <c r="AA476" s="20" t="s">
        <v>1061</v>
      </c>
      <c r="AB476" s="38" t="s">
        <v>1581</v>
      </c>
    </row>
    <row r="477" spans="2:28" ht="99.95" customHeight="1" x14ac:dyDescent="0.25">
      <c r="B477" s="9">
        <v>2023</v>
      </c>
      <c r="C477" s="22">
        <v>477</v>
      </c>
      <c r="D477" s="17">
        <v>1013665485</v>
      </c>
      <c r="E477" s="17" t="s">
        <v>354</v>
      </c>
      <c r="F477" s="14" t="s">
        <v>31</v>
      </c>
      <c r="G477" s="14" t="s">
        <v>31</v>
      </c>
      <c r="H477" s="14" t="s">
        <v>1497</v>
      </c>
      <c r="I477" s="36">
        <v>45160</v>
      </c>
      <c r="J477" s="14">
        <v>127</v>
      </c>
      <c r="K477" s="61">
        <v>45162</v>
      </c>
      <c r="L477" s="54">
        <v>45290</v>
      </c>
      <c r="M477" s="56">
        <v>21440000</v>
      </c>
      <c r="N477" s="56">
        <v>0</v>
      </c>
      <c r="O477" s="56">
        <v>21440000</v>
      </c>
      <c r="P477" s="14">
        <v>0</v>
      </c>
      <c r="Q477" s="14">
        <v>127</v>
      </c>
      <c r="R477" s="11">
        <v>45290</v>
      </c>
      <c r="S477" s="14" t="s">
        <v>1539</v>
      </c>
      <c r="T477" s="38" t="s">
        <v>1582</v>
      </c>
      <c r="U477" s="37">
        <v>0</v>
      </c>
      <c r="V477" s="37">
        <v>21440000</v>
      </c>
      <c r="W477" s="37">
        <v>11222500</v>
      </c>
      <c r="X477" s="37">
        <v>10217500</v>
      </c>
      <c r="Y477" s="42">
        <v>0.77165354330708658</v>
      </c>
      <c r="Z477" s="42">
        <v>0.5234375</v>
      </c>
      <c r="AA477" s="20" t="s">
        <v>1061</v>
      </c>
      <c r="AB477" s="38" t="s">
        <v>1582</v>
      </c>
    </row>
    <row r="478" spans="2:28" ht="99.95" customHeight="1" x14ac:dyDescent="0.25">
      <c r="B478" s="9">
        <v>2023</v>
      </c>
      <c r="C478" s="22">
        <v>478</v>
      </c>
      <c r="D478" s="17">
        <v>3231835</v>
      </c>
      <c r="E478" s="17" t="s">
        <v>799</v>
      </c>
      <c r="F478" s="14" t="s">
        <v>31</v>
      </c>
      <c r="G478" s="14" t="s">
        <v>31</v>
      </c>
      <c r="H478" s="14" t="s">
        <v>1498</v>
      </c>
      <c r="I478" s="36">
        <v>45160</v>
      </c>
      <c r="J478" s="14">
        <v>141</v>
      </c>
      <c r="K478" s="61">
        <v>45162</v>
      </c>
      <c r="L478" s="54">
        <v>45305</v>
      </c>
      <c r="M478" s="56">
        <v>14523000</v>
      </c>
      <c r="N478" s="56">
        <v>0</v>
      </c>
      <c r="O478" s="56">
        <v>14523000</v>
      </c>
      <c r="P478" s="14">
        <v>0</v>
      </c>
      <c r="Q478" s="14">
        <v>141</v>
      </c>
      <c r="R478" s="11">
        <v>45305</v>
      </c>
      <c r="S478" s="14" t="s">
        <v>1539</v>
      </c>
      <c r="T478" s="38" t="s">
        <v>1583</v>
      </c>
      <c r="U478" s="37">
        <v>0</v>
      </c>
      <c r="V478" s="37">
        <v>14523000</v>
      </c>
      <c r="W478" s="37">
        <v>6901000</v>
      </c>
      <c r="X478" s="37">
        <v>7622000</v>
      </c>
      <c r="Y478" s="42">
        <v>0.69503546099290781</v>
      </c>
      <c r="Z478" s="42">
        <v>0.47517730496453903</v>
      </c>
      <c r="AA478" s="20" t="s">
        <v>1061</v>
      </c>
      <c r="AB478" s="38" t="s">
        <v>1583</v>
      </c>
    </row>
    <row r="479" spans="2:28" ht="99.95" customHeight="1" x14ac:dyDescent="0.25">
      <c r="B479" s="9">
        <v>2023</v>
      </c>
      <c r="C479" s="22">
        <v>479</v>
      </c>
      <c r="D479" s="17">
        <v>79901721</v>
      </c>
      <c r="E479" s="17" t="s">
        <v>793</v>
      </c>
      <c r="F479" s="14" t="s">
        <v>31</v>
      </c>
      <c r="G479" s="14" t="s">
        <v>31</v>
      </c>
      <c r="H479" s="14" t="s">
        <v>1499</v>
      </c>
      <c r="I479" s="36">
        <v>45162</v>
      </c>
      <c r="J479" s="14">
        <v>142</v>
      </c>
      <c r="K479" s="61">
        <v>45163</v>
      </c>
      <c r="L479" s="54">
        <v>45307</v>
      </c>
      <c r="M479" s="56">
        <v>17551200</v>
      </c>
      <c r="N479" s="56">
        <v>0</v>
      </c>
      <c r="O479" s="56">
        <v>17551200</v>
      </c>
      <c r="P479" s="14">
        <v>0</v>
      </c>
      <c r="Q479" s="14">
        <v>142</v>
      </c>
      <c r="R479" s="11">
        <v>45307</v>
      </c>
      <c r="S479" s="14" t="s">
        <v>1539</v>
      </c>
      <c r="T479" s="38" t="s">
        <v>1584</v>
      </c>
      <c r="U479" s="37">
        <v>0</v>
      </c>
      <c r="V479" s="37">
        <v>17551200</v>
      </c>
      <c r="W479" s="37">
        <v>8157600</v>
      </c>
      <c r="X479" s="37">
        <v>9393600</v>
      </c>
      <c r="Y479" s="42">
        <v>0.68309859154929575</v>
      </c>
      <c r="Z479" s="42">
        <v>0.46478873239436619</v>
      </c>
      <c r="AA479" s="20" t="s">
        <v>1061</v>
      </c>
      <c r="AB479" s="38" t="s">
        <v>1584</v>
      </c>
    </row>
    <row r="480" spans="2:28" ht="99.95" customHeight="1" x14ac:dyDescent="0.25">
      <c r="B480" s="9">
        <v>2023</v>
      </c>
      <c r="C480" s="22">
        <v>480</v>
      </c>
      <c r="D480" s="17">
        <v>7318835</v>
      </c>
      <c r="E480" s="17" t="s">
        <v>1500</v>
      </c>
      <c r="F480" s="14" t="s">
        <v>765</v>
      </c>
      <c r="G480" s="14" t="s">
        <v>765</v>
      </c>
      <c r="H480" s="14" t="s">
        <v>508</v>
      </c>
      <c r="I480" s="36">
        <v>45162</v>
      </c>
      <c r="J480" s="14">
        <v>126</v>
      </c>
      <c r="K480" s="61">
        <v>45163</v>
      </c>
      <c r="L480" s="54">
        <v>45290</v>
      </c>
      <c r="M480" s="56">
        <v>13970000</v>
      </c>
      <c r="N480" s="56">
        <v>0</v>
      </c>
      <c r="O480" s="56">
        <v>13970000</v>
      </c>
      <c r="P480" s="14">
        <v>0</v>
      </c>
      <c r="Q480" s="14">
        <v>126</v>
      </c>
      <c r="R480" s="11">
        <v>45290</v>
      </c>
      <c r="S480" s="14" t="s">
        <v>1539</v>
      </c>
      <c r="T480" s="38" t="s">
        <v>1585</v>
      </c>
      <c r="U480" s="37">
        <v>0</v>
      </c>
      <c r="V480" s="37">
        <v>13970000</v>
      </c>
      <c r="W480" s="37">
        <v>7260000</v>
      </c>
      <c r="X480" s="37">
        <v>6710000</v>
      </c>
      <c r="Y480" s="42">
        <v>0.76984126984126988</v>
      </c>
      <c r="Z480" s="42">
        <v>0.51968503937007871</v>
      </c>
      <c r="AA480" s="20" t="s">
        <v>1061</v>
      </c>
      <c r="AB480" s="38" t="s">
        <v>1585</v>
      </c>
    </row>
    <row r="481" spans="2:28" ht="99.95" customHeight="1" x14ac:dyDescent="0.25">
      <c r="B481" s="9">
        <v>2023</v>
      </c>
      <c r="C481" s="22">
        <v>481</v>
      </c>
      <c r="D481" s="17">
        <v>1019113984</v>
      </c>
      <c r="E481" s="17" t="s">
        <v>854</v>
      </c>
      <c r="F481" s="14" t="s">
        <v>31</v>
      </c>
      <c r="G481" s="14" t="s">
        <v>31</v>
      </c>
      <c r="H481" s="14" t="s">
        <v>1501</v>
      </c>
      <c r="I481" s="36">
        <v>45163</v>
      </c>
      <c r="J481" s="14">
        <v>90</v>
      </c>
      <c r="K481" s="61">
        <v>45170</v>
      </c>
      <c r="L481" s="54">
        <v>45260</v>
      </c>
      <c r="M481" s="56">
        <v>10500000</v>
      </c>
      <c r="N481" s="56">
        <v>0</v>
      </c>
      <c r="O481" s="56">
        <v>10500000</v>
      </c>
      <c r="P481" s="14">
        <v>0</v>
      </c>
      <c r="Q481" s="14">
        <v>90</v>
      </c>
      <c r="R481" s="11">
        <v>45260</v>
      </c>
      <c r="S481" s="14" t="s">
        <v>1539</v>
      </c>
      <c r="T481" s="38" t="s">
        <v>1586</v>
      </c>
      <c r="U481" s="37">
        <v>0</v>
      </c>
      <c r="V481" s="37">
        <v>10500000</v>
      </c>
      <c r="W481" s="37">
        <v>7000000</v>
      </c>
      <c r="X481" s="37">
        <v>3500000</v>
      </c>
      <c r="Y481" s="42">
        <v>1</v>
      </c>
      <c r="Z481" s="42">
        <v>0.66666666666666674</v>
      </c>
      <c r="AA481" s="20" t="s">
        <v>1060</v>
      </c>
      <c r="AB481" s="38" t="s">
        <v>1586</v>
      </c>
    </row>
    <row r="482" spans="2:28" ht="99.95" customHeight="1" x14ac:dyDescent="0.25">
      <c r="B482" s="9">
        <v>2023</v>
      </c>
      <c r="C482" s="22">
        <v>482</v>
      </c>
      <c r="D482" s="17">
        <v>1001053679</v>
      </c>
      <c r="E482" s="17" t="s">
        <v>1204</v>
      </c>
      <c r="F482" s="14" t="s">
        <v>1502</v>
      </c>
      <c r="G482" s="14" t="s">
        <v>1502</v>
      </c>
      <c r="H482" s="14" t="s">
        <v>1503</v>
      </c>
      <c r="I482" s="36">
        <v>45163</v>
      </c>
      <c r="J482" s="14">
        <v>123</v>
      </c>
      <c r="K482" s="61">
        <v>45170</v>
      </c>
      <c r="L482" s="54">
        <v>45290</v>
      </c>
      <c r="M482" s="56">
        <v>20664000</v>
      </c>
      <c r="N482" s="56">
        <v>0</v>
      </c>
      <c r="O482" s="56">
        <v>20664000</v>
      </c>
      <c r="P482" s="14">
        <v>0</v>
      </c>
      <c r="Q482" s="14">
        <v>123</v>
      </c>
      <c r="R482" s="11">
        <v>45290</v>
      </c>
      <c r="S482" s="14" t="s">
        <v>1539</v>
      </c>
      <c r="T482" s="38" t="s">
        <v>1587</v>
      </c>
      <c r="U482" s="37">
        <v>0</v>
      </c>
      <c r="V482" s="37">
        <v>20664000</v>
      </c>
      <c r="W482" s="37">
        <v>10080000</v>
      </c>
      <c r="X482" s="37">
        <v>10584000</v>
      </c>
      <c r="Y482" s="42">
        <v>0.73170731707317072</v>
      </c>
      <c r="Z482" s="42">
        <v>0.48780487804878048</v>
      </c>
      <c r="AA482" s="20" t="s">
        <v>1061</v>
      </c>
      <c r="AB482" s="38" t="s">
        <v>1587</v>
      </c>
    </row>
    <row r="483" spans="2:28" ht="99.95" customHeight="1" x14ac:dyDescent="0.25">
      <c r="B483" s="9">
        <v>2023</v>
      </c>
      <c r="C483" s="22">
        <v>483</v>
      </c>
      <c r="D483" s="17">
        <v>52776001</v>
      </c>
      <c r="E483" s="17" t="s">
        <v>42</v>
      </c>
      <c r="F483" s="14" t="s">
        <v>31</v>
      </c>
      <c r="G483" s="14" t="s">
        <v>31</v>
      </c>
      <c r="H483" s="14" t="s">
        <v>1504</v>
      </c>
      <c r="I483" s="36">
        <v>45163</v>
      </c>
      <c r="J483" s="14">
        <v>135</v>
      </c>
      <c r="K483" s="61">
        <v>45170</v>
      </c>
      <c r="L483" s="54">
        <v>45306</v>
      </c>
      <c r="M483" s="56">
        <v>15759000</v>
      </c>
      <c r="N483" s="56">
        <v>0</v>
      </c>
      <c r="O483" s="56">
        <v>15759000</v>
      </c>
      <c r="P483" s="14">
        <v>0</v>
      </c>
      <c r="Q483" s="14">
        <v>135</v>
      </c>
      <c r="R483" s="11">
        <v>45306</v>
      </c>
      <c r="S483" s="14" t="s">
        <v>1539</v>
      </c>
      <c r="T483" s="38" t="s">
        <v>1588</v>
      </c>
      <c r="U483" s="37">
        <v>0</v>
      </c>
      <c r="V483" s="37">
        <v>15759000</v>
      </c>
      <c r="W483" s="37">
        <v>7004000</v>
      </c>
      <c r="X483" s="37">
        <v>8755000</v>
      </c>
      <c r="Y483" s="42">
        <v>0.66666666666666663</v>
      </c>
      <c r="Z483" s="42">
        <v>0.44444444444444442</v>
      </c>
      <c r="AA483" s="20" t="s">
        <v>1061</v>
      </c>
      <c r="AB483" s="38" t="s">
        <v>1588</v>
      </c>
    </row>
    <row r="484" spans="2:28" ht="99.95" customHeight="1" x14ac:dyDescent="0.25">
      <c r="B484" s="9">
        <v>2023</v>
      </c>
      <c r="C484" s="22">
        <v>484</v>
      </c>
      <c r="D484" s="17">
        <v>79982645</v>
      </c>
      <c r="E484" s="17" t="s">
        <v>852</v>
      </c>
      <c r="F484" s="14" t="s">
        <v>31</v>
      </c>
      <c r="G484" s="14" t="s">
        <v>31</v>
      </c>
      <c r="H484" s="14" t="s">
        <v>1505</v>
      </c>
      <c r="I484" s="36">
        <v>45166</v>
      </c>
      <c r="J484" s="14">
        <v>123</v>
      </c>
      <c r="K484" s="61">
        <v>45170</v>
      </c>
      <c r="L484" s="54">
        <v>45290</v>
      </c>
      <c r="M484" s="56">
        <v>16400000</v>
      </c>
      <c r="N484" s="56">
        <v>0</v>
      </c>
      <c r="O484" s="56">
        <v>16400000</v>
      </c>
      <c r="P484" s="14">
        <v>0</v>
      </c>
      <c r="Q484" s="14">
        <v>123</v>
      </c>
      <c r="R484" s="11">
        <v>45290</v>
      </c>
      <c r="S484" s="14" t="s">
        <v>1539</v>
      </c>
      <c r="T484" s="38" t="s">
        <v>1589</v>
      </c>
      <c r="U484" s="37">
        <v>0</v>
      </c>
      <c r="V484" s="37">
        <v>16400000</v>
      </c>
      <c r="W484" s="37">
        <v>8000000</v>
      </c>
      <c r="X484" s="37">
        <v>8400000</v>
      </c>
      <c r="Y484" s="42">
        <v>0.73170731707317072</v>
      </c>
      <c r="Z484" s="42">
        <v>0.48780487804878048</v>
      </c>
      <c r="AA484" s="20" t="s">
        <v>1061</v>
      </c>
      <c r="AB484" s="38" t="s">
        <v>1589</v>
      </c>
    </row>
    <row r="485" spans="2:28" ht="99.95" customHeight="1" x14ac:dyDescent="0.25">
      <c r="B485" s="9">
        <v>2023</v>
      </c>
      <c r="C485" s="22">
        <v>485</v>
      </c>
      <c r="D485" s="17">
        <v>1020718764</v>
      </c>
      <c r="E485" s="17" t="s">
        <v>75</v>
      </c>
      <c r="F485" s="14" t="s">
        <v>31</v>
      </c>
      <c r="G485" s="14" t="s">
        <v>31</v>
      </c>
      <c r="H485" s="14" t="s">
        <v>1506</v>
      </c>
      <c r="I485" s="36">
        <v>45163</v>
      </c>
      <c r="J485" s="14">
        <v>150</v>
      </c>
      <c r="K485" s="61">
        <v>45170</v>
      </c>
      <c r="L485" s="54">
        <v>45321</v>
      </c>
      <c r="M485" s="56">
        <v>27500000</v>
      </c>
      <c r="N485" s="56">
        <v>0</v>
      </c>
      <c r="O485" s="56">
        <v>27500000</v>
      </c>
      <c r="P485" s="14">
        <v>0</v>
      </c>
      <c r="Q485" s="14">
        <v>150</v>
      </c>
      <c r="R485" s="11">
        <v>45321</v>
      </c>
      <c r="S485" s="14" t="s">
        <v>1539</v>
      </c>
      <c r="T485" s="38" t="s">
        <v>1590</v>
      </c>
      <c r="U485" s="37">
        <v>0</v>
      </c>
      <c r="V485" s="37">
        <v>27500000</v>
      </c>
      <c r="W485" s="37">
        <v>11000000</v>
      </c>
      <c r="X485" s="37">
        <v>16500000</v>
      </c>
      <c r="Y485" s="42">
        <v>0.6</v>
      </c>
      <c r="Z485" s="42">
        <v>0.4</v>
      </c>
      <c r="AA485" s="20" t="s">
        <v>1061</v>
      </c>
      <c r="AB485" s="38" t="s">
        <v>1590</v>
      </c>
    </row>
    <row r="486" spans="2:28" ht="99.95" customHeight="1" x14ac:dyDescent="0.25">
      <c r="B486" s="9">
        <v>2023</v>
      </c>
      <c r="C486" s="22">
        <v>486</v>
      </c>
      <c r="D486" s="17">
        <v>79953746</v>
      </c>
      <c r="E486" s="17" t="s">
        <v>870</v>
      </c>
      <c r="F486" s="14" t="s">
        <v>31</v>
      </c>
      <c r="G486" s="14" t="s">
        <v>31</v>
      </c>
      <c r="H486" s="14" t="s">
        <v>1507</v>
      </c>
      <c r="I486" s="36">
        <v>45166</v>
      </c>
      <c r="J486" s="14">
        <v>123</v>
      </c>
      <c r="K486" s="61">
        <v>45170</v>
      </c>
      <c r="L486" s="54">
        <v>45294</v>
      </c>
      <c r="M486" s="56">
        <v>24600000</v>
      </c>
      <c r="N486" s="56">
        <v>0</v>
      </c>
      <c r="O486" s="56">
        <v>24600000</v>
      </c>
      <c r="P486" s="14">
        <v>0</v>
      </c>
      <c r="Q486" s="14">
        <v>123</v>
      </c>
      <c r="R486" s="11">
        <v>45294</v>
      </c>
      <c r="S486" s="14" t="s">
        <v>1539</v>
      </c>
      <c r="T486" s="38" t="s">
        <v>1591</v>
      </c>
      <c r="U486" s="37">
        <v>0</v>
      </c>
      <c r="V486" s="37">
        <v>24600000</v>
      </c>
      <c r="W486" s="37">
        <v>12000000</v>
      </c>
      <c r="X486" s="37">
        <v>12600000</v>
      </c>
      <c r="Y486" s="42">
        <v>0.73170731707317072</v>
      </c>
      <c r="Z486" s="42">
        <v>0.48780487804878048</v>
      </c>
      <c r="AA486" s="20" t="s">
        <v>1061</v>
      </c>
      <c r="AB486" s="38" t="s">
        <v>1591</v>
      </c>
    </row>
    <row r="487" spans="2:28" ht="99.95" customHeight="1" x14ac:dyDescent="0.25">
      <c r="B487" s="9">
        <v>2023</v>
      </c>
      <c r="C487" s="22">
        <v>487</v>
      </c>
      <c r="D487" s="17">
        <v>52853810</v>
      </c>
      <c r="E487" s="17" t="s">
        <v>373</v>
      </c>
      <c r="F487" s="14" t="s">
        <v>31</v>
      </c>
      <c r="G487" s="14" t="s">
        <v>31</v>
      </c>
      <c r="H487" s="14" t="s">
        <v>491</v>
      </c>
      <c r="I487" s="36">
        <v>45166</v>
      </c>
      <c r="J487" s="14">
        <v>120</v>
      </c>
      <c r="K487" s="61">
        <v>45170</v>
      </c>
      <c r="L487" s="54">
        <v>45290</v>
      </c>
      <c r="M487" s="56">
        <v>16480000</v>
      </c>
      <c r="N487" s="56">
        <v>0</v>
      </c>
      <c r="O487" s="56">
        <v>16480000</v>
      </c>
      <c r="P487" s="14">
        <v>0</v>
      </c>
      <c r="Q487" s="14">
        <v>120</v>
      </c>
      <c r="R487" s="11">
        <v>45290</v>
      </c>
      <c r="S487" s="14" t="s">
        <v>1539</v>
      </c>
      <c r="T487" s="38" t="s">
        <v>1592</v>
      </c>
      <c r="U487" s="37">
        <v>0</v>
      </c>
      <c r="V487" s="37">
        <v>16480000</v>
      </c>
      <c r="W487" s="37">
        <v>8240000</v>
      </c>
      <c r="X487" s="37">
        <v>8240000</v>
      </c>
      <c r="Y487" s="42">
        <v>0.75</v>
      </c>
      <c r="Z487" s="42">
        <v>0.5</v>
      </c>
      <c r="AA487" s="20" t="s">
        <v>1061</v>
      </c>
      <c r="AB487" s="38" t="s">
        <v>1592</v>
      </c>
    </row>
    <row r="488" spans="2:28" ht="99.95" customHeight="1" x14ac:dyDescent="0.25">
      <c r="B488" s="9">
        <v>2023</v>
      </c>
      <c r="C488" s="22">
        <v>488</v>
      </c>
      <c r="D488" s="17">
        <v>1032442690</v>
      </c>
      <c r="E488" s="17" t="s">
        <v>1508</v>
      </c>
      <c r="F488" s="14" t="s">
        <v>31</v>
      </c>
      <c r="G488" s="14" t="s">
        <v>31</v>
      </c>
      <c r="H488" s="14" t="s">
        <v>1509</v>
      </c>
      <c r="I488" s="36">
        <v>45163</v>
      </c>
      <c r="J488" s="14">
        <v>90</v>
      </c>
      <c r="K488" s="61">
        <v>45170</v>
      </c>
      <c r="L488" s="54">
        <v>45260</v>
      </c>
      <c r="M488" s="56">
        <v>7725000</v>
      </c>
      <c r="N488" s="56">
        <v>2575000</v>
      </c>
      <c r="O488" s="56">
        <v>10300000</v>
      </c>
      <c r="P488" s="14">
        <v>30</v>
      </c>
      <c r="Q488" s="14">
        <v>120</v>
      </c>
      <c r="R488" s="11">
        <v>45290</v>
      </c>
      <c r="S488" s="14" t="s">
        <v>1539</v>
      </c>
      <c r="T488" s="38" t="s">
        <v>1593</v>
      </c>
      <c r="U488" s="37">
        <v>0</v>
      </c>
      <c r="V488" s="37">
        <v>10300000</v>
      </c>
      <c r="W488" s="37">
        <v>5150000</v>
      </c>
      <c r="X488" s="37">
        <v>5150000</v>
      </c>
      <c r="Y488" s="42">
        <v>0.75</v>
      </c>
      <c r="Z488" s="42">
        <v>0.5</v>
      </c>
      <c r="AA488" s="20" t="s">
        <v>1061</v>
      </c>
      <c r="AB488" s="38" t="s">
        <v>1593</v>
      </c>
    </row>
    <row r="489" spans="2:28" ht="99.95" customHeight="1" x14ac:dyDescent="0.25">
      <c r="B489" s="9">
        <v>2023</v>
      </c>
      <c r="C489" s="22">
        <v>489</v>
      </c>
      <c r="D489" s="17">
        <v>51732981</v>
      </c>
      <c r="E489" s="17" t="s">
        <v>894</v>
      </c>
      <c r="F489" s="14" t="s">
        <v>31</v>
      </c>
      <c r="G489" s="14" t="s">
        <v>31</v>
      </c>
      <c r="H489" s="14" t="s">
        <v>1510</v>
      </c>
      <c r="I489" s="36">
        <v>45167</v>
      </c>
      <c r="J489" s="14">
        <v>90</v>
      </c>
      <c r="K489" s="61">
        <v>45170</v>
      </c>
      <c r="L489" s="54">
        <v>45260</v>
      </c>
      <c r="M489" s="56">
        <v>10263000</v>
      </c>
      <c r="N489" s="56">
        <v>0</v>
      </c>
      <c r="O489" s="56">
        <v>10263000</v>
      </c>
      <c r="P489" s="14">
        <v>0</v>
      </c>
      <c r="Q489" s="14">
        <v>90</v>
      </c>
      <c r="R489" s="11">
        <v>45260</v>
      </c>
      <c r="S489" s="14" t="s">
        <v>1539</v>
      </c>
      <c r="T489" s="38" t="s">
        <v>1594</v>
      </c>
      <c r="U489" s="37">
        <v>0</v>
      </c>
      <c r="V489" s="37">
        <v>10263000</v>
      </c>
      <c r="W489" s="37">
        <v>6842000</v>
      </c>
      <c r="X489" s="37">
        <v>3421000</v>
      </c>
      <c r="Y489" s="42">
        <v>1</v>
      </c>
      <c r="Z489" s="42">
        <v>0.66666666666666674</v>
      </c>
      <c r="AA489" s="20" t="s">
        <v>1060</v>
      </c>
      <c r="AB489" s="38" t="s">
        <v>1594</v>
      </c>
    </row>
    <row r="490" spans="2:28" ht="99.95" customHeight="1" x14ac:dyDescent="0.25">
      <c r="B490" s="9">
        <v>2023</v>
      </c>
      <c r="C490" s="22">
        <v>490</v>
      </c>
      <c r="D490" s="17">
        <v>830099946</v>
      </c>
      <c r="E490" s="17" t="s">
        <v>2004</v>
      </c>
      <c r="F490" s="14" t="s">
        <v>2005</v>
      </c>
      <c r="G490" s="14">
        <v>41783045</v>
      </c>
      <c r="H490" s="14" t="s">
        <v>2006</v>
      </c>
      <c r="I490" s="36">
        <v>45181</v>
      </c>
      <c r="J490" s="14">
        <v>60</v>
      </c>
      <c r="K490" s="61">
        <v>45187</v>
      </c>
      <c r="L490" s="54">
        <v>45247</v>
      </c>
      <c r="M490" s="56">
        <v>15000000</v>
      </c>
      <c r="N490" s="56">
        <v>0</v>
      </c>
      <c r="O490" s="56">
        <v>15000000</v>
      </c>
      <c r="P490" s="14">
        <v>0</v>
      </c>
      <c r="Q490" s="14">
        <v>60</v>
      </c>
      <c r="R490" s="11">
        <v>45247</v>
      </c>
      <c r="S490" s="14" t="s">
        <v>1877</v>
      </c>
      <c r="T490" s="38" t="s">
        <v>2112</v>
      </c>
      <c r="U490" s="37">
        <v>0</v>
      </c>
      <c r="V490" s="37">
        <v>15000000</v>
      </c>
      <c r="W490" s="37">
        <v>13500000</v>
      </c>
      <c r="X490" s="37">
        <v>1500000</v>
      </c>
      <c r="Y490" s="42">
        <v>1</v>
      </c>
      <c r="Z490" s="42">
        <v>0.9</v>
      </c>
      <c r="AA490" s="20" t="s">
        <v>1060</v>
      </c>
      <c r="AB490" s="38" t="s">
        <v>2112</v>
      </c>
    </row>
    <row r="491" spans="2:28" ht="99.95" customHeight="1" x14ac:dyDescent="0.25">
      <c r="B491" s="14">
        <v>2023</v>
      </c>
      <c r="C491" s="14">
        <v>491</v>
      </c>
      <c r="D491" s="14">
        <v>860500191</v>
      </c>
      <c r="E491" s="25" t="s">
        <v>1511</v>
      </c>
      <c r="F491" s="14" t="s">
        <v>1512</v>
      </c>
      <c r="G491" s="25">
        <v>4112353</v>
      </c>
      <c r="H491" s="14" t="s">
        <v>1513</v>
      </c>
      <c r="I491" s="36">
        <v>45168</v>
      </c>
      <c r="J491" s="14">
        <v>60</v>
      </c>
      <c r="K491" s="61">
        <v>45169</v>
      </c>
      <c r="L491" s="54">
        <v>45229</v>
      </c>
      <c r="M491" s="56">
        <v>14995922</v>
      </c>
      <c r="N491" s="56">
        <v>0</v>
      </c>
      <c r="O491" s="56">
        <v>14995922</v>
      </c>
      <c r="P491" s="14">
        <v>0</v>
      </c>
      <c r="Q491" s="14">
        <v>60</v>
      </c>
      <c r="R491" s="11">
        <v>45229</v>
      </c>
      <c r="S491" s="14" t="s">
        <v>1539</v>
      </c>
      <c r="T491" s="24" t="s">
        <v>1595</v>
      </c>
      <c r="U491" s="37">
        <v>0</v>
      </c>
      <c r="V491" s="37">
        <v>14995922</v>
      </c>
      <c r="W491" s="37">
        <v>11996738</v>
      </c>
      <c r="X491" s="37">
        <v>2999184</v>
      </c>
      <c r="Y491" s="42">
        <v>1</v>
      </c>
      <c r="Z491" s="42">
        <v>0.80000002667391845</v>
      </c>
      <c r="AA491" s="14" t="s">
        <v>1060</v>
      </c>
      <c r="AB491" s="38" t="s">
        <v>1595</v>
      </c>
    </row>
    <row r="492" spans="2:28" ht="99.95" customHeight="1" x14ac:dyDescent="0.25">
      <c r="B492" s="14">
        <v>2023</v>
      </c>
      <c r="C492" s="14">
        <v>492</v>
      </c>
      <c r="D492" s="14">
        <v>901640865</v>
      </c>
      <c r="E492" s="25" t="s">
        <v>1622</v>
      </c>
      <c r="F492" s="14" t="s">
        <v>1623</v>
      </c>
      <c r="G492" s="25">
        <v>51683044</v>
      </c>
      <c r="H492" s="14" t="s">
        <v>1624</v>
      </c>
      <c r="I492" s="36">
        <v>45182</v>
      </c>
      <c r="J492" s="14">
        <v>60</v>
      </c>
      <c r="K492" s="61">
        <v>45188</v>
      </c>
      <c r="L492" s="54">
        <v>45248</v>
      </c>
      <c r="M492" s="56">
        <v>14999151</v>
      </c>
      <c r="N492" s="56">
        <v>0</v>
      </c>
      <c r="O492" s="56">
        <v>14999151</v>
      </c>
      <c r="P492" s="14">
        <v>0</v>
      </c>
      <c r="Q492" s="14">
        <v>60</v>
      </c>
      <c r="R492" s="11">
        <v>45248</v>
      </c>
      <c r="S492" s="14" t="s">
        <v>1877</v>
      </c>
      <c r="T492" s="24" t="s">
        <v>1878</v>
      </c>
      <c r="U492" s="37">
        <v>0</v>
      </c>
      <c r="V492" s="37">
        <v>14999151</v>
      </c>
      <c r="W492" s="37">
        <v>13499236</v>
      </c>
      <c r="X492" s="37">
        <v>1499915</v>
      </c>
      <c r="Y492" s="42">
        <v>1</v>
      </c>
      <c r="Z492" s="42">
        <v>0.50000003333522014</v>
      </c>
      <c r="AA492" s="20" t="s">
        <v>1061</v>
      </c>
      <c r="AB492" s="38" t="s">
        <v>1878</v>
      </c>
    </row>
    <row r="493" spans="2:28" ht="99.95" customHeight="1" x14ac:dyDescent="0.25">
      <c r="B493" s="14">
        <v>2023</v>
      </c>
      <c r="C493" s="14">
        <v>493</v>
      </c>
      <c r="D493" s="14">
        <v>830098038</v>
      </c>
      <c r="E493" s="25" t="s">
        <v>1625</v>
      </c>
      <c r="F493" s="14" t="s">
        <v>1626</v>
      </c>
      <c r="G493" s="25">
        <v>65552669</v>
      </c>
      <c r="H493" s="14" t="s">
        <v>1627</v>
      </c>
      <c r="I493" s="36">
        <v>45177</v>
      </c>
      <c r="J493" s="14">
        <v>60</v>
      </c>
      <c r="K493" s="61">
        <v>45187</v>
      </c>
      <c r="L493" s="54">
        <v>45247</v>
      </c>
      <c r="M493" s="56">
        <v>15000000</v>
      </c>
      <c r="N493" s="56">
        <v>0</v>
      </c>
      <c r="O493" s="56">
        <v>15000000</v>
      </c>
      <c r="P493" s="14">
        <v>0</v>
      </c>
      <c r="Q493" s="14">
        <v>60</v>
      </c>
      <c r="R493" s="11">
        <v>45247</v>
      </c>
      <c r="S493" s="14" t="s">
        <v>1877</v>
      </c>
      <c r="T493" s="24" t="s">
        <v>1879</v>
      </c>
      <c r="U493" s="37">
        <v>0</v>
      </c>
      <c r="V493" s="37">
        <v>15000000</v>
      </c>
      <c r="W493" s="37">
        <v>13500000</v>
      </c>
      <c r="X493" s="37">
        <v>1500000</v>
      </c>
      <c r="Y493" s="42">
        <v>1</v>
      </c>
      <c r="Z493" s="42">
        <v>0.5</v>
      </c>
      <c r="AA493" s="20" t="s">
        <v>1061</v>
      </c>
      <c r="AB493" s="38" t="s">
        <v>1879</v>
      </c>
    </row>
    <row r="494" spans="2:28" ht="99.95" customHeight="1" x14ac:dyDescent="0.25">
      <c r="B494" s="14">
        <v>2023</v>
      </c>
      <c r="C494" s="14">
        <v>494</v>
      </c>
      <c r="D494" s="14">
        <v>901280475</v>
      </c>
      <c r="E494" s="25" t="s">
        <v>1628</v>
      </c>
      <c r="F494" s="14" t="s">
        <v>1629</v>
      </c>
      <c r="G494" s="25">
        <v>4139606</v>
      </c>
      <c r="H494" s="14" t="s">
        <v>1630</v>
      </c>
      <c r="I494" s="36">
        <v>45183</v>
      </c>
      <c r="J494" s="14">
        <v>60</v>
      </c>
      <c r="K494" s="61">
        <v>45188</v>
      </c>
      <c r="L494" s="54">
        <v>45248</v>
      </c>
      <c r="M494" s="56">
        <v>15000000</v>
      </c>
      <c r="N494" s="56">
        <v>0</v>
      </c>
      <c r="O494" s="56">
        <v>15000000</v>
      </c>
      <c r="P494" s="14">
        <v>0</v>
      </c>
      <c r="Q494" s="14">
        <v>60</v>
      </c>
      <c r="R494" s="11">
        <v>45248</v>
      </c>
      <c r="S494" s="14" t="s">
        <v>1877</v>
      </c>
      <c r="T494" s="24" t="s">
        <v>1880</v>
      </c>
      <c r="U494" s="37">
        <v>0</v>
      </c>
      <c r="V494" s="37">
        <v>15000000</v>
      </c>
      <c r="W494" s="37">
        <v>13500000</v>
      </c>
      <c r="X494" s="37">
        <v>1500000</v>
      </c>
      <c r="Y494" s="42">
        <v>1</v>
      </c>
      <c r="Z494" s="42">
        <v>0.5</v>
      </c>
      <c r="AA494" s="20" t="s">
        <v>1061</v>
      </c>
      <c r="AB494" s="38" t="s">
        <v>1880</v>
      </c>
    </row>
    <row r="495" spans="2:28" ht="99.95" customHeight="1" x14ac:dyDescent="0.25">
      <c r="B495" s="14">
        <v>2023</v>
      </c>
      <c r="C495" s="14">
        <v>495</v>
      </c>
      <c r="D495" s="14">
        <v>830039619</v>
      </c>
      <c r="E495" s="25" t="s">
        <v>1631</v>
      </c>
      <c r="F495" s="14" t="s">
        <v>1632</v>
      </c>
      <c r="G495" s="25">
        <v>39800607</v>
      </c>
      <c r="H495" s="14" t="s">
        <v>1633</v>
      </c>
      <c r="I495" s="36">
        <v>45183</v>
      </c>
      <c r="J495" s="14">
        <v>60</v>
      </c>
      <c r="K495" s="61">
        <v>45188</v>
      </c>
      <c r="L495" s="54">
        <v>45248</v>
      </c>
      <c r="M495" s="56">
        <v>15000000</v>
      </c>
      <c r="N495" s="56">
        <v>0</v>
      </c>
      <c r="O495" s="56">
        <v>15000000</v>
      </c>
      <c r="P495" s="14">
        <v>0</v>
      </c>
      <c r="Q495" s="14">
        <v>60</v>
      </c>
      <c r="R495" s="11">
        <v>45248</v>
      </c>
      <c r="S495" s="14" t="s">
        <v>1877</v>
      </c>
      <c r="T495" s="24" t="s">
        <v>1881</v>
      </c>
      <c r="U495" s="37">
        <v>0</v>
      </c>
      <c r="V495" s="37">
        <v>15000000</v>
      </c>
      <c r="W495" s="37">
        <v>13500000</v>
      </c>
      <c r="X495" s="37">
        <v>1500000</v>
      </c>
      <c r="Y495" s="42">
        <v>1</v>
      </c>
      <c r="Z495" s="42">
        <v>0.5</v>
      </c>
      <c r="AA495" s="20" t="s">
        <v>1061</v>
      </c>
      <c r="AB495" s="38" t="s">
        <v>1881</v>
      </c>
    </row>
    <row r="496" spans="2:28" ht="99.95" customHeight="1" x14ac:dyDescent="0.25">
      <c r="B496" s="14">
        <v>2023</v>
      </c>
      <c r="C496" s="14">
        <v>496</v>
      </c>
      <c r="D496" s="14">
        <v>900108996</v>
      </c>
      <c r="E496" s="25" t="s">
        <v>1634</v>
      </c>
      <c r="F496" s="14" t="s">
        <v>1635</v>
      </c>
      <c r="G496" s="25">
        <v>1024502067</v>
      </c>
      <c r="H496" s="14" t="s">
        <v>1636</v>
      </c>
      <c r="I496" s="36">
        <v>45189</v>
      </c>
      <c r="J496" s="14">
        <v>60</v>
      </c>
      <c r="K496" s="61">
        <v>45191</v>
      </c>
      <c r="L496" s="54">
        <v>45251</v>
      </c>
      <c r="M496" s="56">
        <v>14989903</v>
      </c>
      <c r="N496" s="56">
        <v>0</v>
      </c>
      <c r="O496" s="56">
        <v>14989903</v>
      </c>
      <c r="P496" s="14">
        <v>0</v>
      </c>
      <c r="Q496" s="14">
        <v>60</v>
      </c>
      <c r="R496" s="11">
        <v>45251</v>
      </c>
      <c r="S496" s="14" t="s">
        <v>1877</v>
      </c>
      <c r="T496" s="24" t="s">
        <v>1882</v>
      </c>
      <c r="U496" s="37">
        <v>0</v>
      </c>
      <c r="V496" s="37">
        <v>14989903</v>
      </c>
      <c r="W496" s="37">
        <v>13490913</v>
      </c>
      <c r="X496" s="37">
        <v>1498990</v>
      </c>
      <c r="Y496" s="42">
        <v>1</v>
      </c>
      <c r="Z496" s="42">
        <v>0</v>
      </c>
      <c r="AA496" s="20" t="s">
        <v>1061</v>
      </c>
      <c r="AB496" s="38" t="s">
        <v>1882</v>
      </c>
    </row>
    <row r="497" spans="2:28" ht="99.95" customHeight="1" x14ac:dyDescent="0.25">
      <c r="B497" s="14">
        <v>2023</v>
      </c>
      <c r="C497" s="14">
        <v>497</v>
      </c>
      <c r="D497" s="14">
        <v>900158663</v>
      </c>
      <c r="E497" s="25" t="s">
        <v>1637</v>
      </c>
      <c r="F497" s="14" t="s">
        <v>1638</v>
      </c>
      <c r="G497" s="25">
        <v>19071348</v>
      </c>
      <c r="H497" s="14" t="s">
        <v>1639</v>
      </c>
      <c r="I497" s="36">
        <v>45181</v>
      </c>
      <c r="J497" s="14">
        <v>60</v>
      </c>
      <c r="K497" s="61">
        <v>45187</v>
      </c>
      <c r="L497" s="54">
        <v>45247</v>
      </c>
      <c r="M497" s="56">
        <v>15000000</v>
      </c>
      <c r="N497" s="56">
        <v>0</v>
      </c>
      <c r="O497" s="56">
        <v>15000000</v>
      </c>
      <c r="P497" s="14">
        <v>0</v>
      </c>
      <c r="Q497" s="14">
        <v>60</v>
      </c>
      <c r="R497" s="11">
        <v>45247</v>
      </c>
      <c r="S497" s="14" t="s">
        <v>1877</v>
      </c>
      <c r="T497" s="24" t="s">
        <v>1883</v>
      </c>
      <c r="U497" s="37">
        <v>0</v>
      </c>
      <c r="V497" s="37">
        <v>15000000</v>
      </c>
      <c r="W497" s="37">
        <v>13500000</v>
      </c>
      <c r="X497" s="37">
        <v>1500000</v>
      </c>
      <c r="Y497" s="42">
        <v>1</v>
      </c>
      <c r="Z497" s="42">
        <v>0.5</v>
      </c>
      <c r="AA497" s="20" t="s">
        <v>1061</v>
      </c>
      <c r="AB497" s="38" t="s">
        <v>1883</v>
      </c>
    </row>
    <row r="498" spans="2:28" ht="99.95" customHeight="1" x14ac:dyDescent="0.25">
      <c r="B498" s="14">
        <v>2023</v>
      </c>
      <c r="C498" s="14">
        <v>498</v>
      </c>
      <c r="D498" s="14">
        <v>830057754</v>
      </c>
      <c r="E498" s="25" t="s">
        <v>1640</v>
      </c>
      <c r="F498" s="14" t="s">
        <v>1641</v>
      </c>
      <c r="G498" s="25">
        <v>79609374</v>
      </c>
      <c r="H498" s="14" t="s">
        <v>1642</v>
      </c>
      <c r="I498" s="36">
        <v>45187</v>
      </c>
      <c r="J498" s="14">
        <v>60</v>
      </c>
      <c r="K498" s="61">
        <v>45197</v>
      </c>
      <c r="L498" s="54">
        <v>45257</v>
      </c>
      <c r="M498" s="56">
        <v>14991898</v>
      </c>
      <c r="N498" s="56">
        <v>0</v>
      </c>
      <c r="O498" s="56">
        <v>14991898</v>
      </c>
      <c r="P498" s="14">
        <v>0</v>
      </c>
      <c r="Q498" s="14">
        <v>60</v>
      </c>
      <c r="R498" s="11">
        <v>45257</v>
      </c>
      <c r="S498" s="14" t="s">
        <v>1877</v>
      </c>
      <c r="T498" s="24" t="s">
        <v>1884</v>
      </c>
      <c r="U498" s="37">
        <v>0</v>
      </c>
      <c r="V498" s="37">
        <v>14991898</v>
      </c>
      <c r="W498" s="37">
        <v>13492708</v>
      </c>
      <c r="X498" s="37">
        <v>1499190</v>
      </c>
      <c r="Y498" s="42">
        <v>1</v>
      </c>
      <c r="Z498" s="42">
        <v>0</v>
      </c>
      <c r="AA498" s="20" t="s">
        <v>1061</v>
      </c>
      <c r="AB498" s="38" t="s">
        <v>1884</v>
      </c>
    </row>
    <row r="499" spans="2:28" ht="99.95" customHeight="1" x14ac:dyDescent="0.25">
      <c r="B499" s="14">
        <v>2023</v>
      </c>
      <c r="C499" s="14">
        <v>499</v>
      </c>
      <c r="D499" s="14">
        <v>800090934</v>
      </c>
      <c r="E499" s="25" t="s">
        <v>1643</v>
      </c>
      <c r="F499" s="14" t="s">
        <v>1644</v>
      </c>
      <c r="G499" s="25">
        <v>79769382</v>
      </c>
      <c r="H499" s="14" t="s">
        <v>1645</v>
      </c>
      <c r="I499" s="36">
        <v>45194</v>
      </c>
      <c r="J499" s="14">
        <v>60</v>
      </c>
      <c r="K499" s="61">
        <v>45197</v>
      </c>
      <c r="L499" s="54">
        <v>45257</v>
      </c>
      <c r="M499" s="56">
        <v>15000000</v>
      </c>
      <c r="N499" s="56">
        <v>0</v>
      </c>
      <c r="O499" s="56">
        <v>15000000</v>
      </c>
      <c r="P499" s="14">
        <v>0</v>
      </c>
      <c r="Q499" s="14">
        <v>60</v>
      </c>
      <c r="R499" s="11">
        <v>45257</v>
      </c>
      <c r="S499" s="14" t="s">
        <v>1877</v>
      </c>
      <c r="T499" s="24" t="s">
        <v>1885</v>
      </c>
      <c r="U499" s="37">
        <v>0</v>
      </c>
      <c r="V499" s="37">
        <v>15000000</v>
      </c>
      <c r="W499" s="37">
        <v>13500000</v>
      </c>
      <c r="X499" s="37">
        <v>1500000</v>
      </c>
      <c r="Y499" s="42">
        <v>1</v>
      </c>
      <c r="Z499" s="42">
        <v>0</v>
      </c>
      <c r="AA499" s="20" t="s">
        <v>1061</v>
      </c>
      <c r="AB499" s="38" t="s">
        <v>1885</v>
      </c>
    </row>
    <row r="500" spans="2:28" ht="99.95" customHeight="1" x14ac:dyDescent="0.25">
      <c r="B500" s="14">
        <v>2023</v>
      </c>
      <c r="C500" s="14">
        <v>500</v>
      </c>
      <c r="D500" s="14">
        <v>830063331</v>
      </c>
      <c r="E500" s="25" t="s">
        <v>1646</v>
      </c>
      <c r="F500" s="14" t="s">
        <v>1647</v>
      </c>
      <c r="G500" s="25">
        <v>19306758</v>
      </c>
      <c r="H500" s="14" t="s">
        <v>1648</v>
      </c>
      <c r="I500" s="36">
        <v>45180</v>
      </c>
      <c r="J500" s="14">
        <v>60</v>
      </c>
      <c r="K500" s="61">
        <v>45191</v>
      </c>
      <c r="L500" s="54">
        <v>45251</v>
      </c>
      <c r="M500" s="56">
        <v>15000000</v>
      </c>
      <c r="N500" s="56">
        <v>0</v>
      </c>
      <c r="O500" s="56">
        <v>15000000</v>
      </c>
      <c r="P500" s="14">
        <v>0</v>
      </c>
      <c r="Q500" s="14">
        <v>60</v>
      </c>
      <c r="R500" s="11">
        <v>45251</v>
      </c>
      <c r="S500" s="14" t="s">
        <v>1877</v>
      </c>
      <c r="T500" s="24" t="s">
        <v>1886</v>
      </c>
      <c r="U500" s="37">
        <v>0</v>
      </c>
      <c r="V500" s="37">
        <v>15000000</v>
      </c>
      <c r="W500" s="37">
        <v>13500000</v>
      </c>
      <c r="X500" s="37">
        <v>1500000</v>
      </c>
      <c r="Y500" s="42">
        <v>1</v>
      </c>
      <c r="Z500" s="42">
        <v>0.5</v>
      </c>
      <c r="AA500" s="20" t="s">
        <v>1061</v>
      </c>
      <c r="AB500" s="38" t="s">
        <v>1886</v>
      </c>
    </row>
    <row r="501" spans="2:28" ht="99.95" customHeight="1" x14ac:dyDescent="0.25">
      <c r="B501" s="9">
        <v>2023</v>
      </c>
      <c r="C501" s="22">
        <v>501</v>
      </c>
      <c r="D501" s="17">
        <v>830106986</v>
      </c>
      <c r="E501" s="17" t="s">
        <v>1649</v>
      </c>
      <c r="F501" s="14" t="s">
        <v>1650</v>
      </c>
      <c r="G501" s="14">
        <v>52855001</v>
      </c>
      <c r="H501" s="14" t="s">
        <v>1651</v>
      </c>
      <c r="I501" s="36">
        <v>45181</v>
      </c>
      <c r="J501" s="14">
        <v>60</v>
      </c>
      <c r="K501" s="61">
        <v>45188</v>
      </c>
      <c r="L501" s="54">
        <v>45248</v>
      </c>
      <c r="M501" s="56">
        <v>15000000</v>
      </c>
      <c r="N501" s="56">
        <v>0</v>
      </c>
      <c r="O501" s="56">
        <v>15000000</v>
      </c>
      <c r="P501" s="14">
        <v>0</v>
      </c>
      <c r="Q501" s="14">
        <v>60</v>
      </c>
      <c r="R501" s="11">
        <v>45248</v>
      </c>
      <c r="S501" s="14" t="s">
        <v>1877</v>
      </c>
      <c r="T501" s="38" t="s">
        <v>1887</v>
      </c>
      <c r="U501" s="37">
        <v>0</v>
      </c>
      <c r="V501" s="37">
        <v>15000000</v>
      </c>
      <c r="W501" s="37">
        <v>13500000</v>
      </c>
      <c r="X501" s="37">
        <v>1500000</v>
      </c>
      <c r="Y501" s="42">
        <v>1</v>
      </c>
      <c r="Z501" s="42">
        <v>0.5</v>
      </c>
      <c r="AA501" s="20" t="s">
        <v>1061</v>
      </c>
      <c r="AB501" s="38" t="s">
        <v>1887</v>
      </c>
    </row>
    <row r="502" spans="2:28" ht="99.95" customHeight="1" x14ac:dyDescent="0.25">
      <c r="B502" s="14">
        <v>2023</v>
      </c>
      <c r="C502" s="14">
        <v>502</v>
      </c>
      <c r="D502" s="14">
        <v>1023927347</v>
      </c>
      <c r="E502" s="25" t="s">
        <v>35</v>
      </c>
      <c r="F502" s="14" t="s">
        <v>31</v>
      </c>
      <c r="G502" s="25" t="s">
        <v>31</v>
      </c>
      <c r="H502" s="14" t="s">
        <v>1514</v>
      </c>
      <c r="I502" s="36">
        <v>45167</v>
      </c>
      <c r="J502" s="14">
        <v>120</v>
      </c>
      <c r="K502" s="61">
        <v>45170</v>
      </c>
      <c r="L502" s="54">
        <v>45290</v>
      </c>
      <c r="M502" s="56">
        <v>13720000</v>
      </c>
      <c r="N502" s="56">
        <v>0</v>
      </c>
      <c r="O502" s="56">
        <v>13720000</v>
      </c>
      <c r="P502" s="14">
        <v>0</v>
      </c>
      <c r="Q502" s="14">
        <v>120</v>
      </c>
      <c r="R502" s="11">
        <v>45290</v>
      </c>
      <c r="S502" s="14" t="s">
        <v>1877</v>
      </c>
      <c r="T502" s="24" t="s">
        <v>1596</v>
      </c>
      <c r="U502" s="37">
        <v>0</v>
      </c>
      <c r="V502" s="37">
        <v>13720000</v>
      </c>
      <c r="W502" s="37">
        <v>6860000</v>
      </c>
      <c r="X502" s="37">
        <v>6860000</v>
      </c>
      <c r="Y502" s="42">
        <v>0.75</v>
      </c>
      <c r="Z502" s="42">
        <v>0</v>
      </c>
      <c r="AA502" s="20" t="s">
        <v>1061</v>
      </c>
      <c r="AB502" s="38" t="s">
        <v>1596</v>
      </c>
    </row>
    <row r="503" spans="2:28" ht="99.95" customHeight="1" x14ac:dyDescent="0.25">
      <c r="B503" s="14">
        <v>2023</v>
      </c>
      <c r="C503" s="14">
        <v>503</v>
      </c>
      <c r="D503" s="14">
        <v>800107884</v>
      </c>
      <c r="E503" s="25" t="s">
        <v>1652</v>
      </c>
      <c r="F503" s="14" t="s">
        <v>1653</v>
      </c>
      <c r="G503" s="25">
        <v>1033695901</v>
      </c>
      <c r="H503" s="14" t="s">
        <v>1654</v>
      </c>
      <c r="I503" s="36">
        <v>45182</v>
      </c>
      <c r="J503" s="14">
        <v>60</v>
      </c>
      <c r="K503" s="61">
        <v>45187</v>
      </c>
      <c r="L503" s="54">
        <v>45247</v>
      </c>
      <c r="M503" s="56">
        <v>15000000</v>
      </c>
      <c r="N503" s="56">
        <v>0</v>
      </c>
      <c r="O503" s="56">
        <v>15000000</v>
      </c>
      <c r="P503" s="14">
        <v>0</v>
      </c>
      <c r="Q503" s="14">
        <v>60</v>
      </c>
      <c r="R503" s="11">
        <v>45247</v>
      </c>
      <c r="S503" s="14" t="s">
        <v>1877</v>
      </c>
      <c r="T503" s="24" t="s">
        <v>1888</v>
      </c>
      <c r="U503" s="37">
        <v>0</v>
      </c>
      <c r="V503" s="37">
        <v>15000000</v>
      </c>
      <c r="W503" s="37">
        <v>13500000</v>
      </c>
      <c r="X503" s="37">
        <v>1500000</v>
      </c>
      <c r="Y503" s="42">
        <v>1</v>
      </c>
      <c r="Z503" s="42">
        <v>0.5</v>
      </c>
      <c r="AA503" s="20" t="s">
        <v>1061</v>
      </c>
      <c r="AB503" s="38" t="s">
        <v>1888</v>
      </c>
    </row>
    <row r="504" spans="2:28" ht="99.95" customHeight="1" x14ac:dyDescent="0.25">
      <c r="B504" s="14">
        <v>2023</v>
      </c>
      <c r="C504" s="14">
        <v>504</v>
      </c>
      <c r="D504" s="14">
        <v>830062066</v>
      </c>
      <c r="E504" s="25" t="s">
        <v>1655</v>
      </c>
      <c r="F504" s="14" t="s">
        <v>1656</v>
      </c>
      <c r="G504" s="25">
        <v>79667540</v>
      </c>
      <c r="H504" s="14" t="s">
        <v>1657</v>
      </c>
      <c r="I504" s="36">
        <v>45182</v>
      </c>
      <c r="J504" s="14">
        <v>60</v>
      </c>
      <c r="K504" s="61">
        <v>45187</v>
      </c>
      <c r="L504" s="54">
        <v>45247</v>
      </c>
      <c r="M504" s="56">
        <v>15000000</v>
      </c>
      <c r="N504" s="56">
        <v>0</v>
      </c>
      <c r="O504" s="56">
        <v>15000000</v>
      </c>
      <c r="P504" s="14">
        <v>0</v>
      </c>
      <c r="Q504" s="14">
        <v>60</v>
      </c>
      <c r="R504" s="11">
        <v>45247</v>
      </c>
      <c r="S504" s="14" t="s">
        <v>1877</v>
      </c>
      <c r="T504" s="24" t="s">
        <v>1889</v>
      </c>
      <c r="U504" s="37">
        <v>0</v>
      </c>
      <c r="V504" s="37">
        <v>15000000</v>
      </c>
      <c r="W504" s="37">
        <v>13500000</v>
      </c>
      <c r="X504" s="37">
        <v>1500000</v>
      </c>
      <c r="Y504" s="42">
        <v>1</v>
      </c>
      <c r="Z504" s="42">
        <v>0</v>
      </c>
      <c r="AA504" s="20" t="s">
        <v>1061</v>
      </c>
      <c r="AB504" s="38" t="s">
        <v>1889</v>
      </c>
    </row>
    <row r="505" spans="2:28" ht="99.95" customHeight="1" x14ac:dyDescent="0.25">
      <c r="B505" s="14">
        <v>2023</v>
      </c>
      <c r="C505" s="14">
        <v>505</v>
      </c>
      <c r="D505" s="14">
        <v>860523951</v>
      </c>
      <c r="E505" s="25" t="s">
        <v>1658</v>
      </c>
      <c r="F505" s="14" t="s">
        <v>1659</v>
      </c>
      <c r="G505" s="25">
        <v>10277294</v>
      </c>
      <c r="H505" s="14" t="s">
        <v>1660</v>
      </c>
      <c r="I505" s="36">
        <v>45183</v>
      </c>
      <c r="J505" s="14">
        <v>60</v>
      </c>
      <c r="K505" s="61">
        <v>45188</v>
      </c>
      <c r="L505" s="54">
        <v>45248</v>
      </c>
      <c r="M505" s="56">
        <v>15000000</v>
      </c>
      <c r="N505" s="56">
        <v>0</v>
      </c>
      <c r="O505" s="56">
        <v>15000000</v>
      </c>
      <c r="P505" s="14">
        <v>0</v>
      </c>
      <c r="Q505" s="14">
        <v>60</v>
      </c>
      <c r="R505" s="11">
        <v>45248</v>
      </c>
      <c r="S505" s="14" t="s">
        <v>1877</v>
      </c>
      <c r="T505" s="24" t="s">
        <v>1890</v>
      </c>
      <c r="U505" s="37">
        <v>0</v>
      </c>
      <c r="V505" s="37">
        <v>15000000</v>
      </c>
      <c r="W505" s="37">
        <v>13500000</v>
      </c>
      <c r="X505" s="37">
        <v>1500000</v>
      </c>
      <c r="Y505" s="42">
        <v>1</v>
      </c>
      <c r="Z505" s="42">
        <v>0.5</v>
      </c>
      <c r="AA505" s="20" t="s">
        <v>1061</v>
      </c>
      <c r="AB505" s="38" t="s">
        <v>1890</v>
      </c>
    </row>
    <row r="506" spans="2:28" ht="99.95" customHeight="1" x14ac:dyDescent="0.25">
      <c r="B506" s="14">
        <v>2023</v>
      </c>
      <c r="C506" s="14">
        <v>506</v>
      </c>
      <c r="D506" s="14">
        <v>900166405</v>
      </c>
      <c r="E506" s="25" t="s">
        <v>1661</v>
      </c>
      <c r="F506" s="14" t="s">
        <v>1662</v>
      </c>
      <c r="G506" s="25">
        <v>80216563</v>
      </c>
      <c r="H506" s="14" t="s">
        <v>1663</v>
      </c>
      <c r="I506" s="36">
        <v>45180</v>
      </c>
      <c r="J506" s="14">
        <v>60</v>
      </c>
      <c r="K506" s="61">
        <v>45187</v>
      </c>
      <c r="L506" s="54">
        <v>45247</v>
      </c>
      <c r="M506" s="56">
        <v>15000000</v>
      </c>
      <c r="N506" s="56">
        <v>0</v>
      </c>
      <c r="O506" s="56">
        <v>15000000</v>
      </c>
      <c r="P506" s="14">
        <v>0</v>
      </c>
      <c r="Q506" s="14">
        <v>60</v>
      </c>
      <c r="R506" s="11">
        <v>45247</v>
      </c>
      <c r="S506" s="14" t="s">
        <v>1877</v>
      </c>
      <c r="T506" s="24" t="s">
        <v>1891</v>
      </c>
      <c r="U506" s="37">
        <v>0</v>
      </c>
      <c r="V506" s="37">
        <v>15000000</v>
      </c>
      <c r="W506" s="37">
        <v>13500000</v>
      </c>
      <c r="X506" s="37">
        <v>1500000</v>
      </c>
      <c r="Y506" s="42">
        <v>1</v>
      </c>
      <c r="Z506" s="42">
        <v>0.5</v>
      </c>
      <c r="AA506" s="20" t="s">
        <v>1061</v>
      </c>
      <c r="AB506" s="38" t="s">
        <v>1891</v>
      </c>
    </row>
    <row r="507" spans="2:28" ht="99.95" customHeight="1" x14ac:dyDescent="0.25">
      <c r="B507" s="14">
        <v>2023</v>
      </c>
      <c r="C507" s="14">
        <v>507</v>
      </c>
      <c r="D507" s="14">
        <v>800116598</v>
      </c>
      <c r="E507" s="25" t="s">
        <v>1664</v>
      </c>
      <c r="F507" s="14" t="s">
        <v>1665</v>
      </c>
      <c r="G507" s="25">
        <v>41339313</v>
      </c>
      <c r="H507" s="14" t="s">
        <v>1666</v>
      </c>
      <c r="I507" s="36">
        <v>45182</v>
      </c>
      <c r="J507" s="14">
        <v>60</v>
      </c>
      <c r="K507" s="61">
        <v>45187</v>
      </c>
      <c r="L507" s="54">
        <v>45247</v>
      </c>
      <c r="M507" s="56">
        <v>15000000</v>
      </c>
      <c r="N507" s="56">
        <v>0</v>
      </c>
      <c r="O507" s="56">
        <v>15000000</v>
      </c>
      <c r="P507" s="14">
        <v>0</v>
      </c>
      <c r="Q507" s="14">
        <v>60</v>
      </c>
      <c r="R507" s="11">
        <v>45247</v>
      </c>
      <c r="S507" s="14" t="s">
        <v>1877</v>
      </c>
      <c r="T507" s="24" t="s">
        <v>1892</v>
      </c>
      <c r="U507" s="37">
        <v>0</v>
      </c>
      <c r="V507" s="37">
        <v>15000000</v>
      </c>
      <c r="W507" s="37">
        <v>13500000</v>
      </c>
      <c r="X507" s="37">
        <v>1500000</v>
      </c>
      <c r="Y507" s="42">
        <v>1</v>
      </c>
      <c r="Z507" s="42">
        <v>0.5</v>
      </c>
      <c r="AA507" s="20" t="s">
        <v>1061</v>
      </c>
      <c r="AB507" s="38" t="s">
        <v>1892</v>
      </c>
    </row>
    <row r="508" spans="2:28" ht="99.95" customHeight="1" x14ac:dyDescent="0.25">
      <c r="B508" s="14">
        <v>2023</v>
      </c>
      <c r="C508" s="14">
        <v>508</v>
      </c>
      <c r="D508" s="14">
        <v>901016479</v>
      </c>
      <c r="E508" s="25" t="s">
        <v>2003</v>
      </c>
      <c r="F508" s="14" t="s">
        <v>1667</v>
      </c>
      <c r="G508" s="25">
        <v>39751506</v>
      </c>
      <c r="H508" s="14" t="s">
        <v>1668</v>
      </c>
      <c r="I508" s="36">
        <v>45180</v>
      </c>
      <c r="J508" s="14">
        <v>60</v>
      </c>
      <c r="K508" s="61">
        <v>45188</v>
      </c>
      <c r="L508" s="54">
        <v>45248</v>
      </c>
      <c r="M508" s="56">
        <v>15000000</v>
      </c>
      <c r="N508" s="56">
        <v>0</v>
      </c>
      <c r="O508" s="56">
        <v>15000000</v>
      </c>
      <c r="P508" s="14">
        <v>0</v>
      </c>
      <c r="Q508" s="14">
        <v>60</v>
      </c>
      <c r="R508" s="11">
        <v>45248</v>
      </c>
      <c r="S508" s="14" t="s">
        <v>1877</v>
      </c>
      <c r="T508" s="24" t="s">
        <v>1893</v>
      </c>
      <c r="U508" s="37">
        <v>0</v>
      </c>
      <c r="V508" s="37">
        <v>15000000</v>
      </c>
      <c r="W508" s="37">
        <v>13500000</v>
      </c>
      <c r="X508" s="37">
        <v>1500000</v>
      </c>
      <c r="Y508" s="42">
        <v>1</v>
      </c>
      <c r="Z508" s="42">
        <v>0.5</v>
      </c>
      <c r="AA508" s="20" t="s">
        <v>1061</v>
      </c>
      <c r="AB508" s="38" t="s">
        <v>1893</v>
      </c>
    </row>
    <row r="509" spans="2:28" ht="99.95" customHeight="1" x14ac:dyDescent="0.25">
      <c r="B509" s="14">
        <v>2023</v>
      </c>
      <c r="C509" s="14">
        <v>509</v>
      </c>
      <c r="D509" s="14">
        <v>900059270</v>
      </c>
      <c r="E509" s="25" t="s">
        <v>1669</v>
      </c>
      <c r="F509" s="14" t="s">
        <v>1670</v>
      </c>
      <c r="G509" s="25">
        <v>38234809</v>
      </c>
      <c r="H509" s="14" t="s">
        <v>1671</v>
      </c>
      <c r="I509" s="36">
        <v>45184</v>
      </c>
      <c r="J509" s="14">
        <v>60</v>
      </c>
      <c r="K509" s="61">
        <v>45194</v>
      </c>
      <c r="L509" s="54">
        <v>45254</v>
      </c>
      <c r="M509" s="56">
        <v>14998406</v>
      </c>
      <c r="N509" s="56">
        <v>0</v>
      </c>
      <c r="O509" s="56">
        <v>14998406</v>
      </c>
      <c r="P509" s="14">
        <v>6</v>
      </c>
      <c r="Q509" s="14">
        <v>66</v>
      </c>
      <c r="R509" s="11">
        <v>45260</v>
      </c>
      <c r="S509" s="14" t="s">
        <v>1877</v>
      </c>
      <c r="T509" s="24" t="s">
        <v>1894</v>
      </c>
      <c r="U509" s="37">
        <v>0</v>
      </c>
      <c r="V509" s="37">
        <v>14998406</v>
      </c>
      <c r="W509" s="37">
        <v>13498565</v>
      </c>
      <c r="X509" s="37">
        <v>1499841</v>
      </c>
      <c r="Y509" s="42">
        <v>1</v>
      </c>
      <c r="Z509" s="42">
        <v>0.89999997333049919</v>
      </c>
      <c r="AA509" s="20" t="s">
        <v>1060</v>
      </c>
      <c r="AB509" s="38" t="s">
        <v>1894</v>
      </c>
    </row>
    <row r="510" spans="2:28" ht="99.95" customHeight="1" x14ac:dyDescent="0.25">
      <c r="B510" s="14">
        <v>2023</v>
      </c>
      <c r="C510" s="14">
        <v>510</v>
      </c>
      <c r="D510" s="14">
        <v>800146026</v>
      </c>
      <c r="E510" s="25" t="s">
        <v>1672</v>
      </c>
      <c r="F510" s="14" t="s">
        <v>1673</v>
      </c>
      <c r="G510" s="25">
        <v>28190586</v>
      </c>
      <c r="H510" s="14" t="s">
        <v>1674</v>
      </c>
      <c r="I510" s="36">
        <v>45180</v>
      </c>
      <c r="J510" s="14">
        <v>60</v>
      </c>
      <c r="K510" s="61">
        <v>45194</v>
      </c>
      <c r="L510" s="54">
        <v>45254</v>
      </c>
      <c r="M510" s="56">
        <v>15000000</v>
      </c>
      <c r="N510" s="56">
        <v>0</v>
      </c>
      <c r="O510" s="56">
        <v>15000000</v>
      </c>
      <c r="P510" s="14">
        <v>0</v>
      </c>
      <c r="Q510" s="14">
        <v>60</v>
      </c>
      <c r="R510" s="11">
        <v>45254</v>
      </c>
      <c r="S510" s="14" t="s">
        <v>1877</v>
      </c>
      <c r="T510" s="24" t="s">
        <v>1895</v>
      </c>
      <c r="U510" s="37">
        <v>0</v>
      </c>
      <c r="V510" s="37">
        <v>15000000</v>
      </c>
      <c r="W510" s="37">
        <v>13500000</v>
      </c>
      <c r="X510" s="37">
        <v>1500000</v>
      </c>
      <c r="Y510" s="42">
        <v>1</v>
      </c>
      <c r="Z510" s="42">
        <v>0.9</v>
      </c>
      <c r="AA510" s="20" t="s">
        <v>1060</v>
      </c>
      <c r="AB510" s="38" t="s">
        <v>1895</v>
      </c>
    </row>
    <row r="511" spans="2:28" ht="99.95" customHeight="1" x14ac:dyDescent="0.25">
      <c r="B511" s="14">
        <v>2023</v>
      </c>
      <c r="C511" s="14">
        <v>511</v>
      </c>
      <c r="D511" s="14">
        <v>830078667</v>
      </c>
      <c r="E511" s="25" t="s">
        <v>1675</v>
      </c>
      <c r="F511" s="14" t="s">
        <v>1676</v>
      </c>
      <c r="G511" s="25">
        <v>52169729</v>
      </c>
      <c r="H511" s="14" t="s">
        <v>1677</v>
      </c>
      <c r="I511" s="36">
        <v>45184</v>
      </c>
      <c r="J511" s="14">
        <v>60</v>
      </c>
      <c r="K511" s="61">
        <v>45194</v>
      </c>
      <c r="L511" s="54">
        <v>45254</v>
      </c>
      <c r="M511" s="56">
        <v>14997465</v>
      </c>
      <c r="N511" s="56">
        <v>0</v>
      </c>
      <c r="O511" s="56">
        <v>14997465</v>
      </c>
      <c r="P511" s="14">
        <v>0</v>
      </c>
      <c r="Q511" s="14">
        <v>60</v>
      </c>
      <c r="R511" s="11">
        <v>45254</v>
      </c>
      <c r="S511" s="14" t="s">
        <v>1877</v>
      </c>
      <c r="T511" s="24" t="s">
        <v>1896</v>
      </c>
      <c r="U511" s="37">
        <v>0</v>
      </c>
      <c r="V511" s="37">
        <v>14997465</v>
      </c>
      <c r="W511" s="37">
        <v>13497719</v>
      </c>
      <c r="X511" s="37">
        <v>1499746</v>
      </c>
      <c r="Y511" s="42">
        <v>1</v>
      </c>
      <c r="Z511" s="42">
        <v>0.90000003333896761</v>
      </c>
      <c r="AA511" s="20" t="s">
        <v>1060</v>
      </c>
      <c r="AB511" s="38" t="s">
        <v>1896</v>
      </c>
    </row>
    <row r="512" spans="2:28" ht="99.95" customHeight="1" x14ac:dyDescent="0.25">
      <c r="B512" s="14">
        <v>2023</v>
      </c>
      <c r="C512" s="14">
        <v>512</v>
      </c>
      <c r="D512" s="14">
        <v>900143472</v>
      </c>
      <c r="E512" s="25" t="s">
        <v>1678</v>
      </c>
      <c r="F512" s="14" t="s">
        <v>1679</v>
      </c>
      <c r="G512" s="25">
        <v>80764696</v>
      </c>
      <c r="H512" s="14" t="s">
        <v>1680</v>
      </c>
      <c r="I512" s="36">
        <v>45181</v>
      </c>
      <c r="J512" s="14">
        <v>60</v>
      </c>
      <c r="K512" s="61">
        <v>45188</v>
      </c>
      <c r="L512" s="54">
        <v>45248</v>
      </c>
      <c r="M512" s="56">
        <v>14999578</v>
      </c>
      <c r="N512" s="56">
        <v>0</v>
      </c>
      <c r="O512" s="56">
        <v>14999578</v>
      </c>
      <c r="P512" s="14">
        <v>0</v>
      </c>
      <c r="Q512" s="14">
        <v>60</v>
      </c>
      <c r="R512" s="11">
        <v>45248</v>
      </c>
      <c r="S512" s="14" t="s">
        <v>1877</v>
      </c>
      <c r="T512" s="24" t="s">
        <v>1897</v>
      </c>
      <c r="U512" s="37">
        <v>0</v>
      </c>
      <c r="V512" s="37">
        <v>14999578</v>
      </c>
      <c r="W512" s="37">
        <v>13499620</v>
      </c>
      <c r="X512" s="37">
        <v>1499958</v>
      </c>
      <c r="Y512" s="42">
        <v>1</v>
      </c>
      <c r="Z512" s="42">
        <v>0.89999998666629155</v>
      </c>
      <c r="AA512" s="20" t="s">
        <v>1060</v>
      </c>
      <c r="AB512" s="38" t="s">
        <v>1897</v>
      </c>
    </row>
    <row r="513" spans="2:28" ht="99.95" customHeight="1" x14ac:dyDescent="0.25">
      <c r="B513" s="14">
        <v>2023</v>
      </c>
      <c r="C513" s="14">
        <v>513</v>
      </c>
      <c r="D513" s="14">
        <v>860450489</v>
      </c>
      <c r="E513" s="25" t="s">
        <v>1681</v>
      </c>
      <c r="F513" s="14" t="s">
        <v>1682</v>
      </c>
      <c r="G513" s="25">
        <v>3023028</v>
      </c>
      <c r="H513" s="14" t="s">
        <v>1683</v>
      </c>
      <c r="I513" s="36">
        <v>45182</v>
      </c>
      <c r="J513" s="14">
        <v>60</v>
      </c>
      <c r="K513" s="61">
        <v>45187</v>
      </c>
      <c r="L513" s="54">
        <v>45247</v>
      </c>
      <c r="M513" s="56">
        <v>15000000</v>
      </c>
      <c r="N513" s="56">
        <v>0</v>
      </c>
      <c r="O513" s="56">
        <v>15000000</v>
      </c>
      <c r="P513" s="14">
        <v>0</v>
      </c>
      <c r="Q513" s="14">
        <v>60</v>
      </c>
      <c r="R513" s="11">
        <v>45247</v>
      </c>
      <c r="S513" s="14" t="s">
        <v>1877</v>
      </c>
      <c r="T513" s="24" t="s">
        <v>1898</v>
      </c>
      <c r="U513" s="37">
        <v>0</v>
      </c>
      <c r="V513" s="37">
        <v>15000000</v>
      </c>
      <c r="W513" s="37">
        <v>13500000</v>
      </c>
      <c r="X513" s="37">
        <v>1500000</v>
      </c>
      <c r="Y513" s="42">
        <v>1</v>
      </c>
      <c r="Z513" s="42">
        <v>0.9</v>
      </c>
      <c r="AA513" s="20" t="s">
        <v>1060</v>
      </c>
      <c r="AB513" s="38" t="s">
        <v>1898</v>
      </c>
    </row>
    <row r="514" spans="2:28" ht="99.95" customHeight="1" x14ac:dyDescent="0.25">
      <c r="B514" s="14">
        <v>2023</v>
      </c>
      <c r="C514" s="14">
        <v>514</v>
      </c>
      <c r="D514" s="14">
        <v>830108388</v>
      </c>
      <c r="E514" s="25" t="s">
        <v>1684</v>
      </c>
      <c r="F514" s="14" t="s">
        <v>1685</v>
      </c>
      <c r="G514" s="25">
        <v>80159981</v>
      </c>
      <c r="H514" s="14" t="s">
        <v>1686</v>
      </c>
      <c r="I514" s="36">
        <v>45188</v>
      </c>
      <c r="J514" s="14">
        <v>55</v>
      </c>
      <c r="K514" s="61">
        <v>45205</v>
      </c>
      <c r="L514" s="54">
        <v>45260</v>
      </c>
      <c r="M514" s="56">
        <v>15000000</v>
      </c>
      <c r="N514" s="56">
        <v>0</v>
      </c>
      <c r="O514" s="56">
        <v>15000000</v>
      </c>
      <c r="P514" s="14">
        <v>0</v>
      </c>
      <c r="Q514" s="14">
        <v>55</v>
      </c>
      <c r="R514" s="11">
        <v>45260</v>
      </c>
      <c r="S514" s="14" t="s">
        <v>1877</v>
      </c>
      <c r="T514" s="24" t="s">
        <v>1899</v>
      </c>
      <c r="U514" s="37">
        <v>0</v>
      </c>
      <c r="V514" s="37">
        <v>15000000</v>
      </c>
      <c r="W514" s="37">
        <v>13500000</v>
      </c>
      <c r="X514" s="37">
        <v>1500000</v>
      </c>
      <c r="Y514" s="42">
        <v>1</v>
      </c>
      <c r="Z514" s="42">
        <v>0.9</v>
      </c>
      <c r="AA514" s="20" t="s">
        <v>1060</v>
      </c>
      <c r="AB514" s="38" t="s">
        <v>1899</v>
      </c>
    </row>
    <row r="515" spans="2:28" ht="99.95" customHeight="1" x14ac:dyDescent="0.25">
      <c r="B515" s="14">
        <v>2023</v>
      </c>
      <c r="C515" s="14">
        <v>515</v>
      </c>
      <c r="D515" s="14">
        <v>830057919</v>
      </c>
      <c r="E515" s="25" t="s">
        <v>1687</v>
      </c>
      <c r="F515" s="14" t="s">
        <v>1688</v>
      </c>
      <c r="G515" s="25">
        <v>79855798</v>
      </c>
      <c r="H515" s="14" t="s">
        <v>1689</v>
      </c>
      <c r="I515" s="36">
        <v>45182</v>
      </c>
      <c r="J515" s="14">
        <v>60</v>
      </c>
      <c r="K515" s="61">
        <v>45188</v>
      </c>
      <c r="L515" s="54">
        <v>45248</v>
      </c>
      <c r="M515" s="56">
        <v>15000000</v>
      </c>
      <c r="N515" s="56">
        <v>0</v>
      </c>
      <c r="O515" s="56">
        <v>15000000</v>
      </c>
      <c r="P515" s="14">
        <v>0</v>
      </c>
      <c r="Q515" s="14">
        <v>60</v>
      </c>
      <c r="R515" s="11">
        <v>45248</v>
      </c>
      <c r="S515" s="14" t="s">
        <v>1877</v>
      </c>
      <c r="T515" s="24" t="s">
        <v>1900</v>
      </c>
      <c r="U515" s="37">
        <v>0</v>
      </c>
      <c r="V515" s="37">
        <v>15000000</v>
      </c>
      <c r="W515" s="37">
        <v>13500000</v>
      </c>
      <c r="X515" s="37">
        <v>1500000</v>
      </c>
      <c r="Y515" s="42">
        <v>1</v>
      </c>
      <c r="Z515" s="42">
        <v>0.9</v>
      </c>
      <c r="AA515" s="20" t="s">
        <v>1060</v>
      </c>
      <c r="AB515" s="38" t="s">
        <v>1900</v>
      </c>
    </row>
    <row r="516" spans="2:28" ht="99.95" customHeight="1" x14ac:dyDescent="0.25">
      <c r="B516" s="14">
        <v>2023</v>
      </c>
      <c r="C516" s="14">
        <v>516</v>
      </c>
      <c r="D516" s="14">
        <v>800106782</v>
      </c>
      <c r="E516" s="25" t="s">
        <v>1690</v>
      </c>
      <c r="F516" s="14" t="s">
        <v>1691</v>
      </c>
      <c r="G516" s="25">
        <v>41515417</v>
      </c>
      <c r="H516" s="14" t="s">
        <v>1692</v>
      </c>
      <c r="I516" s="36">
        <v>45181</v>
      </c>
      <c r="J516" s="14">
        <v>60</v>
      </c>
      <c r="K516" s="61">
        <v>45191</v>
      </c>
      <c r="L516" s="54">
        <v>45251</v>
      </c>
      <c r="M516" s="56">
        <v>15000000</v>
      </c>
      <c r="N516" s="56">
        <v>0</v>
      </c>
      <c r="O516" s="56">
        <v>15000000</v>
      </c>
      <c r="P516" s="14">
        <v>0</v>
      </c>
      <c r="Q516" s="14">
        <v>60</v>
      </c>
      <c r="R516" s="11">
        <v>45251</v>
      </c>
      <c r="S516" s="14" t="s">
        <v>1877</v>
      </c>
      <c r="T516" s="24" t="s">
        <v>1901</v>
      </c>
      <c r="U516" s="37">
        <v>0</v>
      </c>
      <c r="V516" s="37">
        <v>15000000</v>
      </c>
      <c r="W516" s="37">
        <v>13500000</v>
      </c>
      <c r="X516" s="37">
        <v>1500000</v>
      </c>
      <c r="Y516" s="42">
        <v>1</v>
      </c>
      <c r="Z516" s="42">
        <v>0.9</v>
      </c>
      <c r="AA516" s="20" t="s">
        <v>1060</v>
      </c>
      <c r="AB516" s="38" t="s">
        <v>1901</v>
      </c>
    </row>
    <row r="517" spans="2:28" ht="99.95" customHeight="1" x14ac:dyDescent="0.25">
      <c r="B517" s="14">
        <v>2023</v>
      </c>
      <c r="C517" s="14">
        <v>517</v>
      </c>
      <c r="D517" s="14">
        <v>800181850</v>
      </c>
      <c r="E517" s="25" t="s">
        <v>1693</v>
      </c>
      <c r="F517" s="14" t="s">
        <v>1694</v>
      </c>
      <c r="G517" s="25">
        <v>93088273</v>
      </c>
      <c r="H517" s="14" t="s">
        <v>1695</v>
      </c>
      <c r="I517" s="36">
        <v>45183</v>
      </c>
      <c r="J517" s="14">
        <v>60</v>
      </c>
      <c r="K517" s="61">
        <v>45194</v>
      </c>
      <c r="L517" s="54">
        <v>45254</v>
      </c>
      <c r="M517" s="56">
        <v>15000000</v>
      </c>
      <c r="N517" s="56">
        <v>0</v>
      </c>
      <c r="O517" s="56">
        <v>15000000</v>
      </c>
      <c r="P517" s="14">
        <v>11</v>
      </c>
      <c r="Q517" s="14">
        <v>71</v>
      </c>
      <c r="R517" s="11">
        <v>45265</v>
      </c>
      <c r="S517" s="14" t="s">
        <v>1877</v>
      </c>
      <c r="T517" s="24" t="s">
        <v>1902</v>
      </c>
      <c r="U517" s="37">
        <v>0</v>
      </c>
      <c r="V517" s="37">
        <v>15000000</v>
      </c>
      <c r="W517" s="37">
        <v>13500000</v>
      </c>
      <c r="X517" s="37">
        <v>1500000</v>
      </c>
      <c r="Y517" s="42">
        <v>0.92957746478873238</v>
      </c>
      <c r="Z517" s="42">
        <v>0.9</v>
      </c>
      <c r="AA517" s="20" t="s">
        <v>1061</v>
      </c>
      <c r="AB517" s="38" t="s">
        <v>1902</v>
      </c>
    </row>
    <row r="518" spans="2:28" ht="99.95" customHeight="1" x14ac:dyDescent="0.25">
      <c r="B518" s="14">
        <v>2023</v>
      </c>
      <c r="C518" s="14">
        <v>518</v>
      </c>
      <c r="D518" s="14">
        <v>830064847</v>
      </c>
      <c r="E518" s="25" t="s">
        <v>1696</v>
      </c>
      <c r="F518" s="14" t="s">
        <v>1697</v>
      </c>
      <c r="G518" s="25">
        <v>1013625723</v>
      </c>
      <c r="H518" s="14" t="s">
        <v>1698</v>
      </c>
      <c r="I518" s="36">
        <v>45181</v>
      </c>
      <c r="J518" s="14">
        <v>60</v>
      </c>
      <c r="K518" s="61">
        <v>45187</v>
      </c>
      <c r="L518" s="54">
        <v>45247</v>
      </c>
      <c r="M518" s="56">
        <v>14999821</v>
      </c>
      <c r="N518" s="56">
        <v>0</v>
      </c>
      <c r="O518" s="56">
        <v>14999821</v>
      </c>
      <c r="P518" s="14">
        <v>0</v>
      </c>
      <c r="Q518" s="14">
        <v>60</v>
      </c>
      <c r="R518" s="11">
        <v>45247</v>
      </c>
      <c r="S518" s="14" t="s">
        <v>1877</v>
      </c>
      <c r="T518" s="24" t="s">
        <v>1903</v>
      </c>
      <c r="U518" s="37">
        <v>0</v>
      </c>
      <c r="V518" s="37">
        <v>14999821</v>
      </c>
      <c r="W518" s="37">
        <v>13499839</v>
      </c>
      <c r="X518" s="37">
        <v>1499982</v>
      </c>
      <c r="Y518" s="42">
        <v>1</v>
      </c>
      <c r="Z518" s="42">
        <v>0.90000000666674618</v>
      </c>
      <c r="AA518" s="20" t="s">
        <v>1060</v>
      </c>
      <c r="AB518" s="38" t="s">
        <v>1903</v>
      </c>
    </row>
    <row r="519" spans="2:28" ht="99.95" customHeight="1" x14ac:dyDescent="0.25">
      <c r="B519" s="9">
        <v>2023</v>
      </c>
      <c r="C519" s="22">
        <v>519</v>
      </c>
      <c r="D519" s="17">
        <v>830033490</v>
      </c>
      <c r="E519" s="17" t="s">
        <v>1699</v>
      </c>
      <c r="F519" s="14" t="s">
        <v>1700</v>
      </c>
      <c r="G519" s="14">
        <v>4097318</v>
      </c>
      <c r="H519" s="14" t="s">
        <v>1701</v>
      </c>
      <c r="I519" s="36">
        <v>45180</v>
      </c>
      <c r="J519" s="14">
        <v>60</v>
      </c>
      <c r="K519" s="61">
        <v>45187</v>
      </c>
      <c r="L519" s="54">
        <v>45247</v>
      </c>
      <c r="M519" s="56">
        <v>15000000</v>
      </c>
      <c r="N519" s="56">
        <v>0</v>
      </c>
      <c r="O519" s="56">
        <v>15000000</v>
      </c>
      <c r="P519" s="14">
        <v>0</v>
      </c>
      <c r="Q519" s="14">
        <v>60</v>
      </c>
      <c r="R519" s="11">
        <v>45247</v>
      </c>
      <c r="S519" s="14" t="s">
        <v>1877</v>
      </c>
      <c r="T519" s="38" t="s">
        <v>1904</v>
      </c>
      <c r="U519" s="37">
        <v>0</v>
      </c>
      <c r="V519" s="37">
        <v>15000000</v>
      </c>
      <c r="W519" s="37">
        <v>13500000</v>
      </c>
      <c r="X519" s="37">
        <v>1500000</v>
      </c>
      <c r="Y519" s="42">
        <v>1</v>
      </c>
      <c r="Z519" s="42">
        <v>0.9</v>
      </c>
      <c r="AA519" s="20" t="s">
        <v>1060</v>
      </c>
      <c r="AB519" s="38" t="s">
        <v>1904</v>
      </c>
    </row>
    <row r="520" spans="2:28" ht="99.95" customHeight="1" x14ac:dyDescent="0.25">
      <c r="B520" s="9">
        <v>2023</v>
      </c>
      <c r="C520" s="22">
        <v>520</v>
      </c>
      <c r="D520" s="17">
        <v>1023880783</v>
      </c>
      <c r="E520" s="17" t="s">
        <v>1211</v>
      </c>
      <c r="F520" s="14" t="s">
        <v>31</v>
      </c>
      <c r="G520" s="14" t="s">
        <v>31</v>
      </c>
      <c r="H520" s="14" t="s">
        <v>1515</v>
      </c>
      <c r="I520" s="36">
        <v>45167</v>
      </c>
      <c r="J520" s="14">
        <v>150</v>
      </c>
      <c r="K520" s="61">
        <v>45170</v>
      </c>
      <c r="L520" s="54">
        <v>45321</v>
      </c>
      <c r="M520" s="56">
        <v>15884260</v>
      </c>
      <c r="N520" s="56">
        <v>0</v>
      </c>
      <c r="O520" s="56">
        <v>15884260</v>
      </c>
      <c r="P520" s="14">
        <v>0</v>
      </c>
      <c r="Q520" s="14">
        <v>150</v>
      </c>
      <c r="R520" s="11">
        <v>45321</v>
      </c>
      <c r="S520" s="14" t="s">
        <v>1539</v>
      </c>
      <c r="T520" s="38" t="s">
        <v>1597</v>
      </c>
      <c r="U520" s="37">
        <v>0</v>
      </c>
      <c r="V520" s="37">
        <v>15884260</v>
      </c>
      <c r="W520" s="37">
        <v>6353704</v>
      </c>
      <c r="X520" s="37">
        <v>9530556</v>
      </c>
      <c r="Y520" s="42">
        <v>0.6</v>
      </c>
      <c r="Z520" s="42">
        <v>0.4</v>
      </c>
      <c r="AA520" s="20" t="s">
        <v>1061</v>
      </c>
      <c r="AB520" s="38" t="s">
        <v>1597</v>
      </c>
    </row>
    <row r="521" spans="2:28" ht="99.95" customHeight="1" x14ac:dyDescent="0.25">
      <c r="B521" s="9">
        <v>2023</v>
      </c>
      <c r="C521" s="22">
        <v>521</v>
      </c>
      <c r="D521" s="17">
        <v>52935342</v>
      </c>
      <c r="E521" s="17" t="s">
        <v>158</v>
      </c>
      <c r="F521" s="14" t="s">
        <v>765</v>
      </c>
      <c r="G521" s="14" t="s">
        <v>765</v>
      </c>
      <c r="H521" s="14" t="s">
        <v>861</v>
      </c>
      <c r="I521" s="36">
        <v>45169</v>
      </c>
      <c r="J521" s="14">
        <v>180</v>
      </c>
      <c r="K521" s="61">
        <v>45170</v>
      </c>
      <c r="L521" s="54">
        <v>45351</v>
      </c>
      <c r="M521" s="56">
        <v>30000000</v>
      </c>
      <c r="N521" s="56">
        <v>0</v>
      </c>
      <c r="O521" s="56">
        <v>30000000</v>
      </c>
      <c r="P521" s="14">
        <v>0</v>
      </c>
      <c r="Q521" s="14">
        <v>180</v>
      </c>
      <c r="R521" s="11">
        <v>45351</v>
      </c>
      <c r="S521" s="14" t="s">
        <v>1539</v>
      </c>
      <c r="T521" s="38" t="s">
        <v>1598</v>
      </c>
      <c r="U521" s="37">
        <v>0</v>
      </c>
      <c r="V521" s="37">
        <v>30000000</v>
      </c>
      <c r="W521" s="37">
        <v>10000000</v>
      </c>
      <c r="X521" s="37">
        <v>20000000</v>
      </c>
      <c r="Y521" s="42">
        <v>0.5</v>
      </c>
      <c r="Z521" s="42">
        <v>0.33333333333333337</v>
      </c>
      <c r="AA521" s="20" t="s">
        <v>1061</v>
      </c>
      <c r="AB521" s="38" t="s">
        <v>1598</v>
      </c>
    </row>
    <row r="522" spans="2:28" ht="99.95" customHeight="1" x14ac:dyDescent="0.25">
      <c r="B522" s="9">
        <v>2023</v>
      </c>
      <c r="C522" s="22">
        <v>522</v>
      </c>
      <c r="D522" s="17">
        <v>1010179953</v>
      </c>
      <c r="E522" s="17" t="s">
        <v>60</v>
      </c>
      <c r="F522" s="14" t="s">
        <v>31</v>
      </c>
      <c r="G522" s="14" t="s">
        <v>31</v>
      </c>
      <c r="H522" s="14" t="s">
        <v>1516</v>
      </c>
      <c r="I522" s="36">
        <v>45168</v>
      </c>
      <c r="J522" s="14">
        <v>120</v>
      </c>
      <c r="K522" s="61">
        <v>45170</v>
      </c>
      <c r="L522" s="54">
        <v>45290</v>
      </c>
      <c r="M522" s="56">
        <v>16000000</v>
      </c>
      <c r="N522" s="56">
        <v>0</v>
      </c>
      <c r="O522" s="56">
        <v>16000000</v>
      </c>
      <c r="P522" s="14">
        <v>0</v>
      </c>
      <c r="Q522" s="14">
        <v>120</v>
      </c>
      <c r="R522" s="10">
        <v>45290</v>
      </c>
      <c r="S522" s="14" t="s">
        <v>1539</v>
      </c>
      <c r="T522" s="38" t="s">
        <v>1599</v>
      </c>
      <c r="U522" s="37">
        <v>0</v>
      </c>
      <c r="V522" s="37">
        <v>16000000</v>
      </c>
      <c r="W522" s="37">
        <v>8000000</v>
      </c>
      <c r="X522" s="37">
        <v>8000000</v>
      </c>
      <c r="Y522" s="42">
        <v>0.75</v>
      </c>
      <c r="Z522" s="42">
        <v>0.5</v>
      </c>
      <c r="AA522" s="20" t="s">
        <v>1061</v>
      </c>
      <c r="AB522" s="38" t="s">
        <v>1599</v>
      </c>
    </row>
    <row r="523" spans="2:28" ht="99.95" customHeight="1" x14ac:dyDescent="0.25">
      <c r="B523" s="9">
        <v>2023</v>
      </c>
      <c r="C523" s="22">
        <v>523</v>
      </c>
      <c r="D523" s="17">
        <v>1032441293</v>
      </c>
      <c r="E523" s="17" t="s">
        <v>62</v>
      </c>
      <c r="F523" s="14" t="s">
        <v>31</v>
      </c>
      <c r="G523" s="14" t="s">
        <v>31</v>
      </c>
      <c r="H523" s="14" t="s">
        <v>1517</v>
      </c>
      <c r="I523" s="36">
        <v>45168</v>
      </c>
      <c r="J523" s="14">
        <v>150</v>
      </c>
      <c r="K523" s="61">
        <v>45170</v>
      </c>
      <c r="L523" s="54">
        <v>45321</v>
      </c>
      <c r="M523" s="56">
        <v>20000000</v>
      </c>
      <c r="N523" s="56">
        <v>0</v>
      </c>
      <c r="O523" s="56">
        <v>20000000</v>
      </c>
      <c r="P523" s="14">
        <v>0</v>
      </c>
      <c r="Q523" s="14">
        <v>150</v>
      </c>
      <c r="R523" s="10">
        <v>45321</v>
      </c>
      <c r="S523" s="14" t="s">
        <v>1539</v>
      </c>
      <c r="T523" s="38" t="s">
        <v>1600</v>
      </c>
      <c r="U523" s="37">
        <v>0</v>
      </c>
      <c r="V523" s="37">
        <v>20000000</v>
      </c>
      <c r="W523" s="37">
        <v>8000000</v>
      </c>
      <c r="X523" s="37">
        <v>12000000</v>
      </c>
      <c r="Y523" s="42">
        <v>0.6</v>
      </c>
      <c r="Z523" s="42">
        <v>0.4</v>
      </c>
      <c r="AA523" s="20" t="s">
        <v>1061</v>
      </c>
      <c r="AB523" s="38" t="s">
        <v>1600</v>
      </c>
    </row>
    <row r="524" spans="2:28" ht="99.95" customHeight="1" x14ac:dyDescent="0.25">
      <c r="B524" s="9">
        <v>2023</v>
      </c>
      <c r="C524" s="22">
        <v>524</v>
      </c>
      <c r="D524" s="17">
        <v>41662176</v>
      </c>
      <c r="E524" s="17" t="s">
        <v>68</v>
      </c>
      <c r="F524" s="14" t="s">
        <v>31</v>
      </c>
      <c r="G524" s="14" t="s">
        <v>31</v>
      </c>
      <c r="H524" s="14" t="s">
        <v>1518</v>
      </c>
      <c r="I524" s="36">
        <v>45168</v>
      </c>
      <c r="J524" s="14">
        <v>120</v>
      </c>
      <c r="K524" s="61">
        <v>45170</v>
      </c>
      <c r="L524" s="54">
        <v>45290</v>
      </c>
      <c r="M524" s="56">
        <v>11536000</v>
      </c>
      <c r="N524" s="56">
        <v>0</v>
      </c>
      <c r="O524" s="56">
        <v>11536000</v>
      </c>
      <c r="P524" s="14">
        <v>0</v>
      </c>
      <c r="Q524" s="14">
        <v>120</v>
      </c>
      <c r="R524" s="11">
        <v>45290</v>
      </c>
      <c r="S524" s="14" t="s">
        <v>1539</v>
      </c>
      <c r="T524" s="38" t="s">
        <v>1601</v>
      </c>
      <c r="U524" s="37">
        <v>0</v>
      </c>
      <c r="V524" s="37">
        <v>11536000</v>
      </c>
      <c r="W524" s="37">
        <v>5768000</v>
      </c>
      <c r="X524" s="37">
        <v>5768000</v>
      </c>
      <c r="Y524" s="42">
        <v>0.75</v>
      </c>
      <c r="Z524" s="42">
        <v>0.5</v>
      </c>
      <c r="AA524" s="20" t="s">
        <v>1061</v>
      </c>
      <c r="AB524" s="38" t="s">
        <v>1601</v>
      </c>
    </row>
    <row r="525" spans="2:28" ht="99.95" customHeight="1" x14ac:dyDescent="0.25">
      <c r="B525" s="9">
        <v>2023</v>
      </c>
      <c r="C525" s="22">
        <v>525</v>
      </c>
      <c r="D525" s="17">
        <v>1014263916</v>
      </c>
      <c r="E525" s="17" t="s">
        <v>59</v>
      </c>
      <c r="F525" s="14" t="s">
        <v>31</v>
      </c>
      <c r="G525" s="14" t="s">
        <v>31</v>
      </c>
      <c r="H525" s="14" t="s">
        <v>1519</v>
      </c>
      <c r="I525" s="36">
        <v>45168</v>
      </c>
      <c r="J525" s="14">
        <v>120</v>
      </c>
      <c r="K525" s="61">
        <v>45170</v>
      </c>
      <c r="L525" s="54">
        <v>45290</v>
      </c>
      <c r="M525" s="56">
        <v>12000000</v>
      </c>
      <c r="N525" s="56">
        <v>0</v>
      </c>
      <c r="O525" s="56">
        <v>12000000</v>
      </c>
      <c r="P525" s="14">
        <v>0</v>
      </c>
      <c r="Q525" s="14">
        <v>120</v>
      </c>
      <c r="R525" s="10">
        <v>45290</v>
      </c>
      <c r="S525" s="14" t="s">
        <v>1539</v>
      </c>
      <c r="T525" s="38" t="s">
        <v>1602</v>
      </c>
      <c r="U525" s="37">
        <v>0</v>
      </c>
      <c r="V525" s="37">
        <v>12000000</v>
      </c>
      <c r="W525" s="37">
        <v>6000000</v>
      </c>
      <c r="X525" s="37">
        <v>6000000</v>
      </c>
      <c r="Y525" s="42">
        <v>0.75</v>
      </c>
      <c r="Z525" s="42">
        <v>0.5</v>
      </c>
      <c r="AA525" s="20" t="s">
        <v>1061</v>
      </c>
      <c r="AB525" s="38" t="s">
        <v>1602</v>
      </c>
    </row>
    <row r="526" spans="2:28" ht="99.95" customHeight="1" x14ac:dyDescent="0.25">
      <c r="B526" s="9">
        <v>2023</v>
      </c>
      <c r="C526" s="22">
        <v>526</v>
      </c>
      <c r="D526" s="17">
        <v>80053483</v>
      </c>
      <c r="E526" s="17" t="s">
        <v>61</v>
      </c>
      <c r="F526" s="14" t="s">
        <v>31</v>
      </c>
      <c r="G526" s="14" t="s">
        <v>31</v>
      </c>
      <c r="H526" s="14" t="s">
        <v>1496</v>
      </c>
      <c r="I526" s="36">
        <v>45168</v>
      </c>
      <c r="J526" s="14">
        <v>135</v>
      </c>
      <c r="K526" s="61">
        <v>45170</v>
      </c>
      <c r="L526" s="54">
        <v>45306</v>
      </c>
      <c r="M526" s="56">
        <v>18000000</v>
      </c>
      <c r="N526" s="56">
        <v>0</v>
      </c>
      <c r="O526" s="56">
        <v>18000000</v>
      </c>
      <c r="P526" s="14">
        <v>0</v>
      </c>
      <c r="Q526" s="14">
        <v>135</v>
      </c>
      <c r="R526" s="10">
        <v>45306</v>
      </c>
      <c r="S526" s="14" t="s">
        <v>1539</v>
      </c>
      <c r="T526" s="38" t="s">
        <v>1603</v>
      </c>
      <c r="U526" s="37">
        <v>0</v>
      </c>
      <c r="V526" s="37">
        <v>18000000</v>
      </c>
      <c r="W526" s="37">
        <v>8000000</v>
      </c>
      <c r="X526" s="37">
        <v>10000000</v>
      </c>
      <c r="Y526" s="42">
        <v>0.66666666666666663</v>
      </c>
      <c r="Z526" s="42">
        <v>0.44444444444444442</v>
      </c>
      <c r="AA526" s="20" t="s">
        <v>1061</v>
      </c>
      <c r="AB526" s="38" t="s">
        <v>1603</v>
      </c>
    </row>
    <row r="527" spans="2:28" ht="99.95" customHeight="1" x14ac:dyDescent="0.25">
      <c r="B527" s="14">
        <v>2023</v>
      </c>
      <c r="C527" s="14">
        <v>527</v>
      </c>
      <c r="D527" s="14">
        <v>1033748820</v>
      </c>
      <c r="E527" s="25" t="s">
        <v>1207</v>
      </c>
      <c r="F527" s="14" t="s">
        <v>31</v>
      </c>
      <c r="G527" s="25" t="s">
        <v>31</v>
      </c>
      <c r="H527" s="14" t="s">
        <v>1520</v>
      </c>
      <c r="I527" s="36">
        <v>45168</v>
      </c>
      <c r="J527" s="14">
        <v>135</v>
      </c>
      <c r="K527" s="61">
        <v>45170</v>
      </c>
      <c r="L527" s="54">
        <v>45306</v>
      </c>
      <c r="M527" s="56">
        <v>22500000</v>
      </c>
      <c r="N527" s="56">
        <v>0</v>
      </c>
      <c r="O527" s="56">
        <v>22500000</v>
      </c>
      <c r="P527" s="14">
        <v>0</v>
      </c>
      <c r="Q527" s="14">
        <v>135</v>
      </c>
      <c r="R527" s="11">
        <v>45306</v>
      </c>
      <c r="S527" s="14" t="s">
        <v>1539</v>
      </c>
      <c r="T527" s="24" t="s">
        <v>1604</v>
      </c>
      <c r="U527" s="37">
        <v>0</v>
      </c>
      <c r="V527" s="37">
        <v>22500000</v>
      </c>
      <c r="W527" s="37">
        <v>10000000</v>
      </c>
      <c r="X527" s="37">
        <v>12500000</v>
      </c>
      <c r="Y527" s="42">
        <v>0.66666666666666663</v>
      </c>
      <c r="Z527" s="42">
        <v>0.44444444444444442</v>
      </c>
      <c r="AA527" s="20" t="s">
        <v>1061</v>
      </c>
      <c r="AB527" s="38" t="s">
        <v>1604</v>
      </c>
    </row>
    <row r="528" spans="2:28" ht="99.95" customHeight="1" x14ac:dyDescent="0.25">
      <c r="B528" s="14">
        <v>2023</v>
      </c>
      <c r="C528" s="14">
        <v>528</v>
      </c>
      <c r="D528" s="14">
        <v>830049264</v>
      </c>
      <c r="E528" s="25" t="s">
        <v>1702</v>
      </c>
      <c r="F528" s="14" t="s">
        <v>1703</v>
      </c>
      <c r="G528" s="25">
        <v>53014758</v>
      </c>
      <c r="H528" s="14" t="s">
        <v>1704</v>
      </c>
      <c r="I528" s="36">
        <v>45188</v>
      </c>
      <c r="J528" s="14">
        <v>60</v>
      </c>
      <c r="K528" s="10">
        <v>45194</v>
      </c>
      <c r="L528" s="10">
        <v>45254</v>
      </c>
      <c r="M528" s="56">
        <v>15000000</v>
      </c>
      <c r="N528" s="56">
        <v>0</v>
      </c>
      <c r="O528" s="56">
        <v>15000000</v>
      </c>
      <c r="P528" s="14">
        <v>0</v>
      </c>
      <c r="Q528" s="14">
        <v>60</v>
      </c>
      <c r="R528" s="11">
        <v>45254</v>
      </c>
      <c r="S528" s="14" t="s">
        <v>1877</v>
      </c>
      <c r="T528" s="24" t="s">
        <v>1905</v>
      </c>
      <c r="U528" s="37">
        <v>0</v>
      </c>
      <c r="V528" s="37">
        <v>15000000</v>
      </c>
      <c r="W528" s="37">
        <v>13500000</v>
      </c>
      <c r="X528" s="37">
        <v>1500000</v>
      </c>
      <c r="Y528" s="42">
        <v>1</v>
      </c>
      <c r="Z528" s="42">
        <v>0.9</v>
      </c>
      <c r="AA528" s="20" t="s">
        <v>1060</v>
      </c>
      <c r="AB528" s="38" t="s">
        <v>1905</v>
      </c>
    </row>
    <row r="529" spans="2:28" ht="99.95" customHeight="1" x14ac:dyDescent="0.25">
      <c r="B529" s="14">
        <v>2023</v>
      </c>
      <c r="C529" s="14">
        <v>529</v>
      </c>
      <c r="D529" s="14">
        <v>900338035</v>
      </c>
      <c r="E529" s="25" t="s">
        <v>1705</v>
      </c>
      <c r="F529" s="14" t="s">
        <v>1706</v>
      </c>
      <c r="G529" s="25">
        <v>35499924</v>
      </c>
      <c r="H529" s="14" t="s">
        <v>1707</v>
      </c>
      <c r="I529" s="36">
        <v>45190</v>
      </c>
      <c r="J529" s="14">
        <v>60</v>
      </c>
      <c r="K529" s="10">
        <v>45197</v>
      </c>
      <c r="L529" s="10">
        <v>45257</v>
      </c>
      <c r="M529" s="56">
        <v>15000000</v>
      </c>
      <c r="N529" s="56">
        <v>0</v>
      </c>
      <c r="O529" s="56">
        <v>15000000</v>
      </c>
      <c r="P529" s="14">
        <v>0</v>
      </c>
      <c r="Q529" s="14">
        <v>60</v>
      </c>
      <c r="R529" s="11">
        <v>45257</v>
      </c>
      <c r="S529" s="14" t="s">
        <v>1877</v>
      </c>
      <c r="T529" s="24" t="s">
        <v>1906</v>
      </c>
      <c r="U529" s="37">
        <v>0</v>
      </c>
      <c r="V529" s="37">
        <v>15000000</v>
      </c>
      <c r="W529" s="37">
        <v>13500000</v>
      </c>
      <c r="X529" s="37">
        <v>1500000</v>
      </c>
      <c r="Y529" s="42">
        <v>1</v>
      </c>
      <c r="Z529" s="42">
        <v>0.9</v>
      </c>
      <c r="AA529" s="20" t="s">
        <v>1060</v>
      </c>
      <c r="AB529" s="38" t="s">
        <v>1906</v>
      </c>
    </row>
    <row r="530" spans="2:28" ht="99.95" customHeight="1" x14ac:dyDescent="0.25">
      <c r="B530" s="14">
        <v>2023</v>
      </c>
      <c r="C530" s="14">
        <v>530</v>
      </c>
      <c r="D530" s="14">
        <v>830061823</v>
      </c>
      <c r="E530" s="25" t="s">
        <v>1708</v>
      </c>
      <c r="F530" s="14" t="s">
        <v>1709</v>
      </c>
      <c r="G530" s="25">
        <v>80374728</v>
      </c>
      <c r="H530" s="14" t="s">
        <v>1710</v>
      </c>
      <c r="I530" s="36">
        <v>45182</v>
      </c>
      <c r="J530" s="14">
        <v>60</v>
      </c>
      <c r="K530" s="10">
        <v>45187</v>
      </c>
      <c r="L530" s="10">
        <v>45247</v>
      </c>
      <c r="M530" s="56">
        <v>15000000</v>
      </c>
      <c r="N530" s="56">
        <v>0</v>
      </c>
      <c r="O530" s="56">
        <v>15000000</v>
      </c>
      <c r="P530" s="14">
        <v>0</v>
      </c>
      <c r="Q530" s="14">
        <v>60</v>
      </c>
      <c r="R530" s="11">
        <v>45247</v>
      </c>
      <c r="S530" s="14" t="s">
        <v>1877</v>
      </c>
      <c r="T530" s="24" t="s">
        <v>1907</v>
      </c>
      <c r="U530" s="37">
        <v>0</v>
      </c>
      <c r="V530" s="37">
        <v>15000000</v>
      </c>
      <c r="W530" s="37">
        <v>13500000</v>
      </c>
      <c r="X530" s="37">
        <v>1500000</v>
      </c>
      <c r="Y530" s="42">
        <v>1</v>
      </c>
      <c r="Z530" s="42">
        <v>0.9</v>
      </c>
      <c r="AA530" s="20" t="s">
        <v>1060</v>
      </c>
      <c r="AB530" s="38" t="s">
        <v>1907</v>
      </c>
    </row>
    <row r="531" spans="2:28" ht="99.95" customHeight="1" x14ac:dyDescent="0.25">
      <c r="B531" s="14">
        <v>2023</v>
      </c>
      <c r="C531" s="14">
        <v>531</v>
      </c>
      <c r="D531" s="14">
        <v>800107805</v>
      </c>
      <c r="E531" s="25" t="s">
        <v>1711</v>
      </c>
      <c r="F531" s="14" t="s">
        <v>1712</v>
      </c>
      <c r="G531" s="25">
        <v>79303162</v>
      </c>
      <c r="H531" s="14" t="s">
        <v>1713</v>
      </c>
      <c r="I531" s="36">
        <v>45188</v>
      </c>
      <c r="J531" s="14">
        <v>60</v>
      </c>
      <c r="K531" s="10">
        <v>45191</v>
      </c>
      <c r="L531" s="10">
        <v>45251</v>
      </c>
      <c r="M531" s="56">
        <v>15000000</v>
      </c>
      <c r="N531" s="56">
        <v>0</v>
      </c>
      <c r="O531" s="56">
        <v>15000000</v>
      </c>
      <c r="P531" s="14">
        <v>0</v>
      </c>
      <c r="Q531" s="14">
        <v>60</v>
      </c>
      <c r="R531" s="11">
        <v>45251</v>
      </c>
      <c r="S531" s="14" t="s">
        <v>1877</v>
      </c>
      <c r="T531" s="24" t="s">
        <v>1908</v>
      </c>
      <c r="U531" s="37">
        <v>0</v>
      </c>
      <c r="V531" s="37">
        <v>15000000</v>
      </c>
      <c r="W531" s="37">
        <v>13500000</v>
      </c>
      <c r="X531" s="37">
        <v>1500000</v>
      </c>
      <c r="Y531" s="42">
        <v>1</v>
      </c>
      <c r="Z531" s="42">
        <v>0.9</v>
      </c>
      <c r="AA531" s="20" t="s">
        <v>1060</v>
      </c>
      <c r="AB531" s="38" t="s">
        <v>1908</v>
      </c>
    </row>
    <row r="532" spans="2:28" ht="99.95" customHeight="1" x14ac:dyDescent="0.25">
      <c r="B532" s="14">
        <v>2023</v>
      </c>
      <c r="C532" s="14">
        <v>532</v>
      </c>
      <c r="D532" s="14">
        <v>900144526</v>
      </c>
      <c r="E532" s="25" t="s">
        <v>1714</v>
      </c>
      <c r="F532" s="14" t="s">
        <v>1715</v>
      </c>
      <c r="G532" s="25">
        <v>31384437</v>
      </c>
      <c r="H532" s="14" t="s">
        <v>1716</v>
      </c>
      <c r="I532" s="36">
        <v>45182</v>
      </c>
      <c r="J532" s="14">
        <v>60</v>
      </c>
      <c r="K532" s="10">
        <v>45187</v>
      </c>
      <c r="L532" s="10">
        <v>45247</v>
      </c>
      <c r="M532" s="56">
        <v>15000000</v>
      </c>
      <c r="N532" s="56">
        <v>0</v>
      </c>
      <c r="O532" s="56">
        <v>15000000</v>
      </c>
      <c r="P532" s="14">
        <v>0</v>
      </c>
      <c r="Q532" s="14">
        <v>60</v>
      </c>
      <c r="R532" s="11">
        <v>45247</v>
      </c>
      <c r="S532" s="14" t="s">
        <v>1877</v>
      </c>
      <c r="T532" s="24" t="s">
        <v>1909</v>
      </c>
      <c r="U532" s="37">
        <v>0</v>
      </c>
      <c r="V532" s="37">
        <v>15000000</v>
      </c>
      <c r="W532" s="37">
        <v>13500000</v>
      </c>
      <c r="X532" s="37">
        <v>1500000</v>
      </c>
      <c r="Y532" s="42">
        <v>1</v>
      </c>
      <c r="Z532" s="42">
        <v>0.9</v>
      </c>
      <c r="AA532" s="20" t="s">
        <v>1060</v>
      </c>
      <c r="AB532" s="38" t="s">
        <v>1909</v>
      </c>
    </row>
    <row r="533" spans="2:28" ht="99.95" customHeight="1" x14ac:dyDescent="0.25">
      <c r="B533" s="14">
        <v>2023</v>
      </c>
      <c r="C533" s="14">
        <v>533</v>
      </c>
      <c r="D533" s="14">
        <v>800030582</v>
      </c>
      <c r="E533" s="25" t="s">
        <v>1717</v>
      </c>
      <c r="F533" s="14" t="s">
        <v>1718</v>
      </c>
      <c r="G533" s="25">
        <v>17083924</v>
      </c>
      <c r="H533" s="14" t="s">
        <v>1719</v>
      </c>
      <c r="I533" s="36">
        <v>45188</v>
      </c>
      <c r="J533" s="14">
        <v>60</v>
      </c>
      <c r="K533" s="10">
        <v>45191</v>
      </c>
      <c r="L533" s="10">
        <v>45251</v>
      </c>
      <c r="M533" s="56">
        <v>15000000</v>
      </c>
      <c r="N533" s="56">
        <v>0</v>
      </c>
      <c r="O533" s="56">
        <v>15000000</v>
      </c>
      <c r="P533" s="14">
        <v>0</v>
      </c>
      <c r="Q533" s="14">
        <v>60</v>
      </c>
      <c r="R533" s="11">
        <v>45251</v>
      </c>
      <c r="S533" s="14" t="s">
        <v>1877</v>
      </c>
      <c r="T533" s="24" t="s">
        <v>1910</v>
      </c>
      <c r="U533" s="37">
        <v>0</v>
      </c>
      <c r="V533" s="37">
        <v>15000000</v>
      </c>
      <c r="W533" s="37">
        <v>13500000</v>
      </c>
      <c r="X533" s="37">
        <v>1500000</v>
      </c>
      <c r="Y533" s="42">
        <v>1</v>
      </c>
      <c r="Z533" s="42">
        <v>0.9</v>
      </c>
      <c r="AA533" s="20" t="s">
        <v>1060</v>
      </c>
      <c r="AB533" s="38" t="s">
        <v>1910</v>
      </c>
    </row>
    <row r="534" spans="2:28" ht="99.95" customHeight="1" x14ac:dyDescent="0.25">
      <c r="B534" s="14">
        <v>2023</v>
      </c>
      <c r="C534" s="14">
        <v>534</v>
      </c>
      <c r="D534" s="14">
        <v>900005719</v>
      </c>
      <c r="E534" s="25" t="s">
        <v>1720</v>
      </c>
      <c r="F534" s="14" t="s">
        <v>1408</v>
      </c>
      <c r="G534" s="25">
        <v>79302623</v>
      </c>
      <c r="H534" s="14" t="s">
        <v>1721</v>
      </c>
      <c r="I534" s="36">
        <v>45189</v>
      </c>
      <c r="J534" s="14">
        <v>60</v>
      </c>
      <c r="K534" s="10">
        <v>45191</v>
      </c>
      <c r="L534" s="10">
        <v>45251</v>
      </c>
      <c r="M534" s="56">
        <v>15000000</v>
      </c>
      <c r="N534" s="56">
        <v>0</v>
      </c>
      <c r="O534" s="56">
        <v>15000000</v>
      </c>
      <c r="P534" s="14">
        <v>0</v>
      </c>
      <c r="Q534" s="14">
        <v>60</v>
      </c>
      <c r="R534" s="11">
        <v>45251</v>
      </c>
      <c r="S534" s="14" t="s">
        <v>1877</v>
      </c>
      <c r="T534" s="24" t="s">
        <v>1911</v>
      </c>
      <c r="U534" s="37">
        <v>0</v>
      </c>
      <c r="V534" s="37">
        <v>15000000</v>
      </c>
      <c r="W534" s="37">
        <v>13500000</v>
      </c>
      <c r="X534" s="37">
        <v>1500000</v>
      </c>
      <c r="Y534" s="42">
        <v>1</v>
      </c>
      <c r="Z534" s="42">
        <v>0.9</v>
      </c>
      <c r="AA534" s="20" t="s">
        <v>1060</v>
      </c>
      <c r="AB534" s="38" t="s">
        <v>1911</v>
      </c>
    </row>
    <row r="535" spans="2:28" ht="99.95" customHeight="1" x14ac:dyDescent="0.25">
      <c r="B535" s="14">
        <v>2023</v>
      </c>
      <c r="C535" s="14">
        <v>535</v>
      </c>
      <c r="D535" s="14">
        <v>830020048</v>
      </c>
      <c r="E535" s="25" t="s">
        <v>1722</v>
      </c>
      <c r="F535" s="14" t="s">
        <v>1723</v>
      </c>
      <c r="G535" s="25">
        <v>41686152</v>
      </c>
      <c r="H535" s="14" t="s">
        <v>1724</v>
      </c>
      <c r="I535" s="36">
        <v>45189</v>
      </c>
      <c r="J535" s="14">
        <v>60</v>
      </c>
      <c r="K535" s="10">
        <v>45191</v>
      </c>
      <c r="L535" s="10">
        <v>45251</v>
      </c>
      <c r="M535" s="56">
        <v>15000000</v>
      </c>
      <c r="N535" s="56">
        <v>0</v>
      </c>
      <c r="O535" s="56">
        <v>15000000</v>
      </c>
      <c r="P535" s="14">
        <v>0</v>
      </c>
      <c r="Q535" s="14">
        <v>60</v>
      </c>
      <c r="R535" s="11">
        <v>45251</v>
      </c>
      <c r="S535" s="14" t="s">
        <v>1877</v>
      </c>
      <c r="T535" s="24" t="s">
        <v>1912</v>
      </c>
      <c r="U535" s="37">
        <v>0</v>
      </c>
      <c r="V535" s="37">
        <v>15000000</v>
      </c>
      <c r="W535" s="37">
        <v>13500000</v>
      </c>
      <c r="X535" s="37">
        <v>1500000</v>
      </c>
      <c r="Y535" s="42">
        <v>1</v>
      </c>
      <c r="Z535" s="42">
        <v>0.9</v>
      </c>
      <c r="AA535" s="20" t="s">
        <v>1060</v>
      </c>
      <c r="AB535" s="38" t="s">
        <v>1912</v>
      </c>
    </row>
    <row r="536" spans="2:28" ht="99.95" customHeight="1" x14ac:dyDescent="0.25">
      <c r="B536" s="14">
        <v>2023</v>
      </c>
      <c r="C536" s="14">
        <v>536</v>
      </c>
      <c r="D536" s="14">
        <v>830061918</v>
      </c>
      <c r="E536" s="25" t="s">
        <v>1725</v>
      </c>
      <c r="F536" s="14" t="s">
        <v>1726</v>
      </c>
      <c r="G536" s="25">
        <v>19256397</v>
      </c>
      <c r="H536" s="14" t="s">
        <v>1727</v>
      </c>
      <c r="I536" s="36">
        <v>45188</v>
      </c>
      <c r="J536" s="14">
        <v>60</v>
      </c>
      <c r="K536" s="10">
        <v>45194</v>
      </c>
      <c r="L536" s="10">
        <v>45254</v>
      </c>
      <c r="M536" s="56">
        <v>15000000</v>
      </c>
      <c r="N536" s="56">
        <v>0</v>
      </c>
      <c r="O536" s="56">
        <v>15000000</v>
      </c>
      <c r="P536" s="14">
        <v>0</v>
      </c>
      <c r="Q536" s="14">
        <v>60</v>
      </c>
      <c r="R536" s="11">
        <v>45254</v>
      </c>
      <c r="S536" s="14" t="s">
        <v>1877</v>
      </c>
      <c r="T536" s="24" t="s">
        <v>1913</v>
      </c>
      <c r="U536" s="37">
        <v>0</v>
      </c>
      <c r="V536" s="37">
        <v>15000000</v>
      </c>
      <c r="W536" s="37">
        <v>13500000</v>
      </c>
      <c r="X536" s="37">
        <v>1500000</v>
      </c>
      <c r="Y536" s="42">
        <v>1</v>
      </c>
      <c r="Z536" s="42">
        <v>0.9</v>
      </c>
      <c r="AA536" s="20" t="s">
        <v>1060</v>
      </c>
      <c r="AB536" s="38" t="s">
        <v>1913</v>
      </c>
    </row>
    <row r="537" spans="2:28" ht="99.95" customHeight="1" x14ac:dyDescent="0.25">
      <c r="B537" s="14">
        <v>2023</v>
      </c>
      <c r="C537" s="14">
        <v>537</v>
      </c>
      <c r="D537" s="14">
        <v>830076610</v>
      </c>
      <c r="E537" s="25" t="s">
        <v>1728</v>
      </c>
      <c r="F537" s="14" t="s">
        <v>1729</v>
      </c>
      <c r="G537" s="25">
        <v>5341870</v>
      </c>
      <c r="H537" s="14" t="s">
        <v>1730</v>
      </c>
      <c r="I537" s="36">
        <v>45188</v>
      </c>
      <c r="J537" s="14">
        <v>60</v>
      </c>
      <c r="K537" s="10">
        <v>45194</v>
      </c>
      <c r="L537" s="10">
        <v>45254</v>
      </c>
      <c r="M537" s="56">
        <v>15000000</v>
      </c>
      <c r="N537" s="56">
        <v>0</v>
      </c>
      <c r="O537" s="56">
        <v>15000000</v>
      </c>
      <c r="P537" s="14">
        <v>11</v>
      </c>
      <c r="Q537" s="14">
        <v>71</v>
      </c>
      <c r="R537" s="11">
        <v>45265</v>
      </c>
      <c r="S537" s="14" t="s">
        <v>1877</v>
      </c>
      <c r="T537" s="24" t="s">
        <v>1914</v>
      </c>
      <c r="U537" s="37">
        <v>0</v>
      </c>
      <c r="V537" s="37">
        <v>15000000</v>
      </c>
      <c r="W537" s="37">
        <v>13500000</v>
      </c>
      <c r="X537" s="37">
        <v>1500000</v>
      </c>
      <c r="Y537" s="42">
        <v>0.92957746478873238</v>
      </c>
      <c r="Z537" s="42">
        <v>0.9</v>
      </c>
      <c r="AA537" s="20" t="s">
        <v>1061</v>
      </c>
      <c r="AB537" s="38" t="s">
        <v>1914</v>
      </c>
    </row>
    <row r="538" spans="2:28" ht="99.95" customHeight="1" x14ac:dyDescent="0.25">
      <c r="B538" s="14">
        <v>2023</v>
      </c>
      <c r="C538" s="14">
        <v>538</v>
      </c>
      <c r="D538" s="14">
        <v>830074836</v>
      </c>
      <c r="E538" s="25" t="s">
        <v>1731</v>
      </c>
      <c r="F538" s="14" t="s">
        <v>1732</v>
      </c>
      <c r="G538" s="25">
        <v>52063084</v>
      </c>
      <c r="H538" s="14" t="s">
        <v>1733</v>
      </c>
      <c r="I538" s="36">
        <v>45195</v>
      </c>
      <c r="J538" s="14">
        <v>60</v>
      </c>
      <c r="K538" s="10">
        <v>45198</v>
      </c>
      <c r="L538" s="10">
        <v>45258</v>
      </c>
      <c r="M538" s="56">
        <v>15000000</v>
      </c>
      <c r="N538" s="56">
        <v>0</v>
      </c>
      <c r="O538" s="56">
        <v>15000000</v>
      </c>
      <c r="P538" s="14">
        <v>7</v>
      </c>
      <c r="Q538" s="14">
        <v>67</v>
      </c>
      <c r="R538" s="11">
        <v>45265</v>
      </c>
      <c r="S538" s="14" t="s">
        <v>1877</v>
      </c>
      <c r="T538" s="24" t="s">
        <v>1915</v>
      </c>
      <c r="U538" s="37">
        <v>0</v>
      </c>
      <c r="V538" s="37">
        <v>15000000</v>
      </c>
      <c r="W538" s="37">
        <v>13500000</v>
      </c>
      <c r="X538" s="37">
        <v>1500000</v>
      </c>
      <c r="Y538" s="42">
        <v>0.92537313432835822</v>
      </c>
      <c r="Z538" s="42">
        <v>0.9</v>
      </c>
      <c r="AA538" s="20" t="s">
        <v>1061</v>
      </c>
      <c r="AB538" s="38" t="s">
        <v>1915</v>
      </c>
    </row>
    <row r="539" spans="2:28" ht="99.95" customHeight="1" x14ac:dyDescent="0.25">
      <c r="B539" s="14">
        <v>2023</v>
      </c>
      <c r="C539" s="14">
        <v>539</v>
      </c>
      <c r="D539" s="14">
        <v>900029749</v>
      </c>
      <c r="E539" s="25" t="s">
        <v>1734</v>
      </c>
      <c r="F539" s="14" t="s">
        <v>1735</v>
      </c>
      <c r="G539" s="25">
        <v>19187486</v>
      </c>
      <c r="H539" s="14" t="s">
        <v>1736</v>
      </c>
      <c r="I539" s="36">
        <v>45188</v>
      </c>
      <c r="J539" s="14">
        <v>60</v>
      </c>
      <c r="K539" s="10">
        <v>45191</v>
      </c>
      <c r="L539" s="10">
        <v>45251</v>
      </c>
      <c r="M539" s="56">
        <v>15000000</v>
      </c>
      <c r="N539" s="56">
        <v>0</v>
      </c>
      <c r="O539" s="56">
        <v>15000000</v>
      </c>
      <c r="P539" s="14">
        <v>0</v>
      </c>
      <c r="Q539" s="14">
        <v>60</v>
      </c>
      <c r="R539" s="11">
        <v>45251</v>
      </c>
      <c r="S539" s="14" t="s">
        <v>1877</v>
      </c>
      <c r="T539" s="24" t="s">
        <v>1916</v>
      </c>
      <c r="U539" s="37">
        <v>0</v>
      </c>
      <c r="V539" s="37">
        <v>15000000</v>
      </c>
      <c r="W539" s="37">
        <v>13500000</v>
      </c>
      <c r="X539" s="37">
        <v>1500000</v>
      </c>
      <c r="Y539" s="42">
        <v>1</v>
      </c>
      <c r="Z539" s="42">
        <v>0.9</v>
      </c>
      <c r="AA539" s="20" t="s">
        <v>1060</v>
      </c>
      <c r="AB539" s="38" t="s">
        <v>1916</v>
      </c>
    </row>
    <row r="540" spans="2:28" ht="99.95" customHeight="1" x14ac:dyDescent="0.25">
      <c r="B540" s="14">
        <v>2023</v>
      </c>
      <c r="C540" s="14">
        <v>540</v>
      </c>
      <c r="D540" s="14">
        <v>800183048</v>
      </c>
      <c r="E540" s="25" t="s">
        <v>1737</v>
      </c>
      <c r="F540" s="14" t="s">
        <v>1738</v>
      </c>
      <c r="G540" s="25">
        <v>13642424</v>
      </c>
      <c r="H540" s="14" t="s">
        <v>1739</v>
      </c>
      <c r="I540" s="36">
        <v>45191</v>
      </c>
      <c r="J540" s="14">
        <v>60</v>
      </c>
      <c r="K540" s="10">
        <v>45197</v>
      </c>
      <c r="L540" s="10">
        <v>45257</v>
      </c>
      <c r="M540" s="56">
        <v>14999822</v>
      </c>
      <c r="N540" s="56">
        <v>0</v>
      </c>
      <c r="O540" s="56">
        <v>14999822</v>
      </c>
      <c r="P540" s="14">
        <v>0</v>
      </c>
      <c r="Q540" s="14">
        <v>60</v>
      </c>
      <c r="R540" s="11">
        <v>45257</v>
      </c>
      <c r="S540" s="14" t="s">
        <v>1877</v>
      </c>
      <c r="T540" s="24" t="s">
        <v>1917</v>
      </c>
      <c r="U540" s="37">
        <v>0</v>
      </c>
      <c r="V540" s="37">
        <v>14999822</v>
      </c>
      <c r="W540" s="37">
        <v>13499840</v>
      </c>
      <c r="X540" s="37">
        <v>1499982</v>
      </c>
      <c r="Y540" s="42">
        <v>1</v>
      </c>
      <c r="Z540" s="42">
        <v>0.90000001333349156</v>
      </c>
      <c r="AA540" s="20" t="s">
        <v>1060</v>
      </c>
      <c r="AB540" s="38" t="s">
        <v>1917</v>
      </c>
    </row>
    <row r="541" spans="2:28" ht="99.95" customHeight="1" x14ac:dyDescent="0.25">
      <c r="B541" s="14">
        <v>2023</v>
      </c>
      <c r="C541" s="14">
        <v>541</v>
      </c>
      <c r="D541" s="14">
        <v>800068409</v>
      </c>
      <c r="E541" s="25" t="s">
        <v>1740</v>
      </c>
      <c r="F541" s="14" t="s">
        <v>1741</v>
      </c>
      <c r="G541" s="25">
        <v>52805469</v>
      </c>
      <c r="H541" s="14" t="s">
        <v>1742</v>
      </c>
      <c r="I541" s="36">
        <v>45190</v>
      </c>
      <c r="J541" s="14">
        <v>60</v>
      </c>
      <c r="K541" s="10">
        <v>45197</v>
      </c>
      <c r="L541" s="10">
        <v>45257</v>
      </c>
      <c r="M541" s="56">
        <v>14992212</v>
      </c>
      <c r="N541" s="56">
        <v>0</v>
      </c>
      <c r="O541" s="56">
        <v>14992212</v>
      </c>
      <c r="P541" s="14">
        <v>0</v>
      </c>
      <c r="Q541" s="14">
        <v>60</v>
      </c>
      <c r="R541" s="11">
        <v>45257</v>
      </c>
      <c r="S541" s="14" t="s">
        <v>1877</v>
      </c>
      <c r="T541" s="24" t="s">
        <v>1918</v>
      </c>
      <c r="U541" s="37">
        <v>0</v>
      </c>
      <c r="V541" s="37">
        <v>14992212</v>
      </c>
      <c r="W541" s="37">
        <v>13492991</v>
      </c>
      <c r="X541" s="37">
        <v>1499221</v>
      </c>
      <c r="Y541" s="42">
        <v>1</v>
      </c>
      <c r="Z541" s="42">
        <v>0.90000001334025947</v>
      </c>
      <c r="AA541" s="20" t="s">
        <v>1060</v>
      </c>
      <c r="AB541" s="38" t="s">
        <v>1918</v>
      </c>
    </row>
    <row r="542" spans="2:28" ht="99.95" customHeight="1" x14ac:dyDescent="0.25">
      <c r="B542" s="14">
        <v>2023</v>
      </c>
      <c r="C542" s="14">
        <v>542</v>
      </c>
      <c r="D542" s="14">
        <v>830073205</v>
      </c>
      <c r="E542" s="25" t="s">
        <v>1743</v>
      </c>
      <c r="F542" s="14" t="s">
        <v>1744</v>
      </c>
      <c r="G542" s="25">
        <v>52739870</v>
      </c>
      <c r="H542" s="14" t="s">
        <v>1745</v>
      </c>
      <c r="I542" s="36">
        <v>45194</v>
      </c>
      <c r="J542" s="14">
        <v>60</v>
      </c>
      <c r="K542" s="10">
        <v>45198</v>
      </c>
      <c r="L542" s="10">
        <v>45258</v>
      </c>
      <c r="M542" s="56">
        <v>15000000</v>
      </c>
      <c r="N542" s="56">
        <v>0</v>
      </c>
      <c r="O542" s="56">
        <v>15000000</v>
      </c>
      <c r="P542" s="14">
        <v>0</v>
      </c>
      <c r="Q542" s="14">
        <v>60</v>
      </c>
      <c r="R542" s="11">
        <v>45258</v>
      </c>
      <c r="S542" s="14" t="s">
        <v>1877</v>
      </c>
      <c r="T542" s="24" t="s">
        <v>1919</v>
      </c>
      <c r="U542" s="37">
        <v>0</v>
      </c>
      <c r="V542" s="37">
        <v>15000000</v>
      </c>
      <c r="W542" s="37">
        <v>13500000</v>
      </c>
      <c r="X542" s="37">
        <v>1500000</v>
      </c>
      <c r="Y542" s="42">
        <v>1</v>
      </c>
      <c r="Z542" s="42">
        <v>0.9</v>
      </c>
      <c r="AA542" s="20" t="s">
        <v>1060</v>
      </c>
      <c r="AB542" s="38" t="s">
        <v>1919</v>
      </c>
    </row>
    <row r="543" spans="2:28" ht="99.95" customHeight="1" x14ac:dyDescent="0.25">
      <c r="B543" s="14">
        <v>2023</v>
      </c>
      <c r="C543" s="14">
        <v>543</v>
      </c>
      <c r="D543" s="14">
        <v>860030506</v>
      </c>
      <c r="E543" s="25" t="s">
        <v>2007</v>
      </c>
      <c r="F543" s="14" t="s">
        <v>2008</v>
      </c>
      <c r="G543" s="25">
        <v>79557159</v>
      </c>
      <c r="H543" s="14" t="s">
        <v>2009</v>
      </c>
      <c r="I543" s="36">
        <v>45211</v>
      </c>
      <c r="J543" s="14">
        <v>44</v>
      </c>
      <c r="K543" s="10">
        <v>45216</v>
      </c>
      <c r="L543" s="10">
        <v>45260</v>
      </c>
      <c r="M543" s="56">
        <v>15000000</v>
      </c>
      <c r="N543" s="56">
        <v>0</v>
      </c>
      <c r="O543" s="56">
        <v>15000000</v>
      </c>
      <c r="P543" s="14">
        <v>0</v>
      </c>
      <c r="Q543" s="14">
        <v>44</v>
      </c>
      <c r="R543" s="11">
        <v>45260</v>
      </c>
      <c r="S543" s="14" t="s">
        <v>2111</v>
      </c>
      <c r="T543" s="24" t="s">
        <v>2113</v>
      </c>
      <c r="U543" s="37">
        <v>0</v>
      </c>
      <c r="V543" s="37">
        <v>15000000</v>
      </c>
      <c r="W543" s="37">
        <v>13500000</v>
      </c>
      <c r="X543" s="37">
        <v>1500000</v>
      </c>
      <c r="Y543" s="42">
        <v>1</v>
      </c>
      <c r="Z543" s="42">
        <v>0.9</v>
      </c>
      <c r="AA543" s="20" t="s">
        <v>1060</v>
      </c>
      <c r="AB543" s="38" t="s">
        <v>2113</v>
      </c>
    </row>
    <row r="544" spans="2:28" ht="99.95" customHeight="1" x14ac:dyDescent="0.25">
      <c r="B544" s="14">
        <v>2023</v>
      </c>
      <c r="C544" s="14">
        <v>544</v>
      </c>
      <c r="D544" s="14">
        <v>900059846</v>
      </c>
      <c r="E544" s="25" t="s">
        <v>1746</v>
      </c>
      <c r="F544" s="14" t="s">
        <v>1747</v>
      </c>
      <c r="G544" s="25">
        <v>80069129</v>
      </c>
      <c r="H544" s="14" t="s">
        <v>1748</v>
      </c>
      <c r="I544" s="36">
        <v>45194</v>
      </c>
      <c r="J544" s="14">
        <v>60</v>
      </c>
      <c r="K544" s="10">
        <v>45197</v>
      </c>
      <c r="L544" s="10">
        <v>45257</v>
      </c>
      <c r="M544" s="56">
        <v>15000000</v>
      </c>
      <c r="N544" s="56">
        <v>0</v>
      </c>
      <c r="O544" s="56">
        <v>15000000</v>
      </c>
      <c r="P544" s="14">
        <v>0</v>
      </c>
      <c r="Q544" s="14">
        <v>60</v>
      </c>
      <c r="R544" s="11">
        <v>45257</v>
      </c>
      <c r="S544" s="14" t="s">
        <v>1877</v>
      </c>
      <c r="T544" s="24" t="s">
        <v>1920</v>
      </c>
      <c r="U544" s="37">
        <v>0</v>
      </c>
      <c r="V544" s="37">
        <v>15000000</v>
      </c>
      <c r="W544" s="37">
        <v>13500000</v>
      </c>
      <c r="X544" s="37">
        <v>1500000</v>
      </c>
      <c r="Y544" s="42">
        <v>1</v>
      </c>
      <c r="Z544" s="42">
        <v>0.9</v>
      </c>
      <c r="AA544" s="20" t="s">
        <v>1060</v>
      </c>
      <c r="AB544" s="38" t="s">
        <v>1920</v>
      </c>
    </row>
    <row r="545" spans="2:28" ht="99.95" customHeight="1" x14ac:dyDescent="0.25">
      <c r="B545" s="14">
        <v>2023</v>
      </c>
      <c r="C545" s="14">
        <v>545</v>
      </c>
      <c r="D545" s="14">
        <v>900992762</v>
      </c>
      <c r="E545" s="25" t="s">
        <v>1749</v>
      </c>
      <c r="F545" s="14" t="s">
        <v>1750</v>
      </c>
      <c r="G545" s="25">
        <v>7172228</v>
      </c>
      <c r="H545" s="14" t="s">
        <v>1751</v>
      </c>
      <c r="I545" s="36">
        <v>45184</v>
      </c>
      <c r="J545" s="14">
        <v>60</v>
      </c>
      <c r="K545" s="10">
        <v>45194</v>
      </c>
      <c r="L545" s="10">
        <v>45254</v>
      </c>
      <c r="M545" s="56">
        <v>14999717</v>
      </c>
      <c r="N545" s="56">
        <v>0</v>
      </c>
      <c r="O545" s="56">
        <v>14999717</v>
      </c>
      <c r="P545" s="14">
        <v>0</v>
      </c>
      <c r="Q545" s="14">
        <v>60</v>
      </c>
      <c r="R545" s="11">
        <v>45254</v>
      </c>
      <c r="S545" s="14" t="s">
        <v>1877</v>
      </c>
      <c r="T545" s="24" t="s">
        <v>1921</v>
      </c>
      <c r="U545" s="37">
        <v>0</v>
      </c>
      <c r="V545" s="37">
        <v>14999717</v>
      </c>
      <c r="W545" s="37">
        <v>13499746</v>
      </c>
      <c r="X545" s="37">
        <v>1499971</v>
      </c>
      <c r="Y545" s="42">
        <v>1</v>
      </c>
      <c r="Z545" s="42">
        <v>0.90000004666754718</v>
      </c>
      <c r="AA545" s="20" t="s">
        <v>1060</v>
      </c>
      <c r="AB545" s="38" t="s">
        <v>1921</v>
      </c>
    </row>
    <row r="546" spans="2:28" ht="99.95" customHeight="1" x14ac:dyDescent="0.25">
      <c r="B546" s="14">
        <v>2023</v>
      </c>
      <c r="C546" s="14">
        <v>546</v>
      </c>
      <c r="D546" s="14">
        <v>830063240</v>
      </c>
      <c r="E546" s="25" t="s">
        <v>2010</v>
      </c>
      <c r="F546" s="14" t="s">
        <v>2011</v>
      </c>
      <c r="G546" s="25">
        <v>51891465</v>
      </c>
      <c r="H546" s="14" t="s">
        <v>2012</v>
      </c>
      <c r="I546" s="36">
        <v>45211</v>
      </c>
      <c r="J546" s="14">
        <v>44</v>
      </c>
      <c r="K546" s="10">
        <v>45216</v>
      </c>
      <c r="L546" s="10">
        <v>45260</v>
      </c>
      <c r="M546" s="56">
        <v>15000000</v>
      </c>
      <c r="N546" s="56">
        <v>0</v>
      </c>
      <c r="O546" s="56">
        <v>15000000</v>
      </c>
      <c r="P546" s="14">
        <v>0</v>
      </c>
      <c r="Q546" s="14">
        <v>44</v>
      </c>
      <c r="R546" s="11">
        <v>45260</v>
      </c>
      <c r="S546" s="14" t="s">
        <v>2111</v>
      </c>
      <c r="T546" s="24" t="s">
        <v>2114</v>
      </c>
      <c r="U546" s="37">
        <v>0</v>
      </c>
      <c r="V546" s="37">
        <v>15000000</v>
      </c>
      <c r="W546" s="37">
        <v>13500000</v>
      </c>
      <c r="X546" s="37">
        <v>1500000</v>
      </c>
      <c r="Y546" s="42">
        <v>1</v>
      </c>
      <c r="Z546" s="42">
        <v>0.9</v>
      </c>
      <c r="AA546" s="20" t="s">
        <v>1060</v>
      </c>
      <c r="AB546" s="38" t="s">
        <v>2114</v>
      </c>
    </row>
    <row r="547" spans="2:28" ht="99.95" customHeight="1" x14ac:dyDescent="0.25">
      <c r="B547" s="14">
        <v>2023</v>
      </c>
      <c r="C547" s="14">
        <v>547</v>
      </c>
      <c r="D547" s="14">
        <v>900001365</v>
      </c>
      <c r="E547" s="25" t="s">
        <v>1752</v>
      </c>
      <c r="F547" s="14" t="s">
        <v>1753</v>
      </c>
      <c r="G547" s="25">
        <v>11830583</v>
      </c>
      <c r="H547" s="14" t="s">
        <v>1754</v>
      </c>
      <c r="I547" s="36">
        <v>45194</v>
      </c>
      <c r="J547" s="14">
        <v>60</v>
      </c>
      <c r="K547" s="10">
        <v>45197</v>
      </c>
      <c r="L547" s="10">
        <v>45257</v>
      </c>
      <c r="M547" s="56">
        <v>15000000</v>
      </c>
      <c r="N547" s="56">
        <v>0</v>
      </c>
      <c r="O547" s="56">
        <v>15000000</v>
      </c>
      <c r="P547" s="14">
        <v>0</v>
      </c>
      <c r="Q547" s="14">
        <v>60</v>
      </c>
      <c r="R547" s="11">
        <v>45257</v>
      </c>
      <c r="S547" s="14" t="s">
        <v>1877</v>
      </c>
      <c r="T547" s="24" t="s">
        <v>1922</v>
      </c>
      <c r="U547" s="37">
        <v>0</v>
      </c>
      <c r="V547" s="37">
        <v>15000000</v>
      </c>
      <c r="W547" s="37">
        <v>13500000</v>
      </c>
      <c r="X547" s="37">
        <v>1500000</v>
      </c>
      <c r="Y547" s="42">
        <v>1</v>
      </c>
      <c r="Z547" s="42">
        <v>0.9</v>
      </c>
      <c r="AA547" s="20" t="s">
        <v>1060</v>
      </c>
      <c r="AB547" s="38" t="s">
        <v>1922</v>
      </c>
    </row>
    <row r="548" spans="2:28" ht="99.95" customHeight="1" x14ac:dyDescent="0.25">
      <c r="B548" s="14">
        <v>2023</v>
      </c>
      <c r="C548" s="14">
        <v>548</v>
      </c>
      <c r="D548" s="14">
        <v>800147394</v>
      </c>
      <c r="E548" s="25" t="s">
        <v>1755</v>
      </c>
      <c r="F548" s="14" t="s">
        <v>1756</v>
      </c>
      <c r="G548" s="25">
        <v>51831203</v>
      </c>
      <c r="H548" s="14" t="s">
        <v>1757</v>
      </c>
      <c r="I548" s="36">
        <v>45189</v>
      </c>
      <c r="J548" s="14">
        <v>60</v>
      </c>
      <c r="K548" s="10">
        <v>45194</v>
      </c>
      <c r="L548" s="10">
        <v>45254</v>
      </c>
      <c r="M548" s="56">
        <v>15000000</v>
      </c>
      <c r="N548" s="56">
        <v>0</v>
      </c>
      <c r="O548" s="56">
        <v>15000000</v>
      </c>
      <c r="P548" s="14">
        <v>0</v>
      </c>
      <c r="Q548" s="14">
        <v>60</v>
      </c>
      <c r="R548" s="11">
        <v>45254</v>
      </c>
      <c r="S548" s="14" t="s">
        <v>1877</v>
      </c>
      <c r="T548" s="24" t="s">
        <v>1923</v>
      </c>
      <c r="U548" s="37">
        <v>0</v>
      </c>
      <c r="V548" s="37">
        <v>15000000</v>
      </c>
      <c r="W548" s="37">
        <v>13500000</v>
      </c>
      <c r="X548" s="37">
        <v>1500000</v>
      </c>
      <c r="Y548" s="42">
        <v>1</v>
      </c>
      <c r="Z548" s="42">
        <v>0.9</v>
      </c>
      <c r="AA548" s="20" t="s">
        <v>1060</v>
      </c>
      <c r="AB548" s="38" t="s">
        <v>1923</v>
      </c>
    </row>
    <row r="549" spans="2:28" ht="99.95" customHeight="1" x14ac:dyDescent="0.25">
      <c r="B549" s="14">
        <v>2023</v>
      </c>
      <c r="C549" s="14">
        <v>549</v>
      </c>
      <c r="D549" s="14">
        <v>830062748</v>
      </c>
      <c r="E549" s="25" t="s">
        <v>1758</v>
      </c>
      <c r="F549" s="14" t="s">
        <v>1759</v>
      </c>
      <c r="G549" s="25">
        <v>17123100</v>
      </c>
      <c r="H549" s="14" t="s">
        <v>1760</v>
      </c>
      <c r="I549" s="36">
        <v>45194</v>
      </c>
      <c r="J549" s="14">
        <v>60</v>
      </c>
      <c r="K549" s="10">
        <v>45197</v>
      </c>
      <c r="L549" s="10">
        <v>45257</v>
      </c>
      <c r="M549" s="56">
        <v>15000000</v>
      </c>
      <c r="N549" s="56">
        <v>0</v>
      </c>
      <c r="O549" s="56">
        <v>15000000</v>
      </c>
      <c r="P549" s="14">
        <v>0</v>
      </c>
      <c r="Q549" s="14">
        <v>60</v>
      </c>
      <c r="R549" s="11">
        <v>45257</v>
      </c>
      <c r="S549" s="14" t="s">
        <v>1877</v>
      </c>
      <c r="T549" s="24" t="s">
        <v>1924</v>
      </c>
      <c r="U549" s="37">
        <v>0</v>
      </c>
      <c r="V549" s="37">
        <v>15000000</v>
      </c>
      <c r="W549" s="37">
        <v>13500000</v>
      </c>
      <c r="X549" s="37">
        <v>1500000</v>
      </c>
      <c r="Y549" s="42">
        <v>1</v>
      </c>
      <c r="Z549" s="42">
        <v>0.9</v>
      </c>
      <c r="AA549" s="20" t="s">
        <v>1060</v>
      </c>
      <c r="AB549" s="38" t="s">
        <v>1924</v>
      </c>
    </row>
    <row r="550" spans="2:28" ht="99.95" customHeight="1" x14ac:dyDescent="0.25">
      <c r="B550" s="9">
        <v>2023</v>
      </c>
      <c r="C550" s="22">
        <v>550</v>
      </c>
      <c r="D550" s="17">
        <v>830074142</v>
      </c>
      <c r="E550" s="17" t="s">
        <v>1761</v>
      </c>
      <c r="F550" s="14" t="s">
        <v>1762</v>
      </c>
      <c r="G550" s="14">
        <v>19397120</v>
      </c>
      <c r="H550" s="14" t="s">
        <v>1763</v>
      </c>
      <c r="I550" s="36">
        <v>45194</v>
      </c>
      <c r="J550" s="14">
        <v>60</v>
      </c>
      <c r="K550" s="10">
        <v>45198</v>
      </c>
      <c r="L550" s="10">
        <v>45258</v>
      </c>
      <c r="M550" s="56">
        <v>15000000</v>
      </c>
      <c r="N550" s="56">
        <v>0</v>
      </c>
      <c r="O550" s="56">
        <v>15000000</v>
      </c>
      <c r="P550" s="14">
        <v>0</v>
      </c>
      <c r="Q550" s="14">
        <v>60</v>
      </c>
      <c r="R550" s="11">
        <v>45258</v>
      </c>
      <c r="S550" s="14" t="s">
        <v>1877</v>
      </c>
      <c r="T550" s="38" t="s">
        <v>1925</v>
      </c>
      <c r="U550" s="37">
        <v>0</v>
      </c>
      <c r="V550" s="37">
        <v>15000000</v>
      </c>
      <c r="W550" s="37">
        <v>13500000</v>
      </c>
      <c r="X550" s="37">
        <v>1500000</v>
      </c>
      <c r="Y550" s="42">
        <v>1</v>
      </c>
      <c r="Z550" s="42">
        <v>0.9</v>
      </c>
      <c r="AA550" s="20" t="s">
        <v>1060</v>
      </c>
      <c r="AB550" s="38" t="s">
        <v>1925</v>
      </c>
    </row>
    <row r="551" spans="2:28" ht="99.95" customHeight="1" x14ac:dyDescent="0.25">
      <c r="B551" s="9">
        <v>2023</v>
      </c>
      <c r="C551" s="22">
        <v>551</v>
      </c>
      <c r="D551" s="17">
        <v>830039064</v>
      </c>
      <c r="E551" s="17" t="s">
        <v>1764</v>
      </c>
      <c r="F551" s="14" t="s">
        <v>1765</v>
      </c>
      <c r="G551" s="14">
        <v>41470161</v>
      </c>
      <c r="H551" s="14" t="s">
        <v>1766</v>
      </c>
      <c r="I551" s="36">
        <v>45189</v>
      </c>
      <c r="J551" s="14">
        <v>60</v>
      </c>
      <c r="K551" s="10">
        <v>45191</v>
      </c>
      <c r="L551" s="10">
        <v>45251</v>
      </c>
      <c r="M551" s="56">
        <v>15000000</v>
      </c>
      <c r="N551" s="56">
        <v>0</v>
      </c>
      <c r="O551" s="56">
        <v>15000000</v>
      </c>
      <c r="P551" s="14">
        <v>0</v>
      </c>
      <c r="Q551" s="14">
        <v>60</v>
      </c>
      <c r="R551" s="11">
        <v>45251</v>
      </c>
      <c r="S551" s="14" t="s">
        <v>1877</v>
      </c>
      <c r="T551" s="38" t="s">
        <v>1926</v>
      </c>
      <c r="U551" s="37">
        <v>0</v>
      </c>
      <c r="V551" s="37">
        <v>15000000</v>
      </c>
      <c r="W551" s="37">
        <v>13500000</v>
      </c>
      <c r="X551" s="37">
        <v>1500000</v>
      </c>
      <c r="Y551" s="42">
        <v>1</v>
      </c>
      <c r="Z551" s="42">
        <v>0.9</v>
      </c>
      <c r="AA551" s="20" t="s">
        <v>1060</v>
      </c>
      <c r="AB551" s="38" t="s">
        <v>1926</v>
      </c>
    </row>
    <row r="552" spans="2:28" ht="99.95" customHeight="1" x14ac:dyDescent="0.25">
      <c r="B552" s="9">
        <v>2023</v>
      </c>
      <c r="C552" s="22">
        <v>552</v>
      </c>
      <c r="D552" s="17">
        <v>900251151</v>
      </c>
      <c r="E552" s="17" t="s">
        <v>1767</v>
      </c>
      <c r="F552" s="14" t="s">
        <v>1768</v>
      </c>
      <c r="G552" s="14">
        <v>52409110</v>
      </c>
      <c r="H552" s="14" t="s">
        <v>1769</v>
      </c>
      <c r="I552" s="36">
        <v>45194</v>
      </c>
      <c r="J552" s="14">
        <v>60</v>
      </c>
      <c r="K552" s="10">
        <v>45197</v>
      </c>
      <c r="L552" s="10">
        <v>45257</v>
      </c>
      <c r="M552" s="56">
        <v>14966753</v>
      </c>
      <c r="N552" s="56">
        <v>0</v>
      </c>
      <c r="O552" s="56">
        <v>14966753</v>
      </c>
      <c r="P552" s="14">
        <v>0</v>
      </c>
      <c r="Q552" s="14">
        <v>60</v>
      </c>
      <c r="R552" s="11">
        <v>45257</v>
      </c>
      <c r="S552" s="14" t="s">
        <v>1877</v>
      </c>
      <c r="T552" s="38" t="s">
        <v>1927</v>
      </c>
      <c r="U552" s="37">
        <v>0</v>
      </c>
      <c r="V552" s="37">
        <v>14966753</v>
      </c>
      <c r="W552" s="37">
        <v>13470078</v>
      </c>
      <c r="X552" s="37">
        <v>1496675</v>
      </c>
      <c r="Y552" s="42">
        <v>1</v>
      </c>
      <c r="Z552" s="42">
        <v>0.90000002004442781</v>
      </c>
      <c r="AA552" s="20" t="s">
        <v>1060</v>
      </c>
      <c r="AB552" s="38" t="s">
        <v>1927</v>
      </c>
    </row>
    <row r="553" spans="2:28" ht="99.95" customHeight="1" x14ac:dyDescent="0.25">
      <c r="B553" s="9">
        <v>2023</v>
      </c>
      <c r="C553" s="22">
        <v>553</v>
      </c>
      <c r="D553" s="17">
        <v>79843759</v>
      </c>
      <c r="E553" s="17" t="s">
        <v>80</v>
      </c>
      <c r="F553" s="14" t="s">
        <v>31</v>
      </c>
      <c r="G553" s="14" t="s">
        <v>31</v>
      </c>
      <c r="H553" s="14" t="s">
        <v>1521</v>
      </c>
      <c r="I553" s="36">
        <v>45169</v>
      </c>
      <c r="J553" s="14">
        <v>150</v>
      </c>
      <c r="K553" s="61">
        <v>45170</v>
      </c>
      <c r="L553" s="54">
        <v>45321</v>
      </c>
      <c r="M553" s="56">
        <v>42500000</v>
      </c>
      <c r="N553" s="56">
        <v>0</v>
      </c>
      <c r="O553" s="56">
        <v>42500000</v>
      </c>
      <c r="P553" s="14">
        <v>0</v>
      </c>
      <c r="Q553" s="14">
        <v>150</v>
      </c>
      <c r="R553" s="11">
        <v>45321</v>
      </c>
      <c r="S553" s="14" t="s">
        <v>1539</v>
      </c>
      <c r="T553" s="38" t="s">
        <v>1605</v>
      </c>
      <c r="U553" s="37">
        <v>0</v>
      </c>
      <c r="V553" s="37">
        <v>42500000</v>
      </c>
      <c r="W553" s="37">
        <v>17000000</v>
      </c>
      <c r="X553" s="37">
        <v>25500000</v>
      </c>
      <c r="Y553" s="42">
        <v>0.6</v>
      </c>
      <c r="Z553" s="42">
        <v>0.4</v>
      </c>
      <c r="AA553" s="20" t="s">
        <v>1061</v>
      </c>
      <c r="AB553" s="38" t="s">
        <v>1605</v>
      </c>
    </row>
    <row r="554" spans="2:28" ht="99.95" customHeight="1" x14ac:dyDescent="0.25">
      <c r="B554" s="9">
        <v>2023</v>
      </c>
      <c r="C554" s="22">
        <v>554</v>
      </c>
      <c r="D554" s="17">
        <v>79917548</v>
      </c>
      <c r="E554" s="17" t="s">
        <v>76</v>
      </c>
      <c r="F554" s="14" t="s">
        <v>31</v>
      </c>
      <c r="G554" s="14" t="s">
        <v>31</v>
      </c>
      <c r="H554" s="14" t="s">
        <v>1522</v>
      </c>
      <c r="I554" s="36">
        <v>45169</v>
      </c>
      <c r="J554" s="14">
        <v>150</v>
      </c>
      <c r="K554" s="61">
        <v>45170</v>
      </c>
      <c r="L554" s="54">
        <v>45321</v>
      </c>
      <c r="M554" s="56">
        <v>32500000</v>
      </c>
      <c r="N554" s="56">
        <v>0</v>
      </c>
      <c r="O554" s="56">
        <v>32500000</v>
      </c>
      <c r="P554" s="14">
        <v>0</v>
      </c>
      <c r="Q554" s="14">
        <v>150</v>
      </c>
      <c r="R554" s="11">
        <v>45321</v>
      </c>
      <c r="S554" s="14" t="s">
        <v>1539</v>
      </c>
      <c r="T554" s="38" t="s">
        <v>1606</v>
      </c>
      <c r="U554" s="37">
        <v>0</v>
      </c>
      <c r="V554" s="37">
        <v>32500000</v>
      </c>
      <c r="W554" s="37">
        <v>13000000</v>
      </c>
      <c r="X554" s="37">
        <v>19500000</v>
      </c>
      <c r="Y554" s="42">
        <v>0.6</v>
      </c>
      <c r="Z554" s="42">
        <v>0.4</v>
      </c>
      <c r="AA554" s="20" t="s">
        <v>1061</v>
      </c>
      <c r="AB554" s="38" t="s">
        <v>1606</v>
      </c>
    </row>
    <row r="555" spans="2:28" ht="99.95" customHeight="1" x14ac:dyDescent="0.25">
      <c r="B555" s="14">
        <v>2023</v>
      </c>
      <c r="C555" s="14">
        <v>555</v>
      </c>
      <c r="D555" s="14">
        <v>1074345216</v>
      </c>
      <c r="E555" s="25" t="s">
        <v>352</v>
      </c>
      <c r="F555" s="14" t="s">
        <v>31</v>
      </c>
      <c r="G555" s="25" t="s">
        <v>31</v>
      </c>
      <c r="H555" s="14" t="s">
        <v>1523</v>
      </c>
      <c r="I555" s="36">
        <v>45169</v>
      </c>
      <c r="J555" s="14">
        <v>90</v>
      </c>
      <c r="K555" s="61">
        <v>45170</v>
      </c>
      <c r="L555" s="54">
        <v>45260</v>
      </c>
      <c r="M555" s="56">
        <v>7500000</v>
      </c>
      <c r="N555" s="56">
        <v>0</v>
      </c>
      <c r="O555" s="56">
        <v>7500000</v>
      </c>
      <c r="P555" s="14">
        <v>0</v>
      </c>
      <c r="Q555" s="14">
        <v>90</v>
      </c>
      <c r="R555" s="11">
        <v>45260</v>
      </c>
      <c r="S555" s="14" t="s">
        <v>1539</v>
      </c>
      <c r="T555" s="24" t="s">
        <v>1607</v>
      </c>
      <c r="U555" s="37">
        <v>0</v>
      </c>
      <c r="V555" s="37">
        <v>7500000</v>
      </c>
      <c r="W555" s="37">
        <v>5000000</v>
      </c>
      <c r="X555" s="37">
        <v>2500000</v>
      </c>
      <c r="Y555" s="42">
        <v>1</v>
      </c>
      <c r="Z555" s="42">
        <v>0.66666666666666674</v>
      </c>
      <c r="AA555" s="20" t="s">
        <v>1060</v>
      </c>
      <c r="AB555" s="38" t="s">
        <v>1607</v>
      </c>
    </row>
    <row r="556" spans="2:28" ht="99.95" customHeight="1" x14ac:dyDescent="0.25">
      <c r="B556" s="9">
        <v>2023</v>
      </c>
      <c r="C556" s="22">
        <v>556</v>
      </c>
      <c r="D556" s="17">
        <v>1010022902</v>
      </c>
      <c r="E556" s="17" t="s">
        <v>1524</v>
      </c>
      <c r="F556" s="14" t="s">
        <v>31</v>
      </c>
      <c r="G556" s="14" t="s">
        <v>31</v>
      </c>
      <c r="H556" s="14" t="s">
        <v>1525</v>
      </c>
      <c r="I556" s="36">
        <v>45169</v>
      </c>
      <c r="J556" s="14">
        <v>60</v>
      </c>
      <c r="K556" s="61">
        <v>45170</v>
      </c>
      <c r="L556" s="10">
        <v>45229</v>
      </c>
      <c r="M556" s="56">
        <v>8540000</v>
      </c>
      <c r="N556" s="56">
        <v>0</v>
      </c>
      <c r="O556" s="56">
        <v>8540000</v>
      </c>
      <c r="P556" s="14">
        <v>0</v>
      </c>
      <c r="Q556" s="14">
        <v>60</v>
      </c>
      <c r="R556" s="11">
        <v>45229</v>
      </c>
      <c r="S556" s="14" t="s">
        <v>1539</v>
      </c>
      <c r="T556" s="38" t="s">
        <v>1608</v>
      </c>
      <c r="U556" s="37">
        <v>0</v>
      </c>
      <c r="V556" s="37">
        <v>8540000</v>
      </c>
      <c r="W556" s="37">
        <v>8540000</v>
      </c>
      <c r="X556" s="37">
        <v>0</v>
      </c>
      <c r="Y556" s="42">
        <v>1</v>
      </c>
      <c r="Z556" s="42">
        <v>1</v>
      </c>
      <c r="AA556" s="14" t="s">
        <v>1060</v>
      </c>
      <c r="AB556" s="38" t="s">
        <v>1608</v>
      </c>
    </row>
    <row r="557" spans="2:28" ht="99.95" customHeight="1" x14ac:dyDescent="0.25">
      <c r="B557" s="9">
        <v>2023</v>
      </c>
      <c r="C557" s="22">
        <v>557</v>
      </c>
      <c r="D557" s="17">
        <v>1076625649</v>
      </c>
      <c r="E557" s="17" t="s">
        <v>51</v>
      </c>
      <c r="F557" s="14" t="s">
        <v>31</v>
      </c>
      <c r="G557" s="14" t="s">
        <v>31</v>
      </c>
      <c r="H557" s="14" t="s">
        <v>1526</v>
      </c>
      <c r="I557" s="36">
        <v>45169</v>
      </c>
      <c r="J557" s="14">
        <v>120</v>
      </c>
      <c r="K557" s="61">
        <v>45170</v>
      </c>
      <c r="L557" s="54">
        <v>45290</v>
      </c>
      <c r="M557" s="56">
        <v>16000000</v>
      </c>
      <c r="N557" s="56">
        <v>0</v>
      </c>
      <c r="O557" s="56">
        <v>16000000</v>
      </c>
      <c r="P557" s="14">
        <v>0</v>
      </c>
      <c r="Q557" s="14">
        <v>120</v>
      </c>
      <c r="R557" s="10">
        <v>45290</v>
      </c>
      <c r="S557" s="14" t="s">
        <v>1539</v>
      </c>
      <c r="T557" s="38" t="s">
        <v>2115</v>
      </c>
      <c r="U557" s="37">
        <v>0</v>
      </c>
      <c r="V557" s="37">
        <v>16000000</v>
      </c>
      <c r="W557" s="37">
        <v>8000000</v>
      </c>
      <c r="X557" s="37">
        <v>8000000</v>
      </c>
      <c r="Y557" s="42">
        <v>0.75</v>
      </c>
      <c r="Z557" s="42">
        <v>0.5</v>
      </c>
      <c r="AA557" s="20" t="s">
        <v>1061</v>
      </c>
      <c r="AB557" s="38" t="s">
        <v>2115</v>
      </c>
    </row>
    <row r="558" spans="2:28" ht="99.95" customHeight="1" x14ac:dyDescent="0.25">
      <c r="B558" s="9">
        <v>2023</v>
      </c>
      <c r="C558" s="22">
        <v>558</v>
      </c>
      <c r="D558" s="17">
        <v>87942226</v>
      </c>
      <c r="E558" s="17" t="s">
        <v>78</v>
      </c>
      <c r="F558" s="14" t="s">
        <v>31</v>
      </c>
      <c r="G558" s="14" t="s">
        <v>31</v>
      </c>
      <c r="H558" s="14" t="s">
        <v>1770</v>
      </c>
      <c r="I558" s="36">
        <v>45170</v>
      </c>
      <c r="J558" s="14">
        <v>119</v>
      </c>
      <c r="K558" s="61">
        <v>45170</v>
      </c>
      <c r="L558" s="10">
        <v>45289</v>
      </c>
      <c r="M558" s="56">
        <v>22471167</v>
      </c>
      <c r="N558" s="56">
        <v>0</v>
      </c>
      <c r="O558" s="56">
        <v>22471167</v>
      </c>
      <c r="P558" s="14">
        <v>0</v>
      </c>
      <c r="Q558" s="14">
        <v>119</v>
      </c>
      <c r="R558" s="11">
        <v>45289</v>
      </c>
      <c r="S558" s="14" t="s">
        <v>1877</v>
      </c>
      <c r="T558" s="38" t="s">
        <v>1928</v>
      </c>
      <c r="U558" s="37">
        <v>0</v>
      </c>
      <c r="V558" s="37">
        <v>22471167</v>
      </c>
      <c r="W558" s="37">
        <v>11330000</v>
      </c>
      <c r="X558" s="37">
        <v>11141167</v>
      </c>
      <c r="Y558" s="42">
        <v>0.75630252100840334</v>
      </c>
      <c r="Z558" s="42">
        <v>0.50420167319303</v>
      </c>
      <c r="AA558" s="20" t="s">
        <v>1061</v>
      </c>
      <c r="AB558" s="38" t="s">
        <v>1928</v>
      </c>
    </row>
    <row r="559" spans="2:28" ht="99.95" customHeight="1" x14ac:dyDescent="0.25">
      <c r="B559" s="9">
        <v>2023</v>
      </c>
      <c r="C559" s="22">
        <v>559</v>
      </c>
      <c r="D559" s="17">
        <v>65748593</v>
      </c>
      <c r="E559" s="17" t="s">
        <v>941</v>
      </c>
      <c r="F559" s="14" t="s">
        <v>31</v>
      </c>
      <c r="G559" s="14" t="s">
        <v>31</v>
      </c>
      <c r="H559" s="14" t="s">
        <v>942</v>
      </c>
      <c r="I559" s="36">
        <v>45169</v>
      </c>
      <c r="J559" s="14">
        <v>117</v>
      </c>
      <c r="K559" s="61">
        <v>45170</v>
      </c>
      <c r="L559" s="10">
        <v>45287</v>
      </c>
      <c r="M559" s="56">
        <v>15600000</v>
      </c>
      <c r="N559" s="56">
        <v>0</v>
      </c>
      <c r="O559" s="56">
        <v>15600000</v>
      </c>
      <c r="P559" s="14">
        <v>0</v>
      </c>
      <c r="Q559" s="14">
        <v>117</v>
      </c>
      <c r="R559" s="11">
        <v>45287</v>
      </c>
      <c r="S559" s="14" t="s">
        <v>1539</v>
      </c>
      <c r="T559" s="38" t="s">
        <v>1609</v>
      </c>
      <c r="U559" s="37">
        <v>0</v>
      </c>
      <c r="V559" s="37">
        <v>15600000</v>
      </c>
      <c r="W559" s="37">
        <v>8000000</v>
      </c>
      <c r="X559" s="37">
        <v>7600000</v>
      </c>
      <c r="Y559" s="42">
        <v>0.76923076923076927</v>
      </c>
      <c r="Z559" s="42">
        <v>0.51282051282051289</v>
      </c>
      <c r="AA559" s="20" t="s">
        <v>1061</v>
      </c>
      <c r="AB559" s="38" t="s">
        <v>1609</v>
      </c>
    </row>
    <row r="560" spans="2:28" ht="99.95" customHeight="1" x14ac:dyDescent="0.25">
      <c r="B560" s="14">
        <v>2023</v>
      </c>
      <c r="C560" s="14">
        <v>560</v>
      </c>
      <c r="D560" s="14">
        <v>1001077289</v>
      </c>
      <c r="E560" s="25" t="s">
        <v>888</v>
      </c>
      <c r="F560" s="14" t="s">
        <v>31</v>
      </c>
      <c r="G560" s="25" t="s">
        <v>31</v>
      </c>
      <c r="H560" s="14" t="s">
        <v>1527</v>
      </c>
      <c r="I560" s="36">
        <v>45169</v>
      </c>
      <c r="J560" s="14">
        <v>90</v>
      </c>
      <c r="K560" s="61">
        <v>45170</v>
      </c>
      <c r="L560" s="54">
        <v>45260</v>
      </c>
      <c r="M560" s="56">
        <v>7500000</v>
      </c>
      <c r="N560" s="56">
        <v>2500000</v>
      </c>
      <c r="O560" s="56">
        <v>10000000</v>
      </c>
      <c r="P560" s="14">
        <v>30</v>
      </c>
      <c r="Q560" s="14">
        <v>120</v>
      </c>
      <c r="R560" s="11">
        <v>45290</v>
      </c>
      <c r="S560" s="14" t="s">
        <v>1539</v>
      </c>
      <c r="T560" s="24" t="s">
        <v>1610</v>
      </c>
      <c r="U560" s="37">
        <v>0</v>
      </c>
      <c r="V560" s="37">
        <v>10000000</v>
      </c>
      <c r="W560" s="37">
        <v>5000000</v>
      </c>
      <c r="X560" s="37">
        <v>5000000</v>
      </c>
      <c r="Y560" s="42">
        <v>0.75</v>
      </c>
      <c r="Z560" s="42">
        <v>0.5</v>
      </c>
      <c r="AA560" s="20" t="s">
        <v>1061</v>
      </c>
      <c r="AB560" s="38" t="s">
        <v>1610</v>
      </c>
    </row>
    <row r="561" spans="2:28" ht="99.95" customHeight="1" x14ac:dyDescent="0.25">
      <c r="B561" s="14">
        <v>2023</v>
      </c>
      <c r="C561" s="14">
        <v>561</v>
      </c>
      <c r="D561" s="14">
        <v>80377581</v>
      </c>
      <c r="E561" s="25" t="s">
        <v>646</v>
      </c>
      <c r="F561" s="14" t="s">
        <v>31</v>
      </c>
      <c r="G561" s="25" t="s">
        <v>31</v>
      </c>
      <c r="H561" s="14" t="s">
        <v>1528</v>
      </c>
      <c r="I561" s="36">
        <v>45169</v>
      </c>
      <c r="J561" s="14">
        <v>150</v>
      </c>
      <c r="K561" s="61">
        <v>45170</v>
      </c>
      <c r="L561" s="54">
        <v>45321</v>
      </c>
      <c r="M561" s="56">
        <v>23191665</v>
      </c>
      <c r="N561" s="56">
        <v>0</v>
      </c>
      <c r="O561" s="56">
        <v>23191665</v>
      </c>
      <c r="P561" s="14">
        <v>0</v>
      </c>
      <c r="Q561" s="14">
        <v>150</v>
      </c>
      <c r="R561" s="11">
        <v>45321</v>
      </c>
      <c r="S561" s="14" t="s">
        <v>1539</v>
      </c>
      <c r="T561" s="24" t="s">
        <v>1611</v>
      </c>
      <c r="U561" s="37">
        <v>0</v>
      </c>
      <c r="V561" s="37">
        <v>23191665</v>
      </c>
      <c r="W561" s="37">
        <v>9276666</v>
      </c>
      <c r="X561" s="37">
        <v>13914999</v>
      </c>
      <c r="Y561" s="42">
        <v>0.6</v>
      </c>
      <c r="Z561" s="42">
        <v>0.4</v>
      </c>
      <c r="AA561" s="20" t="s">
        <v>1061</v>
      </c>
      <c r="AB561" s="38" t="s">
        <v>1611</v>
      </c>
    </row>
    <row r="562" spans="2:28" ht="99.95" customHeight="1" x14ac:dyDescent="0.25">
      <c r="B562" s="14">
        <v>2023</v>
      </c>
      <c r="C562" s="14">
        <v>562</v>
      </c>
      <c r="D562" s="14">
        <v>1022949497</v>
      </c>
      <c r="E562" s="25" t="s">
        <v>1529</v>
      </c>
      <c r="F562" s="14" t="s">
        <v>31</v>
      </c>
      <c r="G562" s="25" t="s">
        <v>31</v>
      </c>
      <c r="H562" s="14" t="s">
        <v>1530</v>
      </c>
      <c r="I562" s="36">
        <v>45169</v>
      </c>
      <c r="J562" s="14">
        <v>90</v>
      </c>
      <c r="K562" s="61">
        <v>45170</v>
      </c>
      <c r="L562" s="10">
        <v>45260</v>
      </c>
      <c r="M562" s="56">
        <v>6798000</v>
      </c>
      <c r="N562" s="56">
        <v>0</v>
      </c>
      <c r="O562" s="56">
        <v>6798000</v>
      </c>
      <c r="P562" s="14">
        <v>0</v>
      </c>
      <c r="Q562" s="14">
        <v>90</v>
      </c>
      <c r="R562" s="11">
        <v>45260</v>
      </c>
      <c r="S562" s="14" t="s">
        <v>1539</v>
      </c>
      <c r="T562" s="24" t="s">
        <v>1612</v>
      </c>
      <c r="U562" s="37">
        <v>0</v>
      </c>
      <c r="V562" s="37">
        <v>6798000</v>
      </c>
      <c r="W562" s="37">
        <v>4532000</v>
      </c>
      <c r="X562" s="37">
        <v>2266000</v>
      </c>
      <c r="Y562" s="42">
        <v>1</v>
      </c>
      <c r="Z562" s="42">
        <v>0.66666666666666674</v>
      </c>
      <c r="AA562" s="20" t="s">
        <v>1060</v>
      </c>
      <c r="AB562" s="38" t="s">
        <v>1612</v>
      </c>
    </row>
    <row r="563" spans="2:28" ht="99.95" customHeight="1" x14ac:dyDescent="0.25">
      <c r="B563" s="14">
        <v>2023</v>
      </c>
      <c r="C563" s="14">
        <v>563</v>
      </c>
      <c r="D563" s="14">
        <v>830015058</v>
      </c>
      <c r="E563" s="25" t="s">
        <v>2013</v>
      </c>
      <c r="F563" s="14" t="s">
        <v>2014</v>
      </c>
      <c r="G563" s="25">
        <v>79537016</v>
      </c>
      <c r="H563" s="14" t="s">
        <v>2015</v>
      </c>
      <c r="I563" s="36">
        <v>45203</v>
      </c>
      <c r="J563" s="14">
        <v>60</v>
      </c>
      <c r="K563" s="10">
        <v>45205</v>
      </c>
      <c r="L563" s="10">
        <v>45265</v>
      </c>
      <c r="M563" s="56">
        <v>15000000</v>
      </c>
      <c r="N563" s="56">
        <v>0</v>
      </c>
      <c r="O563" s="56">
        <v>15000000</v>
      </c>
      <c r="P563" s="14">
        <v>0</v>
      </c>
      <c r="Q563" s="14">
        <v>60</v>
      </c>
      <c r="R563" s="11">
        <v>45265</v>
      </c>
      <c r="S563" s="14" t="s">
        <v>2111</v>
      </c>
      <c r="T563" s="24" t="s">
        <v>2116</v>
      </c>
      <c r="U563" s="37">
        <v>0</v>
      </c>
      <c r="V563" s="37">
        <v>15000000</v>
      </c>
      <c r="W563" s="37">
        <v>13500000</v>
      </c>
      <c r="X563" s="37">
        <v>1500000</v>
      </c>
      <c r="Y563" s="42">
        <v>0.91666666666666663</v>
      </c>
      <c r="Z563" s="42">
        <v>0.9</v>
      </c>
      <c r="AA563" s="20" t="s">
        <v>1061</v>
      </c>
      <c r="AB563" s="38" t="s">
        <v>2116</v>
      </c>
    </row>
    <row r="564" spans="2:28" ht="99.95" customHeight="1" x14ac:dyDescent="0.25">
      <c r="B564" s="14">
        <v>2023</v>
      </c>
      <c r="C564" s="14">
        <v>564</v>
      </c>
      <c r="D564" s="14">
        <v>830034165</v>
      </c>
      <c r="E564" s="25" t="s">
        <v>1771</v>
      </c>
      <c r="F564" s="14" t="s">
        <v>1772</v>
      </c>
      <c r="G564" s="25">
        <v>1010000529</v>
      </c>
      <c r="H564" s="14" t="s">
        <v>1773</v>
      </c>
      <c r="I564" s="36">
        <v>45194</v>
      </c>
      <c r="J564" s="14">
        <v>60</v>
      </c>
      <c r="K564" s="10">
        <v>45197</v>
      </c>
      <c r="L564" s="10">
        <v>45257</v>
      </c>
      <c r="M564" s="56">
        <v>15000000</v>
      </c>
      <c r="N564" s="56">
        <v>0</v>
      </c>
      <c r="O564" s="56">
        <v>15000000</v>
      </c>
      <c r="P564" s="14">
        <v>0</v>
      </c>
      <c r="Q564" s="14">
        <v>60</v>
      </c>
      <c r="R564" s="11">
        <v>45257</v>
      </c>
      <c r="S564" s="14" t="s">
        <v>1877</v>
      </c>
      <c r="T564" s="24" t="s">
        <v>1929</v>
      </c>
      <c r="U564" s="37">
        <v>0</v>
      </c>
      <c r="V564" s="37">
        <v>15000000</v>
      </c>
      <c r="W564" s="37">
        <v>13500000</v>
      </c>
      <c r="X564" s="37">
        <v>1500000</v>
      </c>
      <c r="Y564" s="42">
        <v>1</v>
      </c>
      <c r="Z564" s="42">
        <v>0.9</v>
      </c>
      <c r="AA564" s="20" t="s">
        <v>1060</v>
      </c>
      <c r="AB564" s="38" t="s">
        <v>1929</v>
      </c>
    </row>
    <row r="565" spans="2:28" ht="99.95" customHeight="1" x14ac:dyDescent="0.25">
      <c r="B565" s="14">
        <v>2023</v>
      </c>
      <c r="C565" s="14">
        <v>565</v>
      </c>
      <c r="D565" s="14">
        <v>860042207</v>
      </c>
      <c r="E565" s="25" t="s">
        <v>2016</v>
      </c>
      <c r="F565" s="14" t="s">
        <v>2017</v>
      </c>
      <c r="G565" s="25">
        <v>19473469</v>
      </c>
      <c r="H565" s="14" t="s">
        <v>2018</v>
      </c>
      <c r="I565" s="36">
        <v>45194</v>
      </c>
      <c r="J565" s="14">
        <v>55</v>
      </c>
      <c r="K565" s="10">
        <v>45205</v>
      </c>
      <c r="L565" s="10">
        <v>45260</v>
      </c>
      <c r="M565" s="56">
        <v>14999702</v>
      </c>
      <c r="N565" s="56">
        <v>0</v>
      </c>
      <c r="O565" s="56">
        <v>14999702</v>
      </c>
      <c r="P565" s="14">
        <v>0</v>
      </c>
      <c r="Q565" s="14">
        <v>55</v>
      </c>
      <c r="R565" s="11">
        <v>45260</v>
      </c>
      <c r="S565" s="14" t="s">
        <v>2111</v>
      </c>
      <c r="T565" s="24" t="s">
        <v>2117</v>
      </c>
      <c r="U565" s="37">
        <v>0</v>
      </c>
      <c r="V565" s="37">
        <v>14999702</v>
      </c>
      <c r="W565" s="37">
        <v>13499732</v>
      </c>
      <c r="X565" s="37">
        <v>1499970</v>
      </c>
      <c r="Y565" s="42">
        <v>1</v>
      </c>
      <c r="Z565" s="42">
        <v>0.90000001333359814</v>
      </c>
      <c r="AA565" s="20" t="s">
        <v>1060</v>
      </c>
      <c r="AB565" s="38" t="s">
        <v>2117</v>
      </c>
    </row>
    <row r="566" spans="2:28" ht="99.95" customHeight="1" x14ac:dyDescent="0.25">
      <c r="B566" s="14">
        <v>2023</v>
      </c>
      <c r="C566" s="14">
        <v>566</v>
      </c>
      <c r="D566" s="14">
        <v>830075852</v>
      </c>
      <c r="E566" s="25" t="s">
        <v>1774</v>
      </c>
      <c r="F566" s="14" t="s">
        <v>1775</v>
      </c>
      <c r="G566" s="25">
        <v>1032403041</v>
      </c>
      <c r="H566" s="14" t="s">
        <v>1776</v>
      </c>
      <c r="I566" s="36">
        <v>45197</v>
      </c>
      <c r="J566" s="14">
        <v>60</v>
      </c>
      <c r="K566" s="10">
        <v>45198</v>
      </c>
      <c r="L566" s="10">
        <v>45258</v>
      </c>
      <c r="M566" s="56">
        <v>14958676</v>
      </c>
      <c r="N566" s="56">
        <v>0</v>
      </c>
      <c r="O566" s="56">
        <v>14958676</v>
      </c>
      <c r="P566" s="14">
        <v>0</v>
      </c>
      <c r="Q566" s="14">
        <v>60</v>
      </c>
      <c r="R566" s="11">
        <v>45258</v>
      </c>
      <c r="S566" s="14" t="s">
        <v>1877</v>
      </c>
      <c r="T566" s="24" t="s">
        <v>1930</v>
      </c>
      <c r="U566" s="37">
        <v>0</v>
      </c>
      <c r="V566" s="37">
        <v>14958676</v>
      </c>
      <c r="W566" s="37">
        <v>13462808</v>
      </c>
      <c r="X566" s="37">
        <v>1495868</v>
      </c>
      <c r="Y566" s="42">
        <v>1</v>
      </c>
      <c r="Z566" s="42">
        <v>0.89999997325966552</v>
      </c>
      <c r="AA566" s="20" t="s">
        <v>1060</v>
      </c>
      <c r="AB566" s="38" t="s">
        <v>1930</v>
      </c>
    </row>
    <row r="567" spans="2:28" ht="99.95" customHeight="1" x14ac:dyDescent="0.25">
      <c r="B567" s="14">
        <v>2023</v>
      </c>
      <c r="C567" s="14">
        <v>567</v>
      </c>
      <c r="D567" s="14">
        <v>900119324</v>
      </c>
      <c r="E567" s="25" t="s">
        <v>1777</v>
      </c>
      <c r="F567" s="14" t="s">
        <v>1778</v>
      </c>
      <c r="G567" s="25">
        <v>4284642</v>
      </c>
      <c r="H567" s="14" t="s">
        <v>1779</v>
      </c>
      <c r="I567" s="36">
        <v>45174</v>
      </c>
      <c r="J567" s="14">
        <v>90</v>
      </c>
      <c r="K567" s="10">
        <v>45175</v>
      </c>
      <c r="L567" s="10">
        <v>45265</v>
      </c>
      <c r="M567" s="56">
        <v>108000000</v>
      </c>
      <c r="N567" s="56">
        <v>0</v>
      </c>
      <c r="O567" s="56">
        <v>108000000</v>
      </c>
      <c r="P567" s="14">
        <v>0</v>
      </c>
      <c r="Q567" s="14">
        <v>90</v>
      </c>
      <c r="R567" s="11">
        <v>45265</v>
      </c>
      <c r="S567" s="14" t="s">
        <v>1877</v>
      </c>
      <c r="T567" s="24" t="s">
        <v>1931</v>
      </c>
      <c r="U567" s="37">
        <v>0</v>
      </c>
      <c r="V567" s="37">
        <v>108000000</v>
      </c>
      <c r="W567" s="37">
        <v>54000000</v>
      </c>
      <c r="X567" s="37">
        <v>54000000</v>
      </c>
      <c r="Y567" s="42">
        <v>0.94444444444444442</v>
      </c>
      <c r="Z567" s="42">
        <v>0.5</v>
      </c>
      <c r="AA567" s="20" t="s">
        <v>1061</v>
      </c>
      <c r="AB567" s="38" t="s">
        <v>1931</v>
      </c>
    </row>
    <row r="568" spans="2:28" ht="99.95" customHeight="1" x14ac:dyDescent="0.25">
      <c r="B568" s="14">
        <v>2023</v>
      </c>
      <c r="C568" s="14">
        <v>568</v>
      </c>
      <c r="D568" s="14">
        <v>1002526925</v>
      </c>
      <c r="E568" s="25" t="s">
        <v>262</v>
      </c>
      <c r="F568" s="14" t="s">
        <v>1502</v>
      </c>
      <c r="G568" s="25" t="s">
        <v>1502</v>
      </c>
      <c r="H568" s="14" t="s">
        <v>407</v>
      </c>
      <c r="I568" s="36">
        <v>45175</v>
      </c>
      <c r="J568" s="14">
        <v>114</v>
      </c>
      <c r="K568" s="10">
        <v>45176</v>
      </c>
      <c r="L568" s="10">
        <v>45290</v>
      </c>
      <c r="M568" s="56">
        <v>14500048</v>
      </c>
      <c r="N568" s="56">
        <v>0</v>
      </c>
      <c r="O568" s="56">
        <v>14500048</v>
      </c>
      <c r="P568" s="14">
        <v>0</v>
      </c>
      <c r="Q568" s="14">
        <v>114</v>
      </c>
      <c r="R568" s="11">
        <v>45290</v>
      </c>
      <c r="S568" s="14" t="s">
        <v>1877</v>
      </c>
      <c r="T568" s="24" t="s">
        <v>1932</v>
      </c>
      <c r="U568" s="37">
        <v>0</v>
      </c>
      <c r="V568" s="37">
        <v>14500048</v>
      </c>
      <c r="W568" s="37">
        <v>6868444</v>
      </c>
      <c r="X568" s="37">
        <v>7631604</v>
      </c>
      <c r="Y568" s="42">
        <v>0.73684210526315785</v>
      </c>
      <c r="Z568" s="42">
        <v>0.47368422504532398</v>
      </c>
      <c r="AA568" s="20" t="s">
        <v>1061</v>
      </c>
      <c r="AB568" s="38" t="s">
        <v>1932</v>
      </c>
    </row>
    <row r="569" spans="2:28" ht="99.95" customHeight="1" x14ac:dyDescent="0.25">
      <c r="B569" s="14">
        <v>2023</v>
      </c>
      <c r="C569" s="14">
        <v>569</v>
      </c>
      <c r="D569" s="14">
        <v>1014260928</v>
      </c>
      <c r="E569" s="25" t="s">
        <v>82</v>
      </c>
      <c r="F569" s="14" t="s">
        <v>31</v>
      </c>
      <c r="G569" s="25" t="s">
        <v>31</v>
      </c>
      <c r="H569" s="14" t="s">
        <v>1780</v>
      </c>
      <c r="I569" s="36">
        <v>45175</v>
      </c>
      <c r="J569" s="14">
        <v>180</v>
      </c>
      <c r="K569" s="10">
        <v>45180</v>
      </c>
      <c r="L569" s="10">
        <v>45361</v>
      </c>
      <c r="M569" s="56">
        <v>20526000</v>
      </c>
      <c r="N569" s="56">
        <v>0</v>
      </c>
      <c r="O569" s="56">
        <v>20526000</v>
      </c>
      <c r="P569" s="14">
        <v>0</v>
      </c>
      <c r="Q569" s="14">
        <v>180</v>
      </c>
      <c r="R569" s="11">
        <v>45361</v>
      </c>
      <c r="S569" s="14" t="s">
        <v>1877</v>
      </c>
      <c r="T569" s="24" t="s">
        <v>1933</v>
      </c>
      <c r="U569" s="37">
        <v>0</v>
      </c>
      <c r="V569" s="37">
        <v>20526000</v>
      </c>
      <c r="W569" s="37">
        <v>5587633</v>
      </c>
      <c r="X569" s="37">
        <v>14938367</v>
      </c>
      <c r="Y569" s="42">
        <v>0.44444444444444442</v>
      </c>
      <c r="Z569" s="42">
        <v>0.27222220598265617</v>
      </c>
      <c r="AA569" s="20" t="s">
        <v>1061</v>
      </c>
      <c r="AB569" s="38" t="s">
        <v>1933</v>
      </c>
    </row>
    <row r="570" spans="2:28" ht="99.95" customHeight="1" x14ac:dyDescent="0.25">
      <c r="B570" s="14">
        <v>2023</v>
      </c>
      <c r="C570" s="14">
        <v>570</v>
      </c>
      <c r="D570" s="14">
        <v>1015416565</v>
      </c>
      <c r="E570" s="25" t="s">
        <v>932</v>
      </c>
      <c r="F570" s="14" t="s">
        <v>31</v>
      </c>
      <c r="G570" s="25" t="s">
        <v>31</v>
      </c>
      <c r="H570" s="14" t="s">
        <v>1781</v>
      </c>
      <c r="I570" s="36">
        <v>45175</v>
      </c>
      <c r="J570" s="14">
        <v>90</v>
      </c>
      <c r="K570" s="10">
        <v>45176</v>
      </c>
      <c r="L570" s="10">
        <v>45266</v>
      </c>
      <c r="M570" s="56">
        <v>12000000</v>
      </c>
      <c r="N570" s="56">
        <v>0</v>
      </c>
      <c r="O570" s="56">
        <v>12000000</v>
      </c>
      <c r="P570" s="14">
        <v>0</v>
      </c>
      <c r="Q570" s="14">
        <v>90</v>
      </c>
      <c r="R570" s="11">
        <v>45266</v>
      </c>
      <c r="S570" s="14" t="s">
        <v>1877</v>
      </c>
      <c r="T570" s="24" t="s">
        <v>1934</v>
      </c>
      <c r="U570" s="37">
        <v>0</v>
      </c>
      <c r="V570" s="37">
        <v>12000000</v>
      </c>
      <c r="W570" s="37">
        <v>7200000</v>
      </c>
      <c r="X570" s="37">
        <v>4800000</v>
      </c>
      <c r="Y570" s="42">
        <v>0.93333333333333335</v>
      </c>
      <c r="Z570" s="42">
        <v>0.6</v>
      </c>
      <c r="AA570" s="20" t="s">
        <v>1061</v>
      </c>
      <c r="AB570" s="38" t="s">
        <v>1934</v>
      </c>
    </row>
    <row r="571" spans="2:28" ht="99.95" customHeight="1" x14ac:dyDescent="0.25">
      <c r="B571" s="14">
        <v>2023</v>
      </c>
      <c r="C571" s="14">
        <v>571</v>
      </c>
      <c r="D571" s="14">
        <v>1144025188</v>
      </c>
      <c r="E571" s="25" t="s">
        <v>1782</v>
      </c>
      <c r="F571" s="14" t="s">
        <v>31</v>
      </c>
      <c r="G571" s="25" t="s">
        <v>31</v>
      </c>
      <c r="H571" s="14" t="s">
        <v>1783</v>
      </c>
      <c r="I571" s="36">
        <v>45175</v>
      </c>
      <c r="J571" s="14">
        <v>114</v>
      </c>
      <c r="K571" s="10">
        <v>45176</v>
      </c>
      <c r="L571" s="10">
        <v>45290</v>
      </c>
      <c r="M571" s="56">
        <v>28500000</v>
      </c>
      <c r="N571" s="56">
        <v>0</v>
      </c>
      <c r="O571" s="56">
        <v>28500000</v>
      </c>
      <c r="P571" s="14">
        <v>0</v>
      </c>
      <c r="Q571" s="14">
        <v>114</v>
      </c>
      <c r="R571" s="11">
        <v>45290</v>
      </c>
      <c r="S571" s="14" t="s">
        <v>1877</v>
      </c>
      <c r="T571" s="24" t="s">
        <v>1935</v>
      </c>
      <c r="U571" s="37">
        <v>0</v>
      </c>
      <c r="V571" s="37">
        <v>28500000</v>
      </c>
      <c r="W571" s="37">
        <v>13500000</v>
      </c>
      <c r="X571" s="37">
        <v>15000000</v>
      </c>
      <c r="Y571" s="42">
        <v>0.73684210526315785</v>
      </c>
      <c r="Z571" s="42">
        <v>0.47368421052631582</v>
      </c>
      <c r="AA571" s="20" t="s">
        <v>1061</v>
      </c>
      <c r="AB571" s="38" t="s">
        <v>1935</v>
      </c>
    </row>
    <row r="572" spans="2:28" ht="99.95" customHeight="1" x14ac:dyDescent="0.25">
      <c r="B572" s="14">
        <v>2023</v>
      </c>
      <c r="C572" s="14">
        <v>572</v>
      </c>
      <c r="D572" s="14">
        <v>1030530367</v>
      </c>
      <c r="E572" s="25" t="s">
        <v>833</v>
      </c>
      <c r="F572" s="14" t="s">
        <v>31</v>
      </c>
      <c r="G572" s="25" t="s">
        <v>31</v>
      </c>
      <c r="H572" s="14" t="s">
        <v>1784</v>
      </c>
      <c r="I572" s="36">
        <v>45175</v>
      </c>
      <c r="J572" s="14">
        <v>114</v>
      </c>
      <c r="K572" s="10">
        <v>45176</v>
      </c>
      <c r="L572" s="10">
        <v>45290</v>
      </c>
      <c r="M572" s="56">
        <v>10959200</v>
      </c>
      <c r="N572" s="56">
        <v>0</v>
      </c>
      <c r="O572" s="56">
        <v>10959200</v>
      </c>
      <c r="P572" s="14">
        <v>0</v>
      </c>
      <c r="Q572" s="14">
        <v>114</v>
      </c>
      <c r="R572" s="11">
        <v>45290</v>
      </c>
      <c r="S572" s="14" t="s">
        <v>1877</v>
      </c>
      <c r="T572" s="24" t="s">
        <v>1936</v>
      </c>
      <c r="U572" s="37">
        <v>0</v>
      </c>
      <c r="V572" s="37">
        <v>10959200</v>
      </c>
      <c r="W572" s="37">
        <v>5191200</v>
      </c>
      <c r="X572" s="37">
        <v>5768000</v>
      </c>
      <c r="Y572" s="42">
        <v>0.73684210526315785</v>
      </c>
      <c r="Z572" s="42">
        <v>0.47368421052631582</v>
      </c>
      <c r="AA572" s="20" t="s">
        <v>1061</v>
      </c>
      <c r="AB572" s="38" t="s">
        <v>1936</v>
      </c>
    </row>
    <row r="573" spans="2:28" ht="99.95" customHeight="1" x14ac:dyDescent="0.25">
      <c r="B573" s="14">
        <v>2023</v>
      </c>
      <c r="C573" s="14">
        <v>573</v>
      </c>
      <c r="D573" s="14">
        <v>79959122</v>
      </c>
      <c r="E573" s="25" t="s">
        <v>864</v>
      </c>
      <c r="F573" s="14" t="s">
        <v>31</v>
      </c>
      <c r="G573" s="25" t="s">
        <v>31</v>
      </c>
      <c r="H573" s="14" t="s">
        <v>1785</v>
      </c>
      <c r="I573" s="36">
        <v>45175</v>
      </c>
      <c r="J573" s="14">
        <v>131</v>
      </c>
      <c r="K573" s="10">
        <v>45176</v>
      </c>
      <c r="L573" s="10">
        <v>45308</v>
      </c>
      <c r="M573" s="56">
        <v>19650000</v>
      </c>
      <c r="N573" s="56">
        <v>0</v>
      </c>
      <c r="O573" s="56">
        <v>19650000</v>
      </c>
      <c r="P573" s="14">
        <v>0</v>
      </c>
      <c r="Q573" s="14">
        <v>131</v>
      </c>
      <c r="R573" s="11">
        <v>45308</v>
      </c>
      <c r="S573" s="14" t="s">
        <v>1877</v>
      </c>
      <c r="T573" s="24" t="s">
        <v>1937</v>
      </c>
      <c r="U573" s="37">
        <v>0</v>
      </c>
      <c r="V573" s="37">
        <v>19650000</v>
      </c>
      <c r="W573" s="37">
        <v>8100000</v>
      </c>
      <c r="X573" s="37">
        <v>11550000</v>
      </c>
      <c r="Y573" s="42">
        <v>0.64122137404580148</v>
      </c>
      <c r="Z573" s="42">
        <v>0.41221374045801523</v>
      </c>
      <c r="AA573" s="20" t="s">
        <v>1061</v>
      </c>
      <c r="AB573" s="38" t="s">
        <v>1937</v>
      </c>
    </row>
    <row r="574" spans="2:28" ht="99.95" customHeight="1" x14ac:dyDescent="0.25">
      <c r="B574" s="14">
        <v>2023</v>
      </c>
      <c r="C574" s="14">
        <v>574</v>
      </c>
      <c r="D574" s="14">
        <v>79430588</v>
      </c>
      <c r="E574" s="25" t="s">
        <v>81</v>
      </c>
      <c r="F574" s="14" t="s">
        <v>31</v>
      </c>
      <c r="G574" s="25" t="s">
        <v>31</v>
      </c>
      <c r="H574" s="14" t="s">
        <v>1786</v>
      </c>
      <c r="I574" s="36">
        <v>45177</v>
      </c>
      <c r="J574" s="14">
        <v>105</v>
      </c>
      <c r="K574" s="10">
        <v>45180</v>
      </c>
      <c r="L574" s="10">
        <v>45285</v>
      </c>
      <c r="M574" s="56">
        <v>14350000</v>
      </c>
      <c r="N574" s="56">
        <v>0</v>
      </c>
      <c r="O574" s="56">
        <v>14350000</v>
      </c>
      <c r="P574" s="14">
        <v>0</v>
      </c>
      <c r="Q574" s="14">
        <v>105</v>
      </c>
      <c r="R574" s="11">
        <v>45285</v>
      </c>
      <c r="S574" s="14" t="s">
        <v>1877</v>
      </c>
      <c r="T574" s="24" t="s">
        <v>1938</v>
      </c>
      <c r="U574" s="37">
        <v>0</v>
      </c>
      <c r="V574" s="37">
        <v>14350000</v>
      </c>
      <c r="W574" s="37">
        <v>6833333</v>
      </c>
      <c r="X574" s="37">
        <v>7516667</v>
      </c>
      <c r="Y574" s="42">
        <v>0.76190476190476186</v>
      </c>
      <c r="Z574" s="42">
        <v>0.47619045296167251</v>
      </c>
      <c r="AA574" s="20" t="s">
        <v>1061</v>
      </c>
      <c r="AB574" s="38" t="s">
        <v>1938</v>
      </c>
    </row>
    <row r="575" spans="2:28" ht="99.95" customHeight="1" x14ac:dyDescent="0.25">
      <c r="B575" s="14">
        <v>2023</v>
      </c>
      <c r="C575" s="14">
        <v>575</v>
      </c>
      <c r="D575" s="14">
        <v>1018414503</v>
      </c>
      <c r="E575" s="25" t="s">
        <v>302</v>
      </c>
      <c r="F575" s="14" t="s">
        <v>31</v>
      </c>
      <c r="G575" s="25" t="s">
        <v>31</v>
      </c>
      <c r="H575" s="14" t="s">
        <v>426</v>
      </c>
      <c r="I575" s="36">
        <v>45177</v>
      </c>
      <c r="J575" s="14">
        <v>150</v>
      </c>
      <c r="K575" s="10">
        <v>45180</v>
      </c>
      <c r="L575" s="10">
        <v>45332</v>
      </c>
      <c r="M575" s="56">
        <v>21198900</v>
      </c>
      <c r="N575" s="56">
        <v>0</v>
      </c>
      <c r="O575" s="56">
        <v>21198900</v>
      </c>
      <c r="P575" s="14">
        <v>0</v>
      </c>
      <c r="Q575" s="14">
        <v>150</v>
      </c>
      <c r="R575" s="11">
        <v>45332</v>
      </c>
      <c r="S575" s="14" t="s">
        <v>1877</v>
      </c>
      <c r="T575" s="24" t="s">
        <v>1939</v>
      </c>
      <c r="U575" s="37">
        <v>0</v>
      </c>
      <c r="V575" s="37">
        <v>21198900</v>
      </c>
      <c r="W575" s="37">
        <v>7066300</v>
      </c>
      <c r="X575" s="37">
        <v>14132600</v>
      </c>
      <c r="Y575" s="42">
        <v>0.53333333333333333</v>
      </c>
      <c r="Z575" s="42">
        <v>0.33333333333333337</v>
      </c>
      <c r="AA575" s="20" t="s">
        <v>1061</v>
      </c>
      <c r="AB575" s="38" t="s">
        <v>1939</v>
      </c>
    </row>
    <row r="576" spans="2:28" ht="99.95" customHeight="1" x14ac:dyDescent="0.25">
      <c r="B576" s="14">
        <v>2023</v>
      </c>
      <c r="C576" s="14">
        <v>576</v>
      </c>
      <c r="D576" s="14">
        <v>1030616550</v>
      </c>
      <c r="E576" s="25" t="s">
        <v>260</v>
      </c>
      <c r="F576" s="14" t="s">
        <v>31</v>
      </c>
      <c r="G576" s="25" t="s">
        <v>31</v>
      </c>
      <c r="H576" s="14" t="s">
        <v>1787</v>
      </c>
      <c r="I576" s="36">
        <v>45177</v>
      </c>
      <c r="J576" s="14">
        <v>120</v>
      </c>
      <c r="K576" s="10">
        <v>45180</v>
      </c>
      <c r="L576" s="10">
        <v>45301</v>
      </c>
      <c r="M576" s="56">
        <v>14420000</v>
      </c>
      <c r="N576" s="56">
        <v>0</v>
      </c>
      <c r="O576" s="56">
        <v>14420000</v>
      </c>
      <c r="P576" s="14">
        <v>0</v>
      </c>
      <c r="Q576" s="14">
        <v>120</v>
      </c>
      <c r="R576" s="10">
        <v>45301</v>
      </c>
      <c r="S576" s="14" t="s">
        <v>1877</v>
      </c>
      <c r="T576" s="24" t="s">
        <v>1940</v>
      </c>
      <c r="U576" s="37">
        <v>0</v>
      </c>
      <c r="V576" s="37">
        <v>14420000</v>
      </c>
      <c r="W576" s="37">
        <v>6008333</v>
      </c>
      <c r="X576" s="37">
        <v>8411667</v>
      </c>
      <c r="Y576" s="42">
        <v>0.66666666666666663</v>
      </c>
      <c r="Z576" s="42">
        <v>0.41666664355062416</v>
      </c>
      <c r="AA576" s="20" t="s">
        <v>1061</v>
      </c>
      <c r="AB576" s="38" t="s">
        <v>1940</v>
      </c>
    </row>
    <row r="577" spans="2:28" ht="99.95" customHeight="1" x14ac:dyDescent="0.25">
      <c r="B577" s="14">
        <v>2023</v>
      </c>
      <c r="C577" s="14">
        <v>577</v>
      </c>
      <c r="D577" s="14">
        <v>35373607</v>
      </c>
      <c r="E577" s="25" t="s">
        <v>835</v>
      </c>
      <c r="F577" s="14" t="s">
        <v>31</v>
      </c>
      <c r="G577" s="25" t="s">
        <v>31</v>
      </c>
      <c r="H577" s="14" t="s">
        <v>1788</v>
      </c>
      <c r="I577" s="36">
        <v>45177</v>
      </c>
      <c r="J577" s="14">
        <v>90</v>
      </c>
      <c r="K577" s="10">
        <v>45180</v>
      </c>
      <c r="L577" s="10">
        <v>45270</v>
      </c>
      <c r="M577" s="56">
        <v>8652000</v>
      </c>
      <c r="N577" s="56">
        <v>0</v>
      </c>
      <c r="O577" s="56">
        <v>8652000</v>
      </c>
      <c r="P577" s="14">
        <v>0</v>
      </c>
      <c r="Q577" s="14">
        <v>90</v>
      </c>
      <c r="R577" s="11">
        <v>45270</v>
      </c>
      <c r="S577" s="14" t="s">
        <v>1877</v>
      </c>
      <c r="T577" s="24" t="s">
        <v>1941</v>
      </c>
      <c r="U577" s="37">
        <v>0</v>
      </c>
      <c r="V577" s="37">
        <v>8652000</v>
      </c>
      <c r="W577" s="37">
        <v>4806667</v>
      </c>
      <c r="X577" s="37">
        <v>3845333</v>
      </c>
      <c r="Y577" s="42">
        <v>0.88888888888888884</v>
      </c>
      <c r="Z577" s="42">
        <v>0.55555559408229316</v>
      </c>
      <c r="AA577" s="20" t="s">
        <v>1061</v>
      </c>
      <c r="AB577" s="38" t="s">
        <v>1941</v>
      </c>
    </row>
    <row r="578" spans="2:28" ht="99.95" customHeight="1" x14ac:dyDescent="0.25">
      <c r="B578" s="14">
        <v>2023</v>
      </c>
      <c r="C578" s="14">
        <v>578</v>
      </c>
      <c r="D578" s="14">
        <v>30016660</v>
      </c>
      <c r="E578" s="25" t="s">
        <v>39</v>
      </c>
      <c r="F578" s="14" t="s">
        <v>31</v>
      </c>
      <c r="G578" s="25" t="s">
        <v>31</v>
      </c>
      <c r="H578" s="14" t="s">
        <v>1789</v>
      </c>
      <c r="I578" s="36">
        <v>45177</v>
      </c>
      <c r="J578" s="14">
        <v>150</v>
      </c>
      <c r="K578" s="10">
        <v>45182</v>
      </c>
      <c r="L578" s="10">
        <v>45334</v>
      </c>
      <c r="M578" s="56">
        <v>35000000</v>
      </c>
      <c r="N578" s="56">
        <v>0</v>
      </c>
      <c r="O578" s="56">
        <v>35000000</v>
      </c>
      <c r="P578" s="14">
        <v>0</v>
      </c>
      <c r="Q578" s="14">
        <v>150</v>
      </c>
      <c r="R578" s="11">
        <v>45334</v>
      </c>
      <c r="S578" s="14" t="s">
        <v>1877</v>
      </c>
      <c r="T578" s="24" t="s">
        <v>1942</v>
      </c>
      <c r="U578" s="37">
        <v>0</v>
      </c>
      <c r="V578" s="37">
        <v>35000000</v>
      </c>
      <c r="W578" s="37">
        <v>11200000</v>
      </c>
      <c r="X578" s="37">
        <v>23800000</v>
      </c>
      <c r="Y578" s="42">
        <v>0.52</v>
      </c>
      <c r="Z578" s="42">
        <v>0.32</v>
      </c>
      <c r="AA578" s="20" t="s">
        <v>1061</v>
      </c>
      <c r="AB578" s="38" t="s">
        <v>1942</v>
      </c>
    </row>
    <row r="579" spans="2:28" ht="99.95" customHeight="1" x14ac:dyDescent="0.25">
      <c r="B579" s="14">
        <v>2023</v>
      </c>
      <c r="C579" s="14">
        <v>579</v>
      </c>
      <c r="D579" s="14">
        <v>1070331787</v>
      </c>
      <c r="E579" s="25" t="s">
        <v>264</v>
      </c>
      <c r="F579" s="14" t="s">
        <v>765</v>
      </c>
      <c r="G579" s="25" t="s">
        <v>765</v>
      </c>
      <c r="H579" s="14" t="s">
        <v>1790</v>
      </c>
      <c r="I579" s="36">
        <v>45177</v>
      </c>
      <c r="J579" s="14">
        <v>150</v>
      </c>
      <c r="K579" s="10">
        <v>45177</v>
      </c>
      <c r="L579" s="10">
        <v>45329</v>
      </c>
      <c r="M579" s="56">
        <v>22500000</v>
      </c>
      <c r="N579" s="56">
        <v>0</v>
      </c>
      <c r="O579" s="56">
        <v>22500000</v>
      </c>
      <c r="P579" s="14">
        <v>0</v>
      </c>
      <c r="Q579" s="14">
        <v>150</v>
      </c>
      <c r="R579" s="11">
        <v>45329</v>
      </c>
      <c r="S579" s="14" t="s">
        <v>1877</v>
      </c>
      <c r="T579" s="24" t="s">
        <v>1943</v>
      </c>
      <c r="U579" s="37">
        <v>0</v>
      </c>
      <c r="V579" s="37">
        <v>22500000</v>
      </c>
      <c r="W579" s="37">
        <v>7950000</v>
      </c>
      <c r="X579" s="37">
        <v>14550000</v>
      </c>
      <c r="Y579" s="42">
        <v>0.55333333333333334</v>
      </c>
      <c r="Z579" s="42">
        <v>0.35333333333333333</v>
      </c>
      <c r="AA579" s="20" t="s">
        <v>1061</v>
      </c>
      <c r="AB579" s="38" t="s">
        <v>1943</v>
      </c>
    </row>
    <row r="580" spans="2:28" ht="99.95" customHeight="1" x14ac:dyDescent="0.25">
      <c r="B580" s="14">
        <v>2023</v>
      </c>
      <c r="C580" s="14">
        <v>580</v>
      </c>
      <c r="D580" s="14">
        <v>1010170110</v>
      </c>
      <c r="E580" s="25" t="s">
        <v>272</v>
      </c>
      <c r="F580" s="14" t="s">
        <v>31</v>
      </c>
      <c r="G580" s="25" t="s">
        <v>31</v>
      </c>
      <c r="H580" s="14" t="s">
        <v>1791</v>
      </c>
      <c r="I580" s="36">
        <v>45177</v>
      </c>
      <c r="J580" s="14">
        <v>150</v>
      </c>
      <c r="K580" s="10">
        <v>45177</v>
      </c>
      <c r="L580" s="10">
        <v>45329</v>
      </c>
      <c r="M580" s="56">
        <v>22450000</v>
      </c>
      <c r="N580" s="56">
        <v>0</v>
      </c>
      <c r="O580" s="56">
        <v>22450000</v>
      </c>
      <c r="P580" s="14">
        <v>0</v>
      </c>
      <c r="Q580" s="14">
        <v>150</v>
      </c>
      <c r="R580" s="11">
        <v>45329</v>
      </c>
      <c r="S580" s="14" t="s">
        <v>1877</v>
      </c>
      <c r="T580" s="24" t="s">
        <v>1944</v>
      </c>
      <c r="U580" s="37">
        <v>0</v>
      </c>
      <c r="V580" s="37">
        <v>22450000</v>
      </c>
      <c r="W580" s="37">
        <v>7932333</v>
      </c>
      <c r="X580" s="37">
        <v>14517667</v>
      </c>
      <c r="Y580" s="42">
        <v>0.55333333333333334</v>
      </c>
      <c r="Z580" s="42">
        <v>0.35333331848552341</v>
      </c>
      <c r="AA580" s="20" t="s">
        <v>1061</v>
      </c>
      <c r="AB580" s="38" t="s">
        <v>1944</v>
      </c>
    </row>
    <row r="581" spans="2:28" ht="99.95" customHeight="1" x14ac:dyDescent="0.25">
      <c r="B581" s="14">
        <v>2023</v>
      </c>
      <c r="C581" s="14">
        <v>581</v>
      </c>
      <c r="D581" s="14">
        <v>50868594</v>
      </c>
      <c r="E581" s="25" t="s">
        <v>1792</v>
      </c>
      <c r="F581" s="14" t="s">
        <v>31</v>
      </c>
      <c r="G581" s="25" t="s">
        <v>31</v>
      </c>
      <c r="H581" s="14" t="s">
        <v>1793</v>
      </c>
      <c r="I581" s="36">
        <v>45177</v>
      </c>
      <c r="J581" s="14">
        <v>110</v>
      </c>
      <c r="K581" s="10">
        <v>45180</v>
      </c>
      <c r="L581" s="10">
        <v>45290</v>
      </c>
      <c r="M581" s="56">
        <v>15125000</v>
      </c>
      <c r="N581" s="56">
        <v>0</v>
      </c>
      <c r="O581" s="56">
        <v>15125000</v>
      </c>
      <c r="P581" s="14">
        <v>0</v>
      </c>
      <c r="Q581" s="14">
        <v>110</v>
      </c>
      <c r="R581" s="11">
        <v>45290</v>
      </c>
      <c r="S581" s="14" t="s">
        <v>1877</v>
      </c>
      <c r="T581" s="24" t="s">
        <v>1945</v>
      </c>
      <c r="U581" s="37">
        <v>0</v>
      </c>
      <c r="V581" s="37">
        <v>15125000</v>
      </c>
      <c r="W581" s="37">
        <v>0</v>
      </c>
      <c r="X581" s="37">
        <v>15125000</v>
      </c>
      <c r="Y581" s="42">
        <v>0.72727272727272729</v>
      </c>
      <c r="Z581" s="42">
        <v>0</v>
      </c>
      <c r="AA581" s="20" t="s">
        <v>1061</v>
      </c>
      <c r="AB581" s="38" t="s">
        <v>1945</v>
      </c>
    </row>
    <row r="582" spans="2:28" ht="99.95" customHeight="1" x14ac:dyDescent="0.25">
      <c r="B582" s="14">
        <v>2023</v>
      </c>
      <c r="C582" s="14">
        <v>582</v>
      </c>
      <c r="D582" s="14">
        <v>1030563962</v>
      </c>
      <c r="E582" s="25" t="s">
        <v>1794</v>
      </c>
      <c r="F582" s="14" t="s">
        <v>31</v>
      </c>
      <c r="G582" s="25" t="s">
        <v>31</v>
      </c>
      <c r="H582" s="14" t="s">
        <v>1795</v>
      </c>
      <c r="I582" s="36">
        <v>45177</v>
      </c>
      <c r="J582" s="14">
        <v>80</v>
      </c>
      <c r="K582" s="10">
        <v>45180</v>
      </c>
      <c r="L582" s="10">
        <v>45260</v>
      </c>
      <c r="M582" s="56">
        <v>5333333</v>
      </c>
      <c r="N582" s="56">
        <v>0</v>
      </c>
      <c r="O582" s="56">
        <v>5333333</v>
      </c>
      <c r="P582" s="14">
        <v>0</v>
      </c>
      <c r="Q582" s="14">
        <v>80</v>
      </c>
      <c r="R582" s="11">
        <v>45260</v>
      </c>
      <c r="S582" s="14" t="s">
        <v>1877</v>
      </c>
      <c r="T582" s="24" t="s">
        <v>1946</v>
      </c>
      <c r="U582" s="37">
        <v>0</v>
      </c>
      <c r="V582" s="37">
        <v>5333333</v>
      </c>
      <c r="W582" s="37">
        <v>3333333</v>
      </c>
      <c r="X582" s="37">
        <v>2000000</v>
      </c>
      <c r="Y582" s="42">
        <v>1</v>
      </c>
      <c r="Z582" s="42">
        <v>0.6249999765624985</v>
      </c>
      <c r="AA582" s="20" t="s">
        <v>1060</v>
      </c>
      <c r="AB582" s="38" t="s">
        <v>1946</v>
      </c>
    </row>
    <row r="583" spans="2:28" ht="99.95" customHeight="1" x14ac:dyDescent="0.25">
      <c r="B583" s="14">
        <v>2023</v>
      </c>
      <c r="C583" s="14">
        <v>583</v>
      </c>
      <c r="D583" s="14">
        <v>1010214358</v>
      </c>
      <c r="E583" s="25" t="s">
        <v>374</v>
      </c>
      <c r="F583" s="14" t="s">
        <v>31</v>
      </c>
      <c r="G583" s="25" t="s">
        <v>31</v>
      </c>
      <c r="H583" s="14" t="s">
        <v>1796</v>
      </c>
      <c r="I583" s="36">
        <v>45177</v>
      </c>
      <c r="J583" s="14">
        <v>110</v>
      </c>
      <c r="K583" s="10">
        <v>45180</v>
      </c>
      <c r="L583" s="10">
        <v>45290</v>
      </c>
      <c r="M583" s="56">
        <v>13933333</v>
      </c>
      <c r="N583" s="56">
        <v>0</v>
      </c>
      <c r="O583" s="56">
        <v>13933333</v>
      </c>
      <c r="P583" s="14">
        <v>0</v>
      </c>
      <c r="Q583" s="14">
        <v>110</v>
      </c>
      <c r="R583" s="11">
        <v>45290</v>
      </c>
      <c r="S583" s="14" t="s">
        <v>1877</v>
      </c>
      <c r="T583" s="24" t="s">
        <v>1947</v>
      </c>
      <c r="U583" s="37">
        <v>0</v>
      </c>
      <c r="V583" s="37">
        <v>13933333</v>
      </c>
      <c r="W583" s="37">
        <v>6333333</v>
      </c>
      <c r="X583" s="37">
        <v>7600000</v>
      </c>
      <c r="Y583" s="42">
        <v>0.72727272727272729</v>
      </c>
      <c r="Z583" s="42">
        <v>0.45454544149630244</v>
      </c>
      <c r="AA583" s="20" t="s">
        <v>1061</v>
      </c>
      <c r="AB583" s="38" t="s">
        <v>1947</v>
      </c>
    </row>
    <row r="584" spans="2:28" ht="99.95" customHeight="1" x14ac:dyDescent="0.25">
      <c r="B584" s="14">
        <v>2023</v>
      </c>
      <c r="C584" s="14">
        <v>584</v>
      </c>
      <c r="D584" s="14">
        <v>80098421</v>
      </c>
      <c r="E584" s="25" t="s">
        <v>371</v>
      </c>
      <c r="F584" s="14" t="s">
        <v>31</v>
      </c>
      <c r="G584" s="25" t="s">
        <v>31</v>
      </c>
      <c r="H584" s="14" t="s">
        <v>1797</v>
      </c>
      <c r="I584" s="36">
        <v>45177</v>
      </c>
      <c r="J584" s="14">
        <v>110</v>
      </c>
      <c r="K584" s="10">
        <v>45180</v>
      </c>
      <c r="L584" s="10">
        <v>45290</v>
      </c>
      <c r="M584" s="56">
        <v>10574667</v>
      </c>
      <c r="N584" s="56">
        <v>0</v>
      </c>
      <c r="O584" s="56">
        <v>10574667</v>
      </c>
      <c r="P584" s="14">
        <v>0</v>
      </c>
      <c r="Q584" s="14">
        <v>110</v>
      </c>
      <c r="R584" s="11">
        <v>45290</v>
      </c>
      <c r="S584" s="14" t="s">
        <v>1877</v>
      </c>
      <c r="T584" s="24" t="s">
        <v>1948</v>
      </c>
      <c r="U584" s="37">
        <v>0</v>
      </c>
      <c r="V584" s="37">
        <v>10574667</v>
      </c>
      <c r="W584" s="37">
        <v>4806667</v>
      </c>
      <c r="X584" s="37">
        <v>5768000</v>
      </c>
      <c r="Y584" s="42">
        <v>0.72727272727272729</v>
      </c>
      <c r="Z584" s="42">
        <v>0.45454547173920468</v>
      </c>
      <c r="AA584" s="20" t="s">
        <v>1061</v>
      </c>
      <c r="AB584" s="38" t="s">
        <v>1948</v>
      </c>
    </row>
    <row r="585" spans="2:28" ht="99.95" customHeight="1" x14ac:dyDescent="0.25">
      <c r="B585" s="14">
        <v>2023</v>
      </c>
      <c r="C585" s="14">
        <v>585</v>
      </c>
      <c r="D585" s="14">
        <v>1070984112</v>
      </c>
      <c r="E585" s="25" t="s">
        <v>785</v>
      </c>
      <c r="F585" s="14" t="s">
        <v>31</v>
      </c>
      <c r="G585" s="25" t="s">
        <v>31</v>
      </c>
      <c r="H585" s="14" t="s">
        <v>1798</v>
      </c>
      <c r="I585" s="36">
        <v>45180</v>
      </c>
      <c r="J585" s="14">
        <v>90</v>
      </c>
      <c r="K585" s="10">
        <v>45181</v>
      </c>
      <c r="L585" s="10">
        <v>45271</v>
      </c>
      <c r="M585" s="56">
        <v>10263003</v>
      </c>
      <c r="N585" s="56">
        <v>0</v>
      </c>
      <c r="O585" s="56">
        <v>10263003</v>
      </c>
      <c r="P585" s="14">
        <v>0</v>
      </c>
      <c r="Q585" s="14">
        <v>90</v>
      </c>
      <c r="R585" s="11">
        <v>45271</v>
      </c>
      <c r="S585" s="14" t="s">
        <v>1877</v>
      </c>
      <c r="T585" s="24" t="s">
        <v>1949</v>
      </c>
      <c r="U585" s="37">
        <v>0</v>
      </c>
      <c r="V585" s="37">
        <v>10263003</v>
      </c>
      <c r="W585" s="37">
        <v>5587634</v>
      </c>
      <c r="X585" s="37">
        <v>4675369</v>
      </c>
      <c r="Y585" s="42">
        <v>0.87777777777777777</v>
      </c>
      <c r="Z585" s="42">
        <v>0.54444435025498872</v>
      </c>
      <c r="AA585" s="20" t="s">
        <v>1061</v>
      </c>
      <c r="AB585" s="38" t="s">
        <v>1949</v>
      </c>
    </row>
    <row r="586" spans="2:28" ht="99.95" customHeight="1" x14ac:dyDescent="0.25">
      <c r="B586" s="14">
        <v>2023</v>
      </c>
      <c r="C586" s="14">
        <v>586</v>
      </c>
      <c r="D586" s="14">
        <v>1032362468</v>
      </c>
      <c r="E586" s="25" t="s">
        <v>391</v>
      </c>
      <c r="F586" s="14" t="s">
        <v>31</v>
      </c>
      <c r="G586" s="25" t="s">
        <v>31</v>
      </c>
      <c r="H586" s="14" t="s">
        <v>1799</v>
      </c>
      <c r="I586" s="36">
        <v>45177</v>
      </c>
      <c r="J586" s="14">
        <v>110</v>
      </c>
      <c r="K586" s="10">
        <v>45180</v>
      </c>
      <c r="L586" s="10">
        <v>45290</v>
      </c>
      <c r="M586" s="56">
        <v>10574667</v>
      </c>
      <c r="N586" s="56">
        <v>0</v>
      </c>
      <c r="O586" s="56">
        <v>10574667</v>
      </c>
      <c r="P586" s="14">
        <v>0</v>
      </c>
      <c r="Q586" s="14">
        <v>110</v>
      </c>
      <c r="R586" s="11">
        <v>45290</v>
      </c>
      <c r="S586" s="14" t="s">
        <v>1877</v>
      </c>
      <c r="T586" s="24" t="s">
        <v>1950</v>
      </c>
      <c r="U586" s="37">
        <v>0</v>
      </c>
      <c r="V586" s="37">
        <v>10574667</v>
      </c>
      <c r="W586" s="37">
        <v>4806667</v>
      </c>
      <c r="X586" s="37">
        <v>5768000</v>
      </c>
      <c r="Y586" s="42">
        <v>0.72727272727272729</v>
      </c>
      <c r="Z586" s="42">
        <v>0.45454547173920468</v>
      </c>
      <c r="AA586" s="20" t="s">
        <v>1061</v>
      </c>
      <c r="AB586" s="38" t="s">
        <v>1950</v>
      </c>
    </row>
    <row r="587" spans="2:28" ht="99.95" customHeight="1" x14ac:dyDescent="0.25">
      <c r="B587" s="14">
        <v>2023</v>
      </c>
      <c r="C587" s="14">
        <v>588</v>
      </c>
      <c r="D587" s="14">
        <v>41778856</v>
      </c>
      <c r="E587" s="25" t="s">
        <v>38</v>
      </c>
      <c r="F587" s="14" t="s">
        <v>31</v>
      </c>
      <c r="G587" s="25" t="s">
        <v>31</v>
      </c>
      <c r="H587" s="14" t="s">
        <v>1800</v>
      </c>
      <c r="I587" s="36">
        <v>45177</v>
      </c>
      <c r="J587" s="14">
        <v>150</v>
      </c>
      <c r="K587" s="10">
        <v>45180</v>
      </c>
      <c r="L587" s="10">
        <v>45332</v>
      </c>
      <c r="M587" s="56">
        <v>30900000</v>
      </c>
      <c r="N587" s="56">
        <v>0</v>
      </c>
      <c r="O587" s="56">
        <v>30900000</v>
      </c>
      <c r="P587" s="14">
        <v>0</v>
      </c>
      <c r="Q587" s="14">
        <v>150</v>
      </c>
      <c r="R587" s="11">
        <v>45332</v>
      </c>
      <c r="S587" s="14" t="s">
        <v>1877</v>
      </c>
      <c r="T587" s="24" t="s">
        <v>1951</v>
      </c>
      <c r="U587" s="37">
        <v>0</v>
      </c>
      <c r="V587" s="37">
        <v>30900000</v>
      </c>
      <c r="W587" s="37">
        <v>10300000</v>
      </c>
      <c r="X587" s="37">
        <v>20600000</v>
      </c>
      <c r="Y587" s="42">
        <v>0.53333333333333333</v>
      </c>
      <c r="Z587" s="42">
        <v>0.33333333333333337</v>
      </c>
      <c r="AA587" s="20" t="s">
        <v>1061</v>
      </c>
      <c r="AB587" s="38" t="s">
        <v>1951</v>
      </c>
    </row>
    <row r="588" spans="2:28" ht="99.95" customHeight="1" x14ac:dyDescent="0.25">
      <c r="B588" s="14">
        <v>2023</v>
      </c>
      <c r="C588" s="14">
        <v>589</v>
      </c>
      <c r="D588" s="14">
        <v>800045069</v>
      </c>
      <c r="E588" s="25" t="s">
        <v>2019</v>
      </c>
      <c r="F588" s="14" t="s">
        <v>2020</v>
      </c>
      <c r="G588" s="25">
        <v>79826767</v>
      </c>
      <c r="H588" s="14" t="s">
        <v>2021</v>
      </c>
      <c r="I588" s="36">
        <v>45208</v>
      </c>
      <c r="J588" s="14">
        <v>49</v>
      </c>
      <c r="K588" s="10">
        <v>45211</v>
      </c>
      <c r="L588" s="10">
        <v>45260</v>
      </c>
      <c r="M588" s="56">
        <v>15000000</v>
      </c>
      <c r="N588" s="56">
        <v>0</v>
      </c>
      <c r="O588" s="56">
        <v>15000000</v>
      </c>
      <c r="P588" s="14">
        <v>0</v>
      </c>
      <c r="Q588" s="14">
        <v>49</v>
      </c>
      <c r="R588" s="11">
        <v>45260</v>
      </c>
      <c r="S588" s="14" t="s">
        <v>2111</v>
      </c>
      <c r="T588" s="24" t="s">
        <v>2117</v>
      </c>
      <c r="U588" s="37">
        <v>0</v>
      </c>
      <c r="V588" s="37">
        <v>15000000</v>
      </c>
      <c r="W588" s="37">
        <v>7500000</v>
      </c>
      <c r="X588" s="37">
        <v>7500000</v>
      </c>
      <c r="Y588" s="42">
        <v>1</v>
      </c>
      <c r="Z588" s="42">
        <v>0.5</v>
      </c>
      <c r="AA588" s="20" t="s">
        <v>1060</v>
      </c>
      <c r="AB588" s="38" t="s">
        <v>2117</v>
      </c>
    </row>
    <row r="589" spans="2:28" ht="99.95" customHeight="1" x14ac:dyDescent="0.25">
      <c r="B589" s="14">
        <v>2023</v>
      </c>
      <c r="C589" s="14">
        <v>590</v>
      </c>
      <c r="D589" s="14">
        <v>830030200</v>
      </c>
      <c r="E589" s="25" t="s">
        <v>2022</v>
      </c>
      <c r="F589" s="14" t="s">
        <v>2023</v>
      </c>
      <c r="G589" s="25">
        <v>35512495</v>
      </c>
      <c r="H589" s="14" t="s">
        <v>2024</v>
      </c>
      <c r="I589" s="36">
        <v>45203</v>
      </c>
      <c r="J589" s="14">
        <v>55</v>
      </c>
      <c r="K589" s="10">
        <v>45205</v>
      </c>
      <c r="L589" s="10">
        <v>45260</v>
      </c>
      <c r="M589" s="56">
        <v>15000000</v>
      </c>
      <c r="N589" s="56">
        <v>0</v>
      </c>
      <c r="O589" s="56">
        <v>15000000</v>
      </c>
      <c r="P589" s="14">
        <v>0</v>
      </c>
      <c r="Q589" s="14">
        <v>55</v>
      </c>
      <c r="R589" s="11">
        <v>45260</v>
      </c>
      <c r="S589" s="14" t="s">
        <v>2111</v>
      </c>
      <c r="T589" s="24" t="s">
        <v>2118</v>
      </c>
      <c r="U589" s="37">
        <v>0</v>
      </c>
      <c r="V589" s="37">
        <v>15000000</v>
      </c>
      <c r="W589" s="37">
        <v>13500000</v>
      </c>
      <c r="X589" s="37">
        <v>1500000</v>
      </c>
      <c r="Y589" s="42">
        <v>1</v>
      </c>
      <c r="Z589" s="42">
        <v>0.9</v>
      </c>
      <c r="AA589" s="20" t="s">
        <v>1060</v>
      </c>
      <c r="AB589" s="38" t="s">
        <v>2118</v>
      </c>
    </row>
    <row r="590" spans="2:28" ht="99.95" customHeight="1" x14ac:dyDescent="0.25">
      <c r="B590" s="14">
        <v>2023</v>
      </c>
      <c r="C590" s="14">
        <v>591</v>
      </c>
      <c r="D590" s="14">
        <v>901690194</v>
      </c>
      <c r="E590" s="25" t="s">
        <v>1801</v>
      </c>
      <c r="F590" s="14" t="s">
        <v>1802</v>
      </c>
      <c r="G590" s="25">
        <v>51970394</v>
      </c>
      <c r="H590" s="14" t="s">
        <v>1803</v>
      </c>
      <c r="I590" s="36">
        <v>45197</v>
      </c>
      <c r="J590" s="14">
        <v>55</v>
      </c>
      <c r="K590" s="10">
        <v>45205</v>
      </c>
      <c r="L590" s="10">
        <v>45260</v>
      </c>
      <c r="M590" s="56">
        <v>14999455</v>
      </c>
      <c r="N590" s="56">
        <v>0</v>
      </c>
      <c r="O590" s="56">
        <v>14999455</v>
      </c>
      <c r="P590" s="14">
        <v>0</v>
      </c>
      <c r="Q590" s="14">
        <v>55</v>
      </c>
      <c r="R590" s="11">
        <v>45260</v>
      </c>
      <c r="S590" s="14" t="s">
        <v>1877</v>
      </c>
      <c r="T590" s="24" t="s">
        <v>1952</v>
      </c>
      <c r="U590" s="37">
        <v>0</v>
      </c>
      <c r="V590" s="37">
        <v>14999455</v>
      </c>
      <c r="W590" s="37">
        <v>13499510</v>
      </c>
      <c r="X590" s="37">
        <v>1499945</v>
      </c>
      <c r="Y590" s="42">
        <v>1</v>
      </c>
      <c r="Z590" s="42">
        <v>0.90000003333454448</v>
      </c>
      <c r="AA590" s="20" t="s">
        <v>1060</v>
      </c>
      <c r="AB590" s="38" t="s">
        <v>1952</v>
      </c>
    </row>
    <row r="591" spans="2:28" ht="99.95" customHeight="1" x14ac:dyDescent="0.25">
      <c r="B591" s="14">
        <v>2023</v>
      </c>
      <c r="C591" s="14">
        <v>592</v>
      </c>
      <c r="D591" s="14">
        <v>1031152944</v>
      </c>
      <c r="E591" s="25" t="s">
        <v>248</v>
      </c>
      <c r="F591" s="14" t="s">
        <v>31</v>
      </c>
      <c r="G591" s="25" t="s">
        <v>31</v>
      </c>
      <c r="H591" s="14" t="s">
        <v>1804</v>
      </c>
      <c r="I591" s="36">
        <v>45182</v>
      </c>
      <c r="J591" s="14">
        <v>120</v>
      </c>
      <c r="K591" s="10">
        <v>45184</v>
      </c>
      <c r="L591" s="10">
        <v>45305</v>
      </c>
      <c r="M591" s="56">
        <v>19776000</v>
      </c>
      <c r="N591" s="56">
        <v>0</v>
      </c>
      <c r="O591" s="56">
        <v>19776000</v>
      </c>
      <c r="P591" s="14">
        <v>0</v>
      </c>
      <c r="Q591" s="14">
        <v>120</v>
      </c>
      <c r="R591" s="11">
        <v>45305</v>
      </c>
      <c r="S591" s="14" t="s">
        <v>1877</v>
      </c>
      <c r="T591" s="24" t="s">
        <v>1953</v>
      </c>
      <c r="U591" s="37">
        <v>0</v>
      </c>
      <c r="V591" s="37">
        <v>19776000</v>
      </c>
      <c r="W591" s="37">
        <v>7580800</v>
      </c>
      <c r="X591" s="37">
        <v>12195200</v>
      </c>
      <c r="Y591" s="42">
        <v>0.6333333333333333</v>
      </c>
      <c r="Z591" s="42">
        <v>0.38333333333333336</v>
      </c>
      <c r="AA591" s="20" t="s">
        <v>1061</v>
      </c>
      <c r="AB591" s="38" t="s">
        <v>1953</v>
      </c>
    </row>
    <row r="592" spans="2:28" ht="99.95" customHeight="1" x14ac:dyDescent="0.25">
      <c r="B592" s="14">
        <v>2023</v>
      </c>
      <c r="C592" s="14">
        <v>593</v>
      </c>
      <c r="D592" s="14">
        <v>80196367</v>
      </c>
      <c r="E592" s="25" t="s">
        <v>72</v>
      </c>
      <c r="F592" s="14" t="s">
        <v>31</v>
      </c>
      <c r="G592" s="25" t="s">
        <v>31</v>
      </c>
      <c r="H592" s="14" t="s">
        <v>1805</v>
      </c>
      <c r="I592" s="36">
        <v>45182</v>
      </c>
      <c r="J592" s="14">
        <v>150</v>
      </c>
      <c r="K592" s="10">
        <v>45183</v>
      </c>
      <c r="L592" s="10">
        <v>45335</v>
      </c>
      <c r="M592" s="56">
        <v>26500000</v>
      </c>
      <c r="N592" s="56">
        <v>0</v>
      </c>
      <c r="O592" s="56">
        <v>26500000</v>
      </c>
      <c r="P592" s="14">
        <v>0</v>
      </c>
      <c r="Q592" s="14">
        <v>150</v>
      </c>
      <c r="R592" s="11">
        <v>45335</v>
      </c>
      <c r="S592" s="14" t="s">
        <v>1877</v>
      </c>
      <c r="T592" s="24" t="s">
        <v>1954</v>
      </c>
      <c r="U592" s="37">
        <v>0</v>
      </c>
      <c r="V592" s="37">
        <v>26500000</v>
      </c>
      <c r="W592" s="37">
        <v>8303333</v>
      </c>
      <c r="X592" s="37">
        <v>18196667</v>
      </c>
      <c r="Y592" s="42">
        <v>0.51333333333333331</v>
      </c>
      <c r="Z592" s="42">
        <v>0.31333332075471698</v>
      </c>
      <c r="AA592" s="20" t="s">
        <v>1061</v>
      </c>
      <c r="AB592" s="38" t="s">
        <v>1954</v>
      </c>
    </row>
    <row r="593" spans="2:28" ht="99.95" customHeight="1" x14ac:dyDescent="0.25">
      <c r="B593" s="14">
        <v>2023</v>
      </c>
      <c r="C593" s="14">
        <v>594</v>
      </c>
      <c r="D593" s="14">
        <v>1020833154</v>
      </c>
      <c r="E593" s="25" t="s">
        <v>37</v>
      </c>
      <c r="F593" s="14" t="s">
        <v>31</v>
      </c>
      <c r="G593" s="25" t="s">
        <v>31</v>
      </c>
      <c r="H593" s="14" t="s">
        <v>1806</v>
      </c>
      <c r="I593" s="36">
        <v>45183</v>
      </c>
      <c r="J593" s="14">
        <v>150</v>
      </c>
      <c r="K593" s="10">
        <v>45184</v>
      </c>
      <c r="L593" s="10">
        <v>45336</v>
      </c>
      <c r="M593" s="56">
        <v>17650000</v>
      </c>
      <c r="N593" s="56">
        <v>0</v>
      </c>
      <c r="O593" s="56">
        <v>17650000</v>
      </c>
      <c r="P593" s="14">
        <v>0</v>
      </c>
      <c r="Q593" s="14">
        <v>150</v>
      </c>
      <c r="R593" s="11">
        <v>45336</v>
      </c>
      <c r="S593" s="14" t="s">
        <v>1877</v>
      </c>
      <c r="T593" s="24" t="s">
        <v>1955</v>
      </c>
      <c r="U593" s="37">
        <v>0</v>
      </c>
      <c r="V593" s="37">
        <v>17650000</v>
      </c>
      <c r="W593" s="37">
        <v>5412667</v>
      </c>
      <c r="X593" s="37">
        <v>12237333</v>
      </c>
      <c r="Y593" s="42">
        <v>0.50666666666666671</v>
      </c>
      <c r="Z593" s="42">
        <v>0.30666668555240795</v>
      </c>
      <c r="AA593" s="20" t="s">
        <v>1061</v>
      </c>
      <c r="AB593" s="38" t="s">
        <v>1955</v>
      </c>
    </row>
    <row r="594" spans="2:28" ht="99.95" customHeight="1" x14ac:dyDescent="0.25">
      <c r="B594" s="14">
        <v>2023</v>
      </c>
      <c r="C594" s="14">
        <v>595</v>
      </c>
      <c r="D594" s="14">
        <v>11447091</v>
      </c>
      <c r="E594" s="25" t="s">
        <v>1807</v>
      </c>
      <c r="F594" s="14" t="s">
        <v>31</v>
      </c>
      <c r="G594" s="25" t="s">
        <v>31</v>
      </c>
      <c r="H594" s="14" t="s">
        <v>1808</v>
      </c>
      <c r="I594" s="36">
        <v>45182</v>
      </c>
      <c r="J594" s="14">
        <v>135</v>
      </c>
      <c r="K594" s="10">
        <v>45182</v>
      </c>
      <c r="L594" s="10">
        <v>45318</v>
      </c>
      <c r="M594" s="56">
        <v>19485000</v>
      </c>
      <c r="N594" s="56">
        <v>0</v>
      </c>
      <c r="O594" s="56">
        <v>19485000</v>
      </c>
      <c r="P594" s="14">
        <v>0</v>
      </c>
      <c r="Q594" s="14">
        <v>135</v>
      </c>
      <c r="R594" s="11">
        <v>45318</v>
      </c>
      <c r="S594" s="14" t="s">
        <v>1877</v>
      </c>
      <c r="T594" s="24" t="s">
        <v>1956</v>
      </c>
      <c r="U594" s="37">
        <v>0</v>
      </c>
      <c r="V594" s="37">
        <v>19485000</v>
      </c>
      <c r="W594" s="37">
        <v>6928000</v>
      </c>
      <c r="X594" s="37">
        <v>12557000</v>
      </c>
      <c r="Y594" s="42">
        <v>0.57777777777777772</v>
      </c>
      <c r="Z594" s="42">
        <v>0.35555555555555557</v>
      </c>
      <c r="AA594" s="20" t="s">
        <v>1061</v>
      </c>
      <c r="AB594" s="38" t="s">
        <v>1956</v>
      </c>
    </row>
    <row r="595" spans="2:28" ht="99.95" customHeight="1" x14ac:dyDescent="0.25">
      <c r="B595" s="14">
        <v>2023</v>
      </c>
      <c r="C595" s="14">
        <v>596</v>
      </c>
      <c r="D595" s="14">
        <v>52875456</v>
      </c>
      <c r="E595" s="25" t="s">
        <v>939</v>
      </c>
      <c r="F595" s="14" t="s">
        <v>31</v>
      </c>
      <c r="G595" s="25" t="s">
        <v>31</v>
      </c>
      <c r="H595" s="14" t="s">
        <v>940</v>
      </c>
      <c r="I595" s="36">
        <v>45184</v>
      </c>
      <c r="J595" s="14">
        <v>90</v>
      </c>
      <c r="K595" s="10">
        <v>45187</v>
      </c>
      <c r="L595" s="10">
        <v>45277</v>
      </c>
      <c r="M595" s="56">
        <v>12000000</v>
      </c>
      <c r="N595" s="56">
        <v>0</v>
      </c>
      <c r="O595" s="56">
        <v>12000000</v>
      </c>
      <c r="P595" s="14">
        <v>0</v>
      </c>
      <c r="Q595" s="14">
        <v>90</v>
      </c>
      <c r="R595" s="11">
        <v>45277</v>
      </c>
      <c r="S595" s="14" t="s">
        <v>1877</v>
      </c>
      <c r="T595" s="24" t="s">
        <v>1957</v>
      </c>
      <c r="U595" s="37">
        <v>0</v>
      </c>
      <c r="V595" s="37">
        <v>12000000</v>
      </c>
      <c r="W595" s="37">
        <v>5733333</v>
      </c>
      <c r="X595" s="37">
        <v>6266667</v>
      </c>
      <c r="Y595" s="42">
        <v>0.81111111111111112</v>
      </c>
      <c r="Z595" s="42">
        <v>0.47777775</v>
      </c>
      <c r="AA595" s="20" t="s">
        <v>1061</v>
      </c>
      <c r="AB595" s="38" t="s">
        <v>1957</v>
      </c>
    </row>
    <row r="596" spans="2:28" ht="99.95" customHeight="1" x14ac:dyDescent="0.25">
      <c r="B596" s="14">
        <v>2023</v>
      </c>
      <c r="C596" s="14">
        <v>597</v>
      </c>
      <c r="D596" s="14">
        <v>52917581</v>
      </c>
      <c r="E596" s="25" t="s">
        <v>160</v>
      </c>
      <c r="F596" s="14" t="s">
        <v>765</v>
      </c>
      <c r="G596" s="25" t="s">
        <v>765</v>
      </c>
      <c r="H596" s="14" t="s">
        <v>1809</v>
      </c>
      <c r="I596" s="36">
        <v>45184</v>
      </c>
      <c r="J596" s="14">
        <v>180</v>
      </c>
      <c r="K596" s="10">
        <v>45187</v>
      </c>
      <c r="L596" s="10">
        <v>45368</v>
      </c>
      <c r="M596" s="56">
        <v>30000000</v>
      </c>
      <c r="N596" s="56">
        <v>0</v>
      </c>
      <c r="O596" s="56">
        <v>30000000</v>
      </c>
      <c r="P596" s="14">
        <v>0</v>
      </c>
      <c r="Q596" s="14">
        <v>180</v>
      </c>
      <c r="R596" s="11">
        <v>45368</v>
      </c>
      <c r="S596" s="14" t="s">
        <v>1877</v>
      </c>
      <c r="T596" s="24" t="s">
        <v>1958</v>
      </c>
      <c r="U596" s="37">
        <v>0</v>
      </c>
      <c r="V596" s="37">
        <v>30000000</v>
      </c>
      <c r="W596" s="37">
        <v>7166667</v>
      </c>
      <c r="X596" s="37">
        <v>22833333</v>
      </c>
      <c r="Y596" s="42">
        <v>0.40555555555555556</v>
      </c>
      <c r="Z596" s="42">
        <v>0.23888889999999999</v>
      </c>
      <c r="AA596" s="20" t="s">
        <v>1061</v>
      </c>
      <c r="AB596" s="38" t="s">
        <v>1958</v>
      </c>
    </row>
    <row r="597" spans="2:28" ht="99.95" customHeight="1" x14ac:dyDescent="0.25">
      <c r="B597" s="14">
        <v>2023</v>
      </c>
      <c r="C597" s="14">
        <v>598</v>
      </c>
      <c r="D597" s="14">
        <v>52965366</v>
      </c>
      <c r="E597" s="25" t="s">
        <v>335</v>
      </c>
      <c r="F597" s="14" t="s">
        <v>31</v>
      </c>
      <c r="G597" s="25" t="s">
        <v>31</v>
      </c>
      <c r="H597" s="14" t="s">
        <v>1810</v>
      </c>
      <c r="I597" s="36">
        <v>45187</v>
      </c>
      <c r="J597" s="14">
        <v>90</v>
      </c>
      <c r="K597" s="10">
        <v>45189</v>
      </c>
      <c r="L597" s="10">
        <v>45279</v>
      </c>
      <c r="M597" s="56">
        <v>13500000</v>
      </c>
      <c r="N597" s="56">
        <v>0</v>
      </c>
      <c r="O597" s="56">
        <v>13500000</v>
      </c>
      <c r="P597" s="14">
        <v>0</v>
      </c>
      <c r="Q597" s="14">
        <v>90</v>
      </c>
      <c r="R597" s="11">
        <v>45279</v>
      </c>
      <c r="S597" s="14" t="s">
        <v>1877</v>
      </c>
      <c r="T597" s="24" t="s">
        <v>1959</v>
      </c>
      <c r="U597" s="37">
        <v>0</v>
      </c>
      <c r="V597" s="37">
        <v>13500000</v>
      </c>
      <c r="W597" s="37">
        <v>6150000</v>
      </c>
      <c r="X597" s="37">
        <v>7350000</v>
      </c>
      <c r="Y597" s="42">
        <v>0.78888888888888886</v>
      </c>
      <c r="Z597" s="42">
        <v>0.45555555555555555</v>
      </c>
      <c r="AA597" s="20" t="s">
        <v>1061</v>
      </c>
      <c r="AB597" s="38" t="s">
        <v>1959</v>
      </c>
    </row>
    <row r="598" spans="2:28" ht="99.95" customHeight="1" x14ac:dyDescent="0.25">
      <c r="B598" s="14">
        <v>2023</v>
      </c>
      <c r="C598" s="14">
        <v>599</v>
      </c>
      <c r="D598" s="14">
        <v>1094273792</v>
      </c>
      <c r="E598" s="25" t="s">
        <v>317</v>
      </c>
      <c r="F598" s="14" t="s">
        <v>31</v>
      </c>
      <c r="G598" s="25" t="s">
        <v>31</v>
      </c>
      <c r="H598" s="14" t="s">
        <v>1811</v>
      </c>
      <c r="I598" s="36">
        <v>45184</v>
      </c>
      <c r="J598" s="14">
        <v>120</v>
      </c>
      <c r="K598" s="10">
        <v>45188</v>
      </c>
      <c r="L598" s="10">
        <v>45309</v>
      </c>
      <c r="M598" s="56">
        <v>13719600</v>
      </c>
      <c r="N598" s="56">
        <v>0</v>
      </c>
      <c r="O598" s="56">
        <v>13719600</v>
      </c>
      <c r="P598" s="14">
        <v>0</v>
      </c>
      <c r="Q598" s="14">
        <v>120</v>
      </c>
      <c r="R598" s="11">
        <v>45309</v>
      </c>
      <c r="S598" s="14" t="s">
        <v>1877</v>
      </c>
      <c r="T598" s="24" t="s">
        <v>1960</v>
      </c>
      <c r="U598" s="37">
        <v>0</v>
      </c>
      <c r="V598" s="37">
        <v>13719600</v>
      </c>
      <c r="W598" s="37">
        <v>4801860</v>
      </c>
      <c r="X598" s="37">
        <v>8917740</v>
      </c>
      <c r="Y598" s="42">
        <v>0.6</v>
      </c>
      <c r="Z598" s="42">
        <v>0.35</v>
      </c>
      <c r="AA598" s="20" t="s">
        <v>1061</v>
      </c>
      <c r="AB598" s="38" t="s">
        <v>1960</v>
      </c>
    </row>
    <row r="599" spans="2:28" ht="99.95" customHeight="1" x14ac:dyDescent="0.25">
      <c r="B599" s="14">
        <v>2023</v>
      </c>
      <c r="C599" s="14">
        <v>600</v>
      </c>
      <c r="D599" s="14">
        <v>1030630311</v>
      </c>
      <c r="E599" s="25" t="s">
        <v>344</v>
      </c>
      <c r="F599" s="14" t="s">
        <v>31</v>
      </c>
      <c r="G599" s="25" t="s">
        <v>31</v>
      </c>
      <c r="H599" s="14" t="s">
        <v>464</v>
      </c>
      <c r="I599" s="36">
        <v>45188</v>
      </c>
      <c r="J599" s="14">
        <v>150</v>
      </c>
      <c r="K599" s="10">
        <v>45189</v>
      </c>
      <c r="L599" s="10">
        <v>45341</v>
      </c>
      <c r="M599" s="56">
        <v>19079010</v>
      </c>
      <c r="N599" s="56">
        <v>0</v>
      </c>
      <c r="O599" s="56">
        <v>19079010</v>
      </c>
      <c r="P599" s="14">
        <v>0</v>
      </c>
      <c r="Q599" s="14">
        <v>150</v>
      </c>
      <c r="R599" s="11">
        <v>45341</v>
      </c>
      <c r="S599" s="14" t="s">
        <v>1877</v>
      </c>
      <c r="T599" s="24" t="s">
        <v>1961</v>
      </c>
      <c r="U599" s="37">
        <v>0</v>
      </c>
      <c r="V599" s="37">
        <v>19079010</v>
      </c>
      <c r="W599" s="37">
        <v>5214929</v>
      </c>
      <c r="X599" s="37">
        <v>13864081</v>
      </c>
      <c r="Y599" s="42">
        <v>0.47333333333333333</v>
      </c>
      <c r="Z599" s="42">
        <v>0.27333331236788494</v>
      </c>
      <c r="AA599" s="20" t="s">
        <v>1061</v>
      </c>
      <c r="AB599" s="38" t="s">
        <v>1961</v>
      </c>
    </row>
    <row r="600" spans="2:28" ht="99.95" customHeight="1" x14ac:dyDescent="0.25">
      <c r="B600" s="14">
        <v>2023</v>
      </c>
      <c r="C600" s="14">
        <v>601</v>
      </c>
      <c r="D600" s="14">
        <v>51991228</v>
      </c>
      <c r="E600" s="25" t="s">
        <v>334</v>
      </c>
      <c r="F600" s="14" t="s">
        <v>31</v>
      </c>
      <c r="G600" s="25" t="s">
        <v>31</v>
      </c>
      <c r="H600" s="14" t="s">
        <v>1812</v>
      </c>
      <c r="I600" s="36">
        <v>45188</v>
      </c>
      <c r="J600" s="14">
        <v>150</v>
      </c>
      <c r="K600" s="10">
        <v>45189</v>
      </c>
      <c r="L600" s="10">
        <v>45341</v>
      </c>
      <c r="M600" s="56">
        <v>22450000</v>
      </c>
      <c r="N600" s="56">
        <v>0</v>
      </c>
      <c r="O600" s="56">
        <v>22450000</v>
      </c>
      <c r="P600" s="14">
        <v>0</v>
      </c>
      <c r="Q600" s="14">
        <v>150</v>
      </c>
      <c r="R600" s="11">
        <v>45341</v>
      </c>
      <c r="S600" s="14" t="s">
        <v>1877</v>
      </c>
      <c r="T600" s="24" t="s">
        <v>1962</v>
      </c>
      <c r="U600" s="37">
        <v>0</v>
      </c>
      <c r="V600" s="37">
        <v>22450000</v>
      </c>
      <c r="W600" s="37">
        <v>6136333</v>
      </c>
      <c r="X600" s="37">
        <v>16313667</v>
      </c>
      <c r="Y600" s="42">
        <v>0.47333333333333333</v>
      </c>
      <c r="Z600" s="42">
        <v>0.27333331848552339</v>
      </c>
      <c r="AA600" s="20" t="s">
        <v>1061</v>
      </c>
      <c r="AB600" s="38" t="s">
        <v>1962</v>
      </c>
    </row>
    <row r="601" spans="2:28" ht="99.95" customHeight="1" x14ac:dyDescent="0.25">
      <c r="B601" s="14">
        <v>2023</v>
      </c>
      <c r="C601" s="14">
        <v>602</v>
      </c>
      <c r="D601" s="14">
        <v>900076046</v>
      </c>
      <c r="E601" s="25" t="s">
        <v>1813</v>
      </c>
      <c r="F601" s="14" t="s">
        <v>1814</v>
      </c>
      <c r="G601" s="25">
        <v>79998848</v>
      </c>
      <c r="H601" s="14" t="s">
        <v>1815</v>
      </c>
      <c r="I601" s="36">
        <v>45189</v>
      </c>
      <c r="J601" s="14">
        <v>60</v>
      </c>
      <c r="K601" s="10">
        <v>45197</v>
      </c>
      <c r="L601" s="10">
        <v>45257</v>
      </c>
      <c r="M601" s="56">
        <v>14998200</v>
      </c>
      <c r="N601" s="56">
        <v>0</v>
      </c>
      <c r="O601" s="56">
        <v>14998200</v>
      </c>
      <c r="P601" s="14">
        <v>15</v>
      </c>
      <c r="Q601" s="14">
        <v>75</v>
      </c>
      <c r="R601" s="11">
        <v>45272</v>
      </c>
      <c r="S601" s="14" t="s">
        <v>1877</v>
      </c>
      <c r="T601" s="24" t="s">
        <v>1963</v>
      </c>
      <c r="U601" s="37">
        <v>0</v>
      </c>
      <c r="V601" s="37">
        <v>14998200</v>
      </c>
      <c r="W601" s="37">
        <v>11998560</v>
      </c>
      <c r="X601" s="37">
        <v>2999640</v>
      </c>
      <c r="Y601" s="42">
        <v>0.84</v>
      </c>
      <c r="Z601" s="42">
        <v>0.8</v>
      </c>
      <c r="AA601" s="20" t="s">
        <v>1061</v>
      </c>
      <c r="AB601" s="38" t="s">
        <v>1963</v>
      </c>
    </row>
    <row r="602" spans="2:28" ht="99.95" customHeight="1" x14ac:dyDescent="0.25">
      <c r="B602" s="14">
        <v>2023</v>
      </c>
      <c r="C602" s="14">
        <v>603</v>
      </c>
      <c r="D602" s="14">
        <v>800030582</v>
      </c>
      <c r="E602" s="25" t="s">
        <v>1816</v>
      </c>
      <c r="F602" s="14" t="s">
        <v>1718</v>
      </c>
      <c r="G602" s="25">
        <v>17083924</v>
      </c>
      <c r="H602" s="14" t="s">
        <v>1817</v>
      </c>
      <c r="I602" s="36">
        <v>45188</v>
      </c>
      <c r="J602" s="14">
        <v>60</v>
      </c>
      <c r="K602" s="10">
        <v>45195</v>
      </c>
      <c r="L602" s="10">
        <v>45255</v>
      </c>
      <c r="M602" s="56">
        <v>15000000</v>
      </c>
      <c r="N602" s="56">
        <v>0</v>
      </c>
      <c r="O602" s="56">
        <v>15000000</v>
      </c>
      <c r="P602" s="14">
        <v>0</v>
      </c>
      <c r="Q602" s="14">
        <v>60</v>
      </c>
      <c r="R602" s="11">
        <v>45255</v>
      </c>
      <c r="S602" s="14" t="s">
        <v>1877</v>
      </c>
      <c r="T602" s="24" t="s">
        <v>1964</v>
      </c>
      <c r="U602" s="37">
        <v>0</v>
      </c>
      <c r="V602" s="37">
        <v>15000000</v>
      </c>
      <c r="W602" s="37">
        <v>12000000</v>
      </c>
      <c r="X602" s="37">
        <v>3000000</v>
      </c>
      <c r="Y602" s="42">
        <v>1</v>
      </c>
      <c r="Z602" s="42">
        <v>0.8</v>
      </c>
      <c r="AA602" s="20" t="s">
        <v>1060</v>
      </c>
      <c r="AB602" s="38" t="s">
        <v>1964</v>
      </c>
    </row>
    <row r="603" spans="2:28" ht="99.95" customHeight="1" x14ac:dyDescent="0.25">
      <c r="B603" s="14">
        <v>2023</v>
      </c>
      <c r="C603" s="14">
        <v>604</v>
      </c>
      <c r="D603" s="14">
        <v>830049264</v>
      </c>
      <c r="E603" s="25" t="s">
        <v>1818</v>
      </c>
      <c r="F603" s="14" t="s">
        <v>1703</v>
      </c>
      <c r="G603" s="25">
        <v>53014758</v>
      </c>
      <c r="H603" s="14" t="s">
        <v>1819</v>
      </c>
      <c r="I603" s="36">
        <v>45189</v>
      </c>
      <c r="J603" s="14">
        <v>60</v>
      </c>
      <c r="K603" s="10">
        <v>45197</v>
      </c>
      <c r="L603" s="10">
        <v>45257</v>
      </c>
      <c r="M603" s="56">
        <v>15000000</v>
      </c>
      <c r="N603" s="56">
        <v>0</v>
      </c>
      <c r="O603" s="56">
        <v>15000000</v>
      </c>
      <c r="P603" s="14">
        <v>15</v>
      </c>
      <c r="Q603" s="14">
        <v>75</v>
      </c>
      <c r="R603" s="11">
        <v>45272</v>
      </c>
      <c r="S603" s="14" t="s">
        <v>1877</v>
      </c>
      <c r="T603" s="24" t="s">
        <v>1965</v>
      </c>
      <c r="U603" s="37">
        <v>0</v>
      </c>
      <c r="V603" s="37">
        <v>15000000</v>
      </c>
      <c r="W603" s="37">
        <v>12000000</v>
      </c>
      <c r="X603" s="37">
        <v>3000000</v>
      </c>
      <c r="Y603" s="42">
        <v>0.84</v>
      </c>
      <c r="Z603" s="42">
        <v>0.8</v>
      </c>
      <c r="AA603" s="20" t="s">
        <v>1061</v>
      </c>
      <c r="AB603" s="38" t="s">
        <v>1965</v>
      </c>
    </row>
    <row r="604" spans="2:28" ht="99.95" customHeight="1" x14ac:dyDescent="0.25">
      <c r="B604" s="14">
        <v>2023</v>
      </c>
      <c r="C604" s="14">
        <v>605</v>
      </c>
      <c r="D604" s="14">
        <v>800179755</v>
      </c>
      <c r="E604" s="25" t="s">
        <v>1820</v>
      </c>
      <c r="F604" s="14" t="s">
        <v>1821</v>
      </c>
      <c r="G604" s="25">
        <v>19338217</v>
      </c>
      <c r="H604" s="14" t="s">
        <v>1822</v>
      </c>
      <c r="I604" s="36">
        <v>45189</v>
      </c>
      <c r="J604" s="14">
        <v>60</v>
      </c>
      <c r="K604" s="10">
        <v>45195</v>
      </c>
      <c r="L604" s="10">
        <v>45255</v>
      </c>
      <c r="M604" s="56">
        <v>14995189</v>
      </c>
      <c r="N604" s="56">
        <v>0</v>
      </c>
      <c r="O604" s="56">
        <v>14995189</v>
      </c>
      <c r="P604" s="14">
        <v>17</v>
      </c>
      <c r="Q604" s="14">
        <v>77</v>
      </c>
      <c r="R604" s="11">
        <v>45272</v>
      </c>
      <c r="S604" s="14" t="s">
        <v>1877</v>
      </c>
      <c r="T604" s="24" t="s">
        <v>1966</v>
      </c>
      <c r="U604" s="37">
        <v>0</v>
      </c>
      <c r="V604" s="37">
        <v>14995189</v>
      </c>
      <c r="W604" s="37">
        <v>11996151</v>
      </c>
      <c r="X604" s="37">
        <v>2999038</v>
      </c>
      <c r="Y604" s="42">
        <v>0.8441558441558441</v>
      </c>
      <c r="Z604" s="42">
        <v>0.79999998666238881</v>
      </c>
      <c r="AA604" s="20" t="s">
        <v>1061</v>
      </c>
      <c r="AB604" s="38" t="s">
        <v>1966</v>
      </c>
    </row>
    <row r="605" spans="2:28" ht="99.95" customHeight="1" x14ac:dyDescent="0.25">
      <c r="B605" s="14">
        <v>2023</v>
      </c>
      <c r="C605" s="14">
        <v>606</v>
      </c>
      <c r="D605" s="14">
        <v>830062748</v>
      </c>
      <c r="E605" s="25" t="s">
        <v>1823</v>
      </c>
      <c r="F605" s="14" t="s">
        <v>1759</v>
      </c>
      <c r="G605" s="25">
        <v>17123100</v>
      </c>
      <c r="H605" s="14" t="s">
        <v>1824</v>
      </c>
      <c r="I605" s="36">
        <v>45189</v>
      </c>
      <c r="J605" s="14">
        <v>60</v>
      </c>
      <c r="K605" s="10">
        <v>45197</v>
      </c>
      <c r="L605" s="10">
        <v>45257</v>
      </c>
      <c r="M605" s="56">
        <v>14996337</v>
      </c>
      <c r="N605" s="56">
        <v>0</v>
      </c>
      <c r="O605" s="56">
        <v>14996337</v>
      </c>
      <c r="P605" s="14">
        <v>15</v>
      </c>
      <c r="Q605" s="14">
        <v>75</v>
      </c>
      <c r="R605" s="11">
        <v>45272</v>
      </c>
      <c r="S605" s="14" t="s">
        <v>1877</v>
      </c>
      <c r="T605" s="24" t="s">
        <v>1967</v>
      </c>
      <c r="U605" s="37">
        <v>0</v>
      </c>
      <c r="V605" s="37">
        <v>14996337</v>
      </c>
      <c r="W605" s="37">
        <v>11997070</v>
      </c>
      <c r="X605" s="37">
        <v>2999267</v>
      </c>
      <c r="Y605" s="42">
        <v>0.84</v>
      </c>
      <c r="Z605" s="42">
        <v>0.80000002667318026</v>
      </c>
      <c r="AA605" s="20" t="s">
        <v>1061</v>
      </c>
      <c r="AB605" s="38" t="s">
        <v>1967</v>
      </c>
    </row>
    <row r="606" spans="2:28" ht="99.95" customHeight="1" x14ac:dyDescent="0.25">
      <c r="B606" s="14">
        <v>2023</v>
      </c>
      <c r="C606" s="14">
        <v>607</v>
      </c>
      <c r="D606" s="14">
        <v>830021685</v>
      </c>
      <c r="E606" s="25" t="s">
        <v>1825</v>
      </c>
      <c r="F606" s="14" t="s">
        <v>1826</v>
      </c>
      <c r="G606" s="25">
        <v>19307172</v>
      </c>
      <c r="H606" s="14" t="s">
        <v>1827</v>
      </c>
      <c r="I606" s="36">
        <v>45189</v>
      </c>
      <c r="J606" s="14">
        <v>60</v>
      </c>
      <c r="K606" s="10">
        <v>45197</v>
      </c>
      <c r="L606" s="10">
        <v>45257</v>
      </c>
      <c r="M606" s="56">
        <v>14999998</v>
      </c>
      <c r="N606" s="56">
        <v>0</v>
      </c>
      <c r="O606" s="56">
        <v>14999998</v>
      </c>
      <c r="P606" s="14">
        <v>15</v>
      </c>
      <c r="Q606" s="14">
        <v>75</v>
      </c>
      <c r="R606" s="11">
        <v>45272</v>
      </c>
      <c r="S606" s="14" t="s">
        <v>1877</v>
      </c>
      <c r="T606" s="24" t="s">
        <v>1968</v>
      </c>
      <c r="U606" s="37">
        <v>0</v>
      </c>
      <c r="V606" s="37">
        <v>14999998</v>
      </c>
      <c r="W606" s="37">
        <v>11999998</v>
      </c>
      <c r="X606" s="37">
        <v>3000000</v>
      </c>
      <c r="Y606" s="42">
        <v>0.84</v>
      </c>
      <c r="Z606" s="42">
        <v>0.79999997333332984</v>
      </c>
      <c r="AA606" s="20" t="s">
        <v>1061</v>
      </c>
      <c r="AB606" s="38" t="s">
        <v>1968</v>
      </c>
    </row>
    <row r="607" spans="2:28" ht="99.95" customHeight="1" x14ac:dyDescent="0.25">
      <c r="B607" s="14">
        <v>2023</v>
      </c>
      <c r="C607" s="14">
        <v>608</v>
      </c>
      <c r="D607" s="14">
        <v>900144526</v>
      </c>
      <c r="E607" s="25" t="s">
        <v>1828</v>
      </c>
      <c r="F607" s="14" t="s">
        <v>1715</v>
      </c>
      <c r="G607" s="25">
        <v>31384437</v>
      </c>
      <c r="H607" s="14" t="s">
        <v>1829</v>
      </c>
      <c r="I607" s="36">
        <v>45189</v>
      </c>
      <c r="J607" s="14">
        <v>60</v>
      </c>
      <c r="K607" s="10">
        <v>45195</v>
      </c>
      <c r="L607" s="10">
        <v>45255</v>
      </c>
      <c r="M607" s="56">
        <v>15000000</v>
      </c>
      <c r="N607" s="56">
        <v>0</v>
      </c>
      <c r="O607" s="56">
        <v>15000000</v>
      </c>
      <c r="P607" s="14">
        <v>17</v>
      </c>
      <c r="Q607" s="14">
        <v>77</v>
      </c>
      <c r="R607" s="11">
        <v>45272</v>
      </c>
      <c r="S607" s="14" t="s">
        <v>1877</v>
      </c>
      <c r="T607" s="24" t="s">
        <v>1969</v>
      </c>
      <c r="U607" s="37">
        <v>0</v>
      </c>
      <c r="V607" s="37">
        <v>15000000</v>
      </c>
      <c r="W607" s="37">
        <v>12000000</v>
      </c>
      <c r="X607" s="37">
        <v>3000000</v>
      </c>
      <c r="Y607" s="42">
        <v>0.8441558441558441</v>
      </c>
      <c r="Z607" s="42">
        <v>0.8</v>
      </c>
      <c r="AA607" s="20" t="s">
        <v>1061</v>
      </c>
      <c r="AB607" s="38" t="s">
        <v>1969</v>
      </c>
    </row>
    <row r="608" spans="2:28" ht="99.95" customHeight="1" x14ac:dyDescent="0.25">
      <c r="B608" s="14">
        <v>2023</v>
      </c>
      <c r="C608" s="14">
        <v>609</v>
      </c>
      <c r="D608" s="14">
        <v>900749820</v>
      </c>
      <c r="E608" s="25" t="s">
        <v>1830</v>
      </c>
      <c r="F608" s="14" t="s">
        <v>31</v>
      </c>
      <c r="G608" s="25" t="s">
        <v>31</v>
      </c>
      <c r="H608" s="14" t="s">
        <v>1831</v>
      </c>
      <c r="I608" s="36">
        <v>45188</v>
      </c>
      <c r="J608" s="14">
        <v>360</v>
      </c>
      <c r="K608" s="10">
        <v>45211</v>
      </c>
      <c r="L608" s="10">
        <v>45576</v>
      </c>
      <c r="M608" s="56">
        <v>19740000</v>
      </c>
      <c r="N608" s="56">
        <v>0</v>
      </c>
      <c r="O608" s="56">
        <v>19740000</v>
      </c>
      <c r="P608" s="14">
        <v>0</v>
      </c>
      <c r="Q608" s="14">
        <v>360</v>
      </c>
      <c r="R608" s="11">
        <v>45576</v>
      </c>
      <c r="S608" s="14" t="s">
        <v>1877</v>
      </c>
      <c r="T608" s="24" t="s">
        <v>1970</v>
      </c>
      <c r="U608" s="37">
        <v>0</v>
      </c>
      <c r="V608" s="37">
        <v>19740000</v>
      </c>
      <c r="W608" s="37">
        <v>0</v>
      </c>
      <c r="X608" s="37">
        <v>19740000</v>
      </c>
      <c r="Y608" s="42">
        <v>0.1361111111111111</v>
      </c>
      <c r="Z608" s="42">
        <v>0</v>
      </c>
      <c r="AA608" s="14" t="s">
        <v>1061</v>
      </c>
      <c r="AB608" s="38" t="s">
        <v>1970</v>
      </c>
    </row>
    <row r="609" spans="2:28" ht="99.95" customHeight="1" x14ac:dyDescent="0.25">
      <c r="B609" s="14">
        <v>2023</v>
      </c>
      <c r="C609" s="14">
        <v>610</v>
      </c>
      <c r="D609" s="14">
        <v>901360556</v>
      </c>
      <c r="E609" s="25" t="s">
        <v>1832</v>
      </c>
      <c r="F609" s="14" t="s">
        <v>1833</v>
      </c>
      <c r="G609" s="25">
        <v>12751099</v>
      </c>
      <c r="H609" s="14" t="s">
        <v>1834</v>
      </c>
      <c r="I609" s="36">
        <v>45194</v>
      </c>
      <c r="J609" s="14">
        <v>30</v>
      </c>
      <c r="K609" s="10">
        <v>45196</v>
      </c>
      <c r="L609" s="10">
        <v>45225</v>
      </c>
      <c r="M609" s="56">
        <v>74779578</v>
      </c>
      <c r="N609" s="56">
        <v>0</v>
      </c>
      <c r="O609" s="56">
        <v>74779578</v>
      </c>
      <c r="P609" s="14">
        <v>0</v>
      </c>
      <c r="Q609" s="14">
        <v>30</v>
      </c>
      <c r="R609" s="11">
        <v>45225</v>
      </c>
      <c r="S609" s="14" t="s">
        <v>1877</v>
      </c>
      <c r="T609" s="24" t="s">
        <v>1971</v>
      </c>
      <c r="U609" s="37">
        <v>0</v>
      </c>
      <c r="V609" s="37">
        <v>74779578</v>
      </c>
      <c r="W609" s="37">
        <v>74779578</v>
      </c>
      <c r="X609" s="37">
        <v>0</v>
      </c>
      <c r="Y609" s="42">
        <v>1</v>
      </c>
      <c r="Z609" s="42">
        <v>1</v>
      </c>
      <c r="AA609" s="14" t="s">
        <v>1060</v>
      </c>
      <c r="AB609" s="38" t="s">
        <v>1971</v>
      </c>
    </row>
    <row r="610" spans="2:28" ht="99.95" customHeight="1" x14ac:dyDescent="0.25">
      <c r="B610" s="14">
        <v>2023</v>
      </c>
      <c r="C610" s="14">
        <v>611</v>
      </c>
      <c r="D610" s="14">
        <v>79515473</v>
      </c>
      <c r="E610" s="25" t="s">
        <v>41</v>
      </c>
      <c r="F610" s="14" t="s">
        <v>31</v>
      </c>
      <c r="G610" s="25" t="s">
        <v>31</v>
      </c>
      <c r="H610" s="14" t="s">
        <v>1835</v>
      </c>
      <c r="I610" s="36">
        <v>45189</v>
      </c>
      <c r="J610" s="14">
        <v>180</v>
      </c>
      <c r="K610" s="10">
        <v>45191</v>
      </c>
      <c r="L610" s="10">
        <v>45372</v>
      </c>
      <c r="M610" s="56">
        <v>16037100</v>
      </c>
      <c r="N610" s="56">
        <v>0</v>
      </c>
      <c r="O610" s="56">
        <v>16037100</v>
      </c>
      <c r="P610" s="14">
        <v>0</v>
      </c>
      <c r="Q610" s="14">
        <v>180</v>
      </c>
      <c r="R610" s="11">
        <v>45372</v>
      </c>
      <c r="S610" s="14" t="s">
        <v>1877</v>
      </c>
      <c r="T610" s="24" t="s">
        <v>1972</v>
      </c>
      <c r="U610" s="37">
        <v>0</v>
      </c>
      <c r="V610" s="37">
        <v>16037100</v>
      </c>
      <c r="W610" s="37">
        <v>801855</v>
      </c>
      <c r="X610" s="37">
        <v>15235245</v>
      </c>
      <c r="Y610" s="42">
        <v>0.38333333333333336</v>
      </c>
      <c r="Z610" s="42">
        <v>0.05</v>
      </c>
      <c r="AA610" s="20" t="s">
        <v>1061</v>
      </c>
      <c r="AB610" s="38" t="s">
        <v>1972</v>
      </c>
    </row>
    <row r="611" spans="2:28" ht="99.95" customHeight="1" x14ac:dyDescent="0.25">
      <c r="B611" s="14">
        <v>2023</v>
      </c>
      <c r="C611" s="14">
        <v>612</v>
      </c>
      <c r="D611" s="14">
        <v>80829637</v>
      </c>
      <c r="E611" s="25" t="s">
        <v>331</v>
      </c>
      <c r="F611" s="14" t="s">
        <v>31</v>
      </c>
      <c r="G611" s="25" t="s">
        <v>31</v>
      </c>
      <c r="H611" s="14" t="s">
        <v>451</v>
      </c>
      <c r="I611" s="36">
        <v>45189</v>
      </c>
      <c r="J611" s="14">
        <v>135</v>
      </c>
      <c r="K611" s="10">
        <v>45190</v>
      </c>
      <c r="L611" s="10">
        <v>45327</v>
      </c>
      <c r="M611" s="56">
        <v>19800000</v>
      </c>
      <c r="N611" s="56">
        <v>0</v>
      </c>
      <c r="O611" s="56">
        <v>19800000</v>
      </c>
      <c r="P611" s="14">
        <v>0</v>
      </c>
      <c r="Q611" s="14">
        <v>135</v>
      </c>
      <c r="R611" s="11">
        <v>45327</v>
      </c>
      <c r="S611" s="14" t="s">
        <v>1877</v>
      </c>
      <c r="T611" s="24" t="s">
        <v>1973</v>
      </c>
      <c r="U611" s="37">
        <v>0</v>
      </c>
      <c r="V611" s="37">
        <v>19800000</v>
      </c>
      <c r="W611" s="37">
        <v>5866667</v>
      </c>
      <c r="X611" s="37">
        <v>13933333</v>
      </c>
      <c r="Y611" s="42">
        <v>0.51851851851851849</v>
      </c>
      <c r="Z611" s="42">
        <v>0.2962963131313131</v>
      </c>
      <c r="AA611" s="20" t="s">
        <v>1061</v>
      </c>
      <c r="AB611" s="38" t="s">
        <v>1973</v>
      </c>
    </row>
    <row r="612" spans="2:28" ht="99.95" customHeight="1" x14ac:dyDescent="0.25">
      <c r="B612" s="14">
        <v>2023</v>
      </c>
      <c r="C612" s="14">
        <v>613</v>
      </c>
      <c r="D612" s="14">
        <v>80188063</v>
      </c>
      <c r="E612" s="25" t="s">
        <v>1836</v>
      </c>
      <c r="F612" s="14" t="s">
        <v>31</v>
      </c>
      <c r="G612" s="25" t="s">
        <v>31</v>
      </c>
      <c r="H612" s="14" t="s">
        <v>1837</v>
      </c>
      <c r="I612" s="36">
        <v>45189</v>
      </c>
      <c r="J612" s="14">
        <v>90</v>
      </c>
      <c r="K612" s="10">
        <v>45191</v>
      </c>
      <c r="L612" s="10">
        <v>45281</v>
      </c>
      <c r="M612" s="56">
        <v>16500000</v>
      </c>
      <c r="N612" s="56">
        <v>0</v>
      </c>
      <c r="O612" s="56">
        <v>16500000</v>
      </c>
      <c r="P612" s="14">
        <v>0</v>
      </c>
      <c r="Q612" s="14">
        <v>90</v>
      </c>
      <c r="R612" s="11">
        <v>45281</v>
      </c>
      <c r="S612" s="14" t="s">
        <v>1877</v>
      </c>
      <c r="T612" s="24" t="s">
        <v>1974</v>
      </c>
      <c r="U612" s="37">
        <v>0</v>
      </c>
      <c r="V612" s="37">
        <v>16500000</v>
      </c>
      <c r="W612" s="37">
        <v>7150000</v>
      </c>
      <c r="X612" s="37">
        <v>9350000</v>
      </c>
      <c r="Y612" s="42">
        <v>0.76666666666666672</v>
      </c>
      <c r="Z612" s="42">
        <v>0.43333333333333335</v>
      </c>
      <c r="AA612" s="20" t="s">
        <v>1061</v>
      </c>
      <c r="AB612" s="38" t="s">
        <v>1974</v>
      </c>
    </row>
    <row r="613" spans="2:28" ht="99.95" customHeight="1" x14ac:dyDescent="0.25">
      <c r="B613" s="14">
        <v>2023</v>
      </c>
      <c r="C613" s="14">
        <v>614</v>
      </c>
      <c r="D613" s="14">
        <v>900771072</v>
      </c>
      <c r="E613" s="25" t="s">
        <v>1838</v>
      </c>
      <c r="F613" s="14" t="s">
        <v>31</v>
      </c>
      <c r="G613" s="25" t="s">
        <v>31</v>
      </c>
      <c r="H613" s="14" t="s">
        <v>1839</v>
      </c>
      <c r="I613" s="36">
        <v>45195</v>
      </c>
      <c r="J613" s="14">
        <v>90</v>
      </c>
      <c r="K613" s="10">
        <v>45202</v>
      </c>
      <c r="L613" s="10">
        <v>45293</v>
      </c>
      <c r="M613" s="56">
        <v>35669081</v>
      </c>
      <c r="N613" s="56">
        <v>0</v>
      </c>
      <c r="O613" s="56">
        <v>35669081</v>
      </c>
      <c r="P613" s="14">
        <v>0</v>
      </c>
      <c r="Q613" s="14">
        <v>90</v>
      </c>
      <c r="R613" s="11">
        <v>45293</v>
      </c>
      <c r="S613" s="14" t="s">
        <v>1877</v>
      </c>
      <c r="T613" s="24" t="s">
        <v>1975</v>
      </c>
      <c r="U613" s="37">
        <v>0</v>
      </c>
      <c r="V613" s="37">
        <v>35669081</v>
      </c>
      <c r="W613" s="37">
        <v>2311356</v>
      </c>
      <c r="X613" s="37">
        <v>33357725</v>
      </c>
      <c r="Y613" s="42">
        <v>0.64444444444444449</v>
      </c>
      <c r="Z613" s="42">
        <v>6.4799987417674149E-2</v>
      </c>
      <c r="AA613" s="20" t="s">
        <v>1061</v>
      </c>
      <c r="AB613" s="38" t="s">
        <v>1975</v>
      </c>
    </row>
    <row r="614" spans="2:28" ht="99.95" customHeight="1" x14ac:dyDescent="0.25">
      <c r="B614" s="14">
        <v>2023</v>
      </c>
      <c r="C614" s="14">
        <v>615</v>
      </c>
      <c r="D614" s="14">
        <v>900599052</v>
      </c>
      <c r="E614" s="25" t="s">
        <v>1840</v>
      </c>
      <c r="F614" s="14" t="s">
        <v>1841</v>
      </c>
      <c r="G614" s="25">
        <v>7162278</v>
      </c>
      <c r="H614" s="14" t="s">
        <v>1842</v>
      </c>
      <c r="I614" s="36">
        <v>45190</v>
      </c>
      <c r="J614" s="14">
        <v>75</v>
      </c>
      <c r="K614" s="10">
        <v>45205</v>
      </c>
      <c r="L614" s="10">
        <v>45279</v>
      </c>
      <c r="M614" s="56">
        <v>198326197</v>
      </c>
      <c r="N614" s="56">
        <v>0</v>
      </c>
      <c r="O614" s="56">
        <v>198326197</v>
      </c>
      <c r="P614" s="14">
        <v>0</v>
      </c>
      <c r="Q614" s="14">
        <v>75</v>
      </c>
      <c r="R614" s="11">
        <v>45279</v>
      </c>
      <c r="S614" s="14" t="s">
        <v>1877</v>
      </c>
      <c r="T614" s="24" t="s">
        <v>1976</v>
      </c>
      <c r="U614" s="37">
        <v>0</v>
      </c>
      <c r="V614" s="37">
        <v>198326197</v>
      </c>
      <c r="W614" s="37">
        <v>12855324</v>
      </c>
      <c r="X614" s="37">
        <v>185470873</v>
      </c>
      <c r="Y614" s="42">
        <v>0.73333333333333328</v>
      </c>
      <c r="Z614" s="42">
        <v>6.4819091952839691E-2</v>
      </c>
      <c r="AA614" s="20" t="s">
        <v>1061</v>
      </c>
      <c r="AB614" s="38" t="s">
        <v>1976</v>
      </c>
    </row>
    <row r="615" spans="2:28" ht="99.95" customHeight="1" x14ac:dyDescent="0.25">
      <c r="B615" s="14">
        <v>2023</v>
      </c>
      <c r="C615" s="14">
        <v>616</v>
      </c>
      <c r="D615" s="14">
        <v>1015450754</v>
      </c>
      <c r="E615" s="25" t="s">
        <v>1843</v>
      </c>
      <c r="F615" s="14" t="s">
        <v>31</v>
      </c>
      <c r="G615" s="25" t="s">
        <v>31</v>
      </c>
      <c r="H615" s="14" t="s">
        <v>1844</v>
      </c>
      <c r="I615" s="36">
        <v>45191</v>
      </c>
      <c r="J615" s="14">
        <v>150</v>
      </c>
      <c r="K615" s="10">
        <v>45195</v>
      </c>
      <c r="L615" s="10">
        <v>45347</v>
      </c>
      <c r="M615" s="56">
        <v>30000000</v>
      </c>
      <c r="N615" s="56">
        <v>0</v>
      </c>
      <c r="O615" s="56">
        <v>30000000</v>
      </c>
      <c r="P615" s="14">
        <v>0</v>
      </c>
      <c r="Q615" s="14">
        <v>150</v>
      </c>
      <c r="R615" s="11">
        <v>45347</v>
      </c>
      <c r="S615" s="14" t="s">
        <v>1877</v>
      </c>
      <c r="T615" s="24" t="s">
        <v>1977</v>
      </c>
      <c r="U615" s="37">
        <v>0</v>
      </c>
      <c r="V615" s="37">
        <v>30000000</v>
      </c>
      <c r="W615" s="37">
        <v>7000000</v>
      </c>
      <c r="X615" s="37">
        <v>23000000</v>
      </c>
      <c r="Y615" s="42">
        <v>0.43333333333333335</v>
      </c>
      <c r="Z615" s="42">
        <v>0.23333333333333331</v>
      </c>
      <c r="AA615" s="20" t="s">
        <v>1061</v>
      </c>
      <c r="AB615" s="38" t="s">
        <v>1977</v>
      </c>
    </row>
    <row r="616" spans="2:28" ht="99.95" customHeight="1" x14ac:dyDescent="0.25">
      <c r="B616" s="14">
        <v>2023</v>
      </c>
      <c r="C616" s="14">
        <v>617</v>
      </c>
      <c r="D616" s="14">
        <v>53048342</v>
      </c>
      <c r="E616" s="25" t="s">
        <v>74</v>
      </c>
      <c r="F616" s="14" t="s">
        <v>31</v>
      </c>
      <c r="G616" s="25" t="s">
        <v>31</v>
      </c>
      <c r="H616" s="14" t="s">
        <v>670</v>
      </c>
      <c r="I616" s="36">
        <v>45194</v>
      </c>
      <c r="J616" s="14">
        <v>180</v>
      </c>
      <c r="K616" s="10">
        <v>45195</v>
      </c>
      <c r="L616" s="10">
        <v>45376</v>
      </c>
      <c r="M616" s="56">
        <v>20526000</v>
      </c>
      <c r="N616" s="56">
        <v>0</v>
      </c>
      <c r="O616" s="56">
        <v>20526000</v>
      </c>
      <c r="P616" s="14">
        <v>0</v>
      </c>
      <c r="Q616" s="14">
        <v>180</v>
      </c>
      <c r="R616" s="11">
        <v>45376</v>
      </c>
      <c r="S616" s="14" t="s">
        <v>1877</v>
      </c>
      <c r="T616" s="24" t="s">
        <v>1978</v>
      </c>
      <c r="U616" s="37">
        <v>0</v>
      </c>
      <c r="V616" s="37">
        <v>20526000</v>
      </c>
      <c r="W616" s="37">
        <v>3991167</v>
      </c>
      <c r="X616" s="37">
        <v>16534833</v>
      </c>
      <c r="Y616" s="42">
        <v>0.3611111111111111</v>
      </c>
      <c r="Z616" s="42">
        <v>0.19444446068401053</v>
      </c>
      <c r="AA616" s="20" t="s">
        <v>1061</v>
      </c>
      <c r="AB616" s="38" t="s">
        <v>1978</v>
      </c>
    </row>
    <row r="617" spans="2:28" ht="99.95" customHeight="1" x14ac:dyDescent="0.25">
      <c r="B617" s="14">
        <v>2023</v>
      </c>
      <c r="C617" s="14">
        <v>618</v>
      </c>
      <c r="D617" s="14">
        <v>1110554420</v>
      </c>
      <c r="E617" s="25" t="s">
        <v>868</v>
      </c>
      <c r="F617" s="14" t="s">
        <v>31</v>
      </c>
      <c r="G617" s="25" t="s">
        <v>31</v>
      </c>
      <c r="H617" s="14" t="s">
        <v>1845</v>
      </c>
      <c r="I617" s="36">
        <v>45194</v>
      </c>
      <c r="J617" s="14">
        <v>95</v>
      </c>
      <c r="K617" s="10">
        <v>45195</v>
      </c>
      <c r="L617" s="10">
        <v>45290</v>
      </c>
      <c r="M617" s="56">
        <v>9600000</v>
      </c>
      <c r="N617" s="56">
        <v>0</v>
      </c>
      <c r="O617" s="56">
        <v>9600000</v>
      </c>
      <c r="P617" s="14">
        <v>0</v>
      </c>
      <c r="Q617" s="14">
        <v>95</v>
      </c>
      <c r="R617" s="11">
        <v>45290</v>
      </c>
      <c r="S617" s="14" t="s">
        <v>1877</v>
      </c>
      <c r="T617" s="24" t="s">
        <v>1979</v>
      </c>
      <c r="U617" s="37">
        <v>0</v>
      </c>
      <c r="V617" s="37">
        <v>9600000</v>
      </c>
      <c r="W617" s="37">
        <v>3500000</v>
      </c>
      <c r="X617" s="37">
        <v>6100000</v>
      </c>
      <c r="Y617" s="42">
        <v>0.68421052631578949</v>
      </c>
      <c r="Z617" s="42">
        <v>0.36458333333333337</v>
      </c>
      <c r="AA617" s="20" t="s">
        <v>1061</v>
      </c>
      <c r="AB617" s="38" t="s">
        <v>1979</v>
      </c>
    </row>
    <row r="618" spans="2:28" ht="99.95" customHeight="1" x14ac:dyDescent="0.25">
      <c r="B618" s="14">
        <v>2023</v>
      </c>
      <c r="C618" s="14">
        <v>619</v>
      </c>
      <c r="D618" s="14">
        <v>1066174920</v>
      </c>
      <c r="E618" s="25" t="s">
        <v>320</v>
      </c>
      <c r="F618" s="14" t="s">
        <v>31</v>
      </c>
      <c r="G618" s="25" t="s">
        <v>31</v>
      </c>
      <c r="H618" s="14" t="s">
        <v>790</v>
      </c>
      <c r="I618" s="36">
        <v>45194</v>
      </c>
      <c r="J618" s="14">
        <v>180</v>
      </c>
      <c r="K618" s="10">
        <v>45195</v>
      </c>
      <c r="L618" s="10">
        <v>45376</v>
      </c>
      <c r="M618" s="56">
        <v>24000000</v>
      </c>
      <c r="N618" s="56">
        <v>0</v>
      </c>
      <c r="O618" s="56">
        <v>24000000</v>
      </c>
      <c r="P618" s="14">
        <v>0</v>
      </c>
      <c r="Q618" s="14">
        <v>180</v>
      </c>
      <c r="R618" s="11">
        <v>45376</v>
      </c>
      <c r="S618" s="14" t="s">
        <v>1877</v>
      </c>
      <c r="T618" s="24" t="s">
        <v>1980</v>
      </c>
      <c r="U618" s="37">
        <v>0</v>
      </c>
      <c r="V618" s="37">
        <v>24000000</v>
      </c>
      <c r="W618" s="37">
        <v>4666667</v>
      </c>
      <c r="X618" s="37">
        <v>19333333</v>
      </c>
      <c r="Y618" s="42">
        <v>0.3611111111111111</v>
      </c>
      <c r="Z618" s="42">
        <v>0.19444445833333332</v>
      </c>
      <c r="AA618" s="20" t="s">
        <v>1061</v>
      </c>
      <c r="AB618" s="38" t="s">
        <v>1980</v>
      </c>
    </row>
    <row r="619" spans="2:28" ht="99.95" customHeight="1" x14ac:dyDescent="0.25">
      <c r="B619" s="14">
        <v>2023</v>
      </c>
      <c r="C619" s="14">
        <v>620</v>
      </c>
      <c r="D619" s="14">
        <v>71938565</v>
      </c>
      <c r="E619" s="25" t="s">
        <v>71</v>
      </c>
      <c r="F619" s="14" t="s">
        <v>31</v>
      </c>
      <c r="G619" s="25" t="s">
        <v>31</v>
      </c>
      <c r="H619" s="14" t="s">
        <v>1846</v>
      </c>
      <c r="I619" s="36">
        <v>45194</v>
      </c>
      <c r="J619" s="14">
        <v>180</v>
      </c>
      <c r="K619" s="10">
        <v>45195</v>
      </c>
      <c r="L619" s="10">
        <v>45376</v>
      </c>
      <c r="M619" s="56">
        <v>27000000</v>
      </c>
      <c r="N619" s="56">
        <v>0</v>
      </c>
      <c r="O619" s="56">
        <v>27000000</v>
      </c>
      <c r="P619" s="14">
        <v>0</v>
      </c>
      <c r="Q619" s="14">
        <v>180</v>
      </c>
      <c r="R619" s="11">
        <v>45376</v>
      </c>
      <c r="S619" s="14" t="s">
        <v>1877</v>
      </c>
      <c r="T619" s="24" t="s">
        <v>1981</v>
      </c>
      <c r="U619" s="37">
        <v>0</v>
      </c>
      <c r="V619" s="37">
        <v>27000000</v>
      </c>
      <c r="W619" s="37">
        <v>5250000</v>
      </c>
      <c r="X619" s="37">
        <v>21750000</v>
      </c>
      <c r="Y619" s="42">
        <v>0.3611111111111111</v>
      </c>
      <c r="Z619" s="42">
        <v>0.19444444444444442</v>
      </c>
      <c r="AA619" s="20" t="s">
        <v>1061</v>
      </c>
      <c r="AB619" s="38" t="s">
        <v>1981</v>
      </c>
    </row>
    <row r="620" spans="2:28" ht="99.95" customHeight="1" x14ac:dyDescent="0.25">
      <c r="B620" s="14">
        <v>2023</v>
      </c>
      <c r="C620" s="14">
        <v>621</v>
      </c>
      <c r="D620" s="14">
        <v>1000788926</v>
      </c>
      <c r="E620" s="25" t="s">
        <v>163</v>
      </c>
      <c r="F620" s="14" t="s">
        <v>31</v>
      </c>
      <c r="G620" s="25" t="s">
        <v>31</v>
      </c>
      <c r="H620" s="14" t="s">
        <v>1847</v>
      </c>
      <c r="I620" s="36">
        <v>45194</v>
      </c>
      <c r="J620" s="14">
        <v>180</v>
      </c>
      <c r="K620" s="10">
        <v>45195</v>
      </c>
      <c r="L620" s="10">
        <v>45376</v>
      </c>
      <c r="M620" s="56">
        <v>12828000</v>
      </c>
      <c r="N620" s="56">
        <v>0</v>
      </c>
      <c r="O620" s="56">
        <v>12828000</v>
      </c>
      <c r="P620" s="14">
        <v>0</v>
      </c>
      <c r="Q620" s="14">
        <v>180</v>
      </c>
      <c r="R620" s="11">
        <v>45376</v>
      </c>
      <c r="S620" s="14" t="s">
        <v>1877</v>
      </c>
      <c r="T620" s="24" t="s">
        <v>1982</v>
      </c>
      <c r="U620" s="37">
        <v>0</v>
      </c>
      <c r="V620" s="37">
        <v>12828000</v>
      </c>
      <c r="W620" s="37">
        <v>2494333</v>
      </c>
      <c r="X620" s="37">
        <v>10333667</v>
      </c>
      <c r="Y620" s="42">
        <v>0.3611111111111111</v>
      </c>
      <c r="Z620" s="42">
        <v>0.19444441845961957</v>
      </c>
      <c r="AA620" s="20" t="s">
        <v>1061</v>
      </c>
      <c r="AB620" s="38" t="s">
        <v>1982</v>
      </c>
    </row>
    <row r="621" spans="2:28" ht="99.95" customHeight="1" x14ac:dyDescent="0.25">
      <c r="B621" s="14">
        <v>2023</v>
      </c>
      <c r="C621" s="14">
        <v>622</v>
      </c>
      <c r="D621" s="14">
        <v>1123628794</v>
      </c>
      <c r="E621" s="25" t="s">
        <v>384</v>
      </c>
      <c r="F621" s="14" t="s">
        <v>31</v>
      </c>
      <c r="G621" s="25" t="s">
        <v>31</v>
      </c>
      <c r="H621" s="14" t="s">
        <v>1848</v>
      </c>
      <c r="I621" s="36">
        <v>45194</v>
      </c>
      <c r="J621" s="14">
        <v>95</v>
      </c>
      <c r="K621" s="10">
        <v>45195</v>
      </c>
      <c r="L621" s="10">
        <v>45290</v>
      </c>
      <c r="M621" s="56">
        <v>7168000</v>
      </c>
      <c r="N621" s="56">
        <v>0</v>
      </c>
      <c r="O621" s="56">
        <v>7168000</v>
      </c>
      <c r="P621" s="14">
        <v>0</v>
      </c>
      <c r="Q621" s="14">
        <v>95</v>
      </c>
      <c r="R621" s="11">
        <v>45290</v>
      </c>
      <c r="S621" s="14" t="s">
        <v>1877</v>
      </c>
      <c r="T621" s="24" t="s">
        <v>1983</v>
      </c>
      <c r="U621" s="37">
        <v>0</v>
      </c>
      <c r="V621" s="37">
        <v>7168000</v>
      </c>
      <c r="W621" s="37">
        <v>2613333</v>
      </c>
      <c r="X621" s="37">
        <v>4554667</v>
      </c>
      <c r="Y621" s="42">
        <v>0.68421052631578949</v>
      </c>
      <c r="Z621" s="42">
        <v>0.36458328683035718</v>
      </c>
      <c r="AA621" s="20" t="s">
        <v>1061</v>
      </c>
      <c r="AB621" s="38" t="s">
        <v>1983</v>
      </c>
    </row>
    <row r="622" spans="2:28" ht="99.95" customHeight="1" x14ac:dyDescent="0.25">
      <c r="B622" s="14">
        <v>2023</v>
      </c>
      <c r="C622" s="14">
        <v>623</v>
      </c>
      <c r="D622" s="14">
        <v>79712340</v>
      </c>
      <c r="E622" s="25" t="s">
        <v>258</v>
      </c>
      <c r="F622" s="14" t="s">
        <v>1502</v>
      </c>
      <c r="G622" s="25" t="s">
        <v>1502</v>
      </c>
      <c r="H622" s="14" t="s">
        <v>405</v>
      </c>
      <c r="I622" s="36">
        <v>45194</v>
      </c>
      <c r="J622" s="14">
        <v>180</v>
      </c>
      <c r="K622" s="10">
        <v>45195</v>
      </c>
      <c r="L622" s="10">
        <v>45376</v>
      </c>
      <c r="M622" s="56">
        <v>28800000</v>
      </c>
      <c r="N622" s="56">
        <v>0</v>
      </c>
      <c r="O622" s="56">
        <v>28800000</v>
      </c>
      <c r="P622" s="14">
        <v>0</v>
      </c>
      <c r="Q622" s="14">
        <v>180</v>
      </c>
      <c r="R622" s="11">
        <v>45376</v>
      </c>
      <c r="S622" s="14" t="s">
        <v>1877</v>
      </c>
      <c r="T622" s="24" t="s">
        <v>1984</v>
      </c>
      <c r="U622" s="37">
        <v>0</v>
      </c>
      <c r="V622" s="37">
        <v>28800000</v>
      </c>
      <c r="W622" s="37">
        <v>5600000</v>
      </c>
      <c r="X622" s="37">
        <v>23200000</v>
      </c>
      <c r="Y622" s="42">
        <v>0.3611111111111111</v>
      </c>
      <c r="Z622" s="42">
        <v>0.19444444444444442</v>
      </c>
      <c r="AA622" s="20" t="s">
        <v>1061</v>
      </c>
      <c r="AB622" s="38" t="s">
        <v>1984</v>
      </c>
    </row>
    <row r="623" spans="2:28" ht="99.95" customHeight="1" x14ac:dyDescent="0.25">
      <c r="B623" s="14">
        <v>2023</v>
      </c>
      <c r="C623" s="14">
        <v>624</v>
      </c>
      <c r="D623" s="14">
        <v>1026270760</v>
      </c>
      <c r="E623" s="25" t="s">
        <v>356</v>
      </c>
      <c r="F623" s="14" t="s">
        <v>31</v>
      </c>
      <c r="G623" s="25" t="s">
        <v>31</v>
      </c>
      <c r="H623" s="14" t="s">
        <v>1849</v>
      </c>
      <c r="I623" s="36">
        <v>45194</v>
      </c>
      <c r="J623" s="14">
        <v>150</v>
      </c>
      <c r="K623" s="10">
        <v>45195</v>
      </c>
      <c r="L623" s="10">
        <v>45347</v>
      </c>
      <c r="M623" s="56">
        <v>21198900</v>
      </c>
      <c r="N623" s="56">
        <v>0</v>
      </c>
      <c r="O623" s="56">
        <v>21198900</v>
      </c>
      <c r="P623" s="14">
        <v>0</v>
      </c>
      <c r="Q623" s="14">
        <v>150</v>
      </c>
      <c r="R623" s="11">
        <v>45347</v>
      </c>
      <c r="S623" s="14" t="s">
        <v>1877</v>
      </c>
      <c r="T623" s="24" t="s">
        <v>1985</v>
      </c>
      <c r="U623" s="37">
        <v>0</v>
      </c>
      <c r="V623" s="37">
        <v>21198900</v>
      </c>
      <c r="W623" s="37">
        <v>4946410</v>
      </c>
      <c r="X623" s="37">
        <v>16252490</v>
      </c>
      <c r="Y623" s="42">
        <v>0.43333333333333335</v>
      </c>
      <c r="Z623" s="42">
        <v>0.23333333333333331</v>
      </c>
      <c r="AA623" s="20" t="s">
        <v>1061</v>
      </c>
      <c r="AB623" s="38" t="s">
        <v>1985</v>
      </c>
    </row>
    <row r="624" spans="2:28" ht="99.95" customHeight="1" x14ac:dyDescent="0.25">
      <c r="B624" s="14">
        <v>2023</v>
      </c>
      <c r="C624" s="14">
        <v>625</v>
      </c>
      <c r="D624" s="14">
        <v>1018450509</v>
      </c>
      <c r="E624" s="25" t="s">
        <v>36</v>
      </c>
      <c r="F624" s="14" t="s">
        <v>31</v>
      </c>
      <c r="G624" s="25" t="s">
        <v>31</v>
      </c>
      <c r="H624" s="14" t="s">
        <v>1850</v>
      </c>
      <c r="I624" s="36">
        <v>45194</v>
      </c>
      <c r="J624" s="14">
        <v>180</v>
      </c>
      <c r="K624" s="10">
        <v>45195</v>
      </c>
      <c r="L624" s="10">
        <v>45376</v>
      </c>
      <c r="M624" s="56">
        <v>28200000</v>
      </c>
      <c r="N624" s="56">
        <v>0</v>
      </c>
      <c r="O624" s="56">
        <v>28200000</v>
      </c>
      <c r="P624" s="14">
        <v>0</v>
      </c>
      <c r="Q624" s="14">
        <v>180</v>
      </c>
      <c r="R624" s="11">
        <v>45376</v>
      </c>
      <c r="S624" s="14" t="s">
        <v>1877</v>
      </c>
      <c r="T624" s="24" t="s">
        <v>1986</v>
      </c>
      <c r="U624" s="37">
        <v>0</v>
      </c>
      <c r="V624" s="37">
        <v>28200000</v>
      </c>
      <c r="W624" s="37">
        <v>5483333</v>
      </c>
      <c r="X624" s="37">
        <v>22716667</v>
      </c>
      <c r="Y624" s="42">
        <v>0.3611111111111111</v>
      </c>
      <c r="Z624" s="42">
        <v>0.19444443262411348</v>
      </c>
      <c r="AA624" s="20" t="s">
        <v>1061</v>
      </c>
      <c r="AB624" s="38" t="s">
        <v>1986</v>
      </c>
    </row>
    <row r="625" spans="2:28" ht="99.95" customHeight="1" x14ac:dyDescent="0.25">
      <c r="B625" s="14">
        <v>2023</v>
      </c>
      <c r="C625" s="14">
        <v>626</v>
      </c>
      <c r="D625" s="14">
        <v>1022423903</v>
      </c>
      <c r="E625" s="25" t="s">
        <v>70</v>
      </c>
      <c r="F625" s="14" t="s">
        <v>31</v>
      </c>
      <c r="G625" s="25" t="s">
        <v>31</v>
      </c>
      <c r="H625" s="14" t="s">
        <v>1851</v>
      </c>
      <c r="I625" s="36">
        <v>45194</v>
      </c>
      <c r="J625" s="14">
        <v>120</v>
      </c>
      <c r="K625" s="10">
        <v>45195</v>
      </c>
      <c r="L625" s="10">
        <v>45316</v>
      </c>
      <c r="M625" s="56">
        <v>14420000</v>
      </c>
      <c r="N625" s="56">
        <v>0</v>
      </c>
      <c r="O625" s="56">
        <v>14420000</v>
      </c>
      <c r="P625" s="14">
        <v>0</v>
      </c>
      <c r="Q625" s="14">
        <v>63</v>
      </c>
      <c r="R625" s="11">
        <v>45257</v>
      </c>
      <c r="S625" s="14" t="s">
        <v>1877</v>
      </c>
      <c r="T625" s="24" t="s">
        <v>1987</v>
      </c>
      <c r="U625" s="37">
        <v>0</v>
      </c>
      <c r="V625" s="37">
        <v>14420000</v>
      </c>
      <c r="W625" s="37">
        <v>4205833</v>
      </c>
      <c r="X625" s="37">
        <v>10214167</v>
      </c>
      <c r="Y625" s="42">
        <v>1</v>
      </c>
      <c r="Z625" s="42">
        <v>0.29166664355062411</v>
      </c>
      <c r="AA625" s="20" t="s">
        <v>1060</v>
      </c>
      <c r="AB625" s="38" t="s">
        <v>1987</v>
      </c>
    </row>
    <row r="626" spans="2:28" ht="99.95" customHeight="1" x14ac:dyDescent="0.25">
      <c r="B626" s="14">
        <v>2023</v>
      </c>
      <c r="C626" s="14">
        <v>627</v>
      </c>
      <c r="D626" s="14">
        <v>830122983</v>
      </c>
      <c r="E626" s="25" t="s">
        <v>1852</v>
      </c>
      <c r="F626" s="14" t="s">
        <v>1853</v>
      </c>
      <c r="G626" s="25">
        <v>41462883</v>
      </c>
      <c r="H626" s="14" t="s">
        <v>1854</v>
      </c>
      <c r="I626" s="36">
        <v>45195</v>
      </c>
      <c r="J626" s="14">
        <v>360</v>
      </c>
      <c r="K626" s="10">
        <v>45216</v>
      </c>
      <c r="L626" s="10">
        <v>45581</v>
      </c>
      <c r="M626" s="56">
        <v>9674587</v>
      </c>
      <c r="N626" s="56">
        <v>0</v>
      </c>
      <c r="O626" s="56">
        <v>9674587</v>
      </c>
      <c r="P626" s="14">
        <v>0</v>
      </c>
      <c r="Q626" s="14">
        <v>360</v>
      </c>
      <c r="R626" s="11">
        <v>45581</v>
      </c>
      <c r="S626" s="14" t="s">
        <v>1877</v>
      </c>
      <c r="T626" s="24" t="s">
        <v>1988</v>
      </c>
      <c r="U626" s="37">
        <v>0</v>
      </c>
      <c r="V626" s="37">
        <v>9674587</v>
      </c>
      <c r="W626" s="37">
        <v>0</v>
      </c>
      <c r="X626" s="37">
        <v>9674587</v>
      </c>
      <c r="Y626" s="42">
        <v>0.12222222222222222</v>
      </c>
      <c r="Z626" s="42">
        <v>0</v>
      </c>
      <c r="AA626" s="20" t="s">
        <v>1061</v>
      </c>
      <c r="AB626" s="38" t="s">
        <v>1988</v>
      </c>
    </row>
    <row r="627" spans="2:28" ht="99.95" customHeight="1" x14ac:dyDescent="0.25">
      <c r="B627" s="14">
        <v>2023</v>
      </c>
      <c r="C627" s="14">
        <v>628</v>
      </c>
      <c r="D627" s="14">
        <v>1010229358</v>
      </c>
      <c r="E627" s="25" t="s">
        <v>84</v>
      </c>
      <c r="F627" s="14" t="s">
        <v>31</v>
      </c>
      <c r="G627" s="25" t="s">
        <v>31</v>
      </c>
      <c r="H627" s="14" t="s">
        <v>1496</v>
      </c>
      <c r="I627" s="36">
        <v>45195</v>
      </c>
      <c r="J627" s="14">
        <v>135</v>
      </c>
      <c r="K627" s="10">
        <v>45196</v>
      </c>
      <c r="L627" s="10">
        <v>45333</v>
      </c>
      <c r="M627" s="56">
        <v>16200000</v>
      </c>
      <c r="N627" s="56">
        <v>0</v>
      </c>
      <c r="O627" s="56">
        <v>16200000</v>
      </c>
      <c r="P627" s="14">
        <v>0</v>
      </c>
      <c r="Q627" s="14">
        <v>135</v>
      </c>
      <c r="R627" s="10">
        <v>45333</v>
      </c>
      <c r="S627" s="14" t="s">
        <v>1877</v>
      </c>
      <c r="T627" s="24" t="s">
        <v>1989</v>
      </c>
      <c r="U627" s="37">
        <v>0</v>
      </c>
      <c r="V627" s="37">
        <v>16200000</v>
      </c>
      <c r="W627" s="37">
        <v>4080000</v>
      </c>
      <c r="X627" s="37">
        <v>12120000</v>
      </c>
      <c r="Y627" s="42">
        <v>0.47407407407407409</v>
      </c>
      <c r="Z627" s="42">
        <v>0.25185185185185188</v>
      </c>
      <c r="AA627" s="20" t="s">
        <v>1061</v>
      </c>
      <c r="AB627" s="38" t="s">
        <v>1989</v>
      </c>
    </row>
    <row r="628" spans="2:28" ht="99.95" customHeight="1" x14ac:dyDescent="0.25">
      <c r="B628" s="14">
        <v>2023</v>
      </c>
      <c r="C628" s="14">
        <v>629</v>
      </c>
      <c r="D628" s="14">
        <v>79308604</v>
      </c>
      <c r="E628" s="25" t="s">
        <v>1855</v>
      </c>
      <c r="F628" s="14" t="s">
        <v>765</v>
      </c>
      <c r="G628" s="25" t="s">
        <v>765</v>
      </c>
      <c r="H628" s="14" t="s">
        <v>1856</v>
      </c>
      <c r="I628" s="36">
        <v>45195</v>
      </c>
      <c r="J628" s="14">
        <v>90</v>
      </c>
      <c r="K628" s="10">
        <v>45196</v>
      </c>
      <c r="L628" s="10">
        <v>45286</v>
      </c>
      <c r="M628" s="56">
        <v>6489000</v>
      </c>
      <c r="N628" s="56">
        <v>0</v>
      </c>
      <c r="O628" s="56">
        <v>6489000</v>
      </c>
      <c r="P628" s="14">
        <v>0</v>
      </c>
      <c r="Q628" s="14">
        <v>90</v>
      </c>
      <c r="R628" s="10">
        <v>45286</v>
      </c>
      <c r="S628" s="14" t="s">
        <v>1877</v>
      </c>
      <c r="T628" s="24" t="s">
        <v>1990</v>
      </c>
      <c r="U628" s="37">
        <v>0</v>
      </c>
      <c r="V628" s="37">
        <v>6489000</v>
      </c>
      <c r="W628" s="37">
        <v>2451400</v>
      </c>
      <c r="X628" s="37">
        <v>4037600</v>
      </c>
      <c r="Y628" s="42">
        <v>0.71111111111111114</v>
      </c>
      <c r="Z628" s="42">
        <v>0.37777777777777777</v>
      </c>
      <c r="AA628" s="20" t="s">
        <v>1061</v>
      </c>
      <c r="AB628" s="38" t="s">
        <v>1990</v>
      </c>
    </row>
    <row r="629" spans="2:28" ht="99.95" customHeight="1" x14ac:dyDescent="0.25">
      <c r="B629" s="14">
        <v>2023</v>
      </c>
      <c r="C629" s="14">
        <v>630</v>
      </c>
      <c r="D629" s="14">
        <v>52540545</v>
      </c>
      <c r="E629" s="25" t="s">
        <v>252</v>
      </c>
      <c r="F629" s="14" t="s">
        <v>31</v>
      </c>
      <c r="G629" s="25" t="s">
        <v>31</v>
      </c>
      <c r="H629" s="14" t="s">
        <v>1857</v>
      </c>
      <c r="I629" s="36">
        <v>45196</v>
      </c>
      <c r="J629" s="14">
        <v>120</v>
      </c>
      <c r="K629" s="10">
        <v>45197</v>
      </c>
      <c r="L629" s="10">
        <v>45318</v>
      </c>
      <c r="M629" s="56">
        <v>13700000</v>
      </c>
      <c r="N629" s="56">
        <v>0</v>
      </c>
      <c r="O629" s="56">
        <v>13700000</v>
      </c>
      <c r="P629" s="14">
        <v>0</v>
      </c>
      <c r="Q629" s="14">
        <v>120</v>
      </c>
      <c r="R629" s="11">
        <v>45318</v>
      </c>
      <c r="S629" s="14" t="s">
        <v>1877</v>
      </c>
      <c r="T629" s="24" t="s">
        <v>1991</v>
      </c>
      <c r="U629" s="37">
        <v>0</v>
      </c>
      <c r="V629" s="37">
        <v>13700000</v>
      </c>
      <c r="W629" s="37">
        <v>3767500</v>
      </c>
      <c r="X629" s="37">
        <v>9932500</v>
      </c>
      <c r="Y629" s="42">
        <v>0.52500000000000002</v>
      </c>
      <c r="Z629" s="42">
        <v>0.27500000000000002</v>
      </c>
      <c r="AA629" s="20" t="s">
        <v>1061</v>
      </c>
      <c r="AB629" s="38" t="s">
        <v>1991</v>
      </c>
    </row>
    <row r="630" spans="2:28" ht="99.95" customHeight="1" x14ac:dyDescent="0.25">
      <c r="B630" s="14">
        <v>2023</v>
      </c>
      <c r="C630" s="14">
        <v>631</v>
      </c>
      <c r="D630" s="14">
        <v>80115902</v>
      </c>
      <c r="E630" s="25" t="s">
        <v>73</v>
      </c>
      <c r="F630" s="14" t="s">
        <v>31</v>
      </c>
      <c r="G630" s="25" t="s">
        <v>31</v>
      </c>
      <c r="H630" s="14" t="s">
        <v>1858</v>
      </c>
      <c r="I630" s="36">
        <v>45196</v>
      </c>
      <c r="J630" s="14">
        <v>180</v>
      </c>
      <c r="K630" s="10">
        <v>45197</v>
      </c>
      <c r="L630" s="10">
        <v>45378</v>
      </c>
      <c r="M630" s="56">
        <v>20526000</v>
      </c>
      <c r="N630" s="56">
        <v>0</v>
      </c>
      <c r="O630" s="56">
        <v>20526000</v>
      </c>
      <c r="P630" s="14">
        <v>0</v>
      </c>
      <c r="Q630" s="14">
        <v>180</v>
      </c>
      <c r="R630" s="11">
        <v>45378</v>
      </c>
      <c r="S630" s="14" t="s">
        <v>1877</v>
      </c>
      <c r="T630" s="24" t="s">
        <v>1992</v>
      </c>
      <c r="U630" s="37">
        <v>0</v>
      </c>
      <c r="V630" s="37">
        <v>20526000</v>
      </c>
      <c r="W630" s="37">
        <v>3763100</v>
      </c>
      <c r="X630" s="37">
        <v>16762900</v>
      </c>
      <c r="Y630" s="42">
        <v>0.35</v>
      </c>
      <c r="Z630" s="42">
        <v>0.18333333333333332</v>
      </c>
      <c r="AA630" s="20" t="s">
        <v>1061</v>
      </c>
      <c r="AB630" s="38" t="s">
        <v>1992</v>
      </c>
    </row>
    <row r="631" spans="2:28" ht="99.95" customHeight="1" x14ac:dyDescent="0.25">
      <c r="B631" s="14">
        <v>2023</v>
      </c>
      <c r="C631" s="14">
        <v>632</v>
      </c>
      <c r="D631" s="14">
        <v>900686378</v>
      </c>
      <c r="E631" s="25" t="s">
        <v>2025</v>
      </c>
      <c r="F631" s="14" t="s">
        <v>2026</v>
      </c>
      <c r="G631" s="25">
        <v>80151869</v>
      </c>
      <c r="H631" s="14" t="s">
        <v>2027</v>
      </c>
      <c r="I631" s="36">
        <v>45196</v>
      </c>
      <c r="J631" s="14">
        <v>180</v>
      </c>
      <c r="K631" s="10">
        <v>45216</v>
      </c>
      <c r="L631" s="10">
        <v>45398</v>
      </c>
      <c r="M631" s="56">
        <v>26875000</v>
      </c>
      <c r="N631" s="56">
        <v>0</v>
      </c>
      <c r="O631" s="56">
        <v>26875000</v>
      </c>
      <c r="P631" s="14">
        <v>0</v>
      </c>
      <c r="Q631" s="14">
        <v>180</v>
      </c>
      <c r="R631" s="11">
        <v>45398</v>
      </c>
      <c r="S631" s="14" t="s">
        <v>1877</v>
      </c>
      <c r="T631" s="24" t="s">
        <v>2119</v>
      </c>
      <c r="U631" s="37">
        <v>0</v>
      </c>
      <c r="V631" s="37">
        <v>26875000</v>
      </c>
      <c r="W631" s="37">
        <v>10000791</v>
      </c>
      <c r="X631" s="37">
        <v>16874209</v>
      </c>
      <c r="Y631" s="42">
        <v>0.24444444444444444</v>
      </c>
      <c r="Z631" s="42">
        <v>0.37212245581395353</v>
      </c>
      <c r="AA631" s="20" t="s">
        <v>1061</v>
      </c>
      <c r="AB631" s="38" t="s">
        <v>2119</v>
      </c>
    </row>
    <row r="632" spans="2:28" ht="99.95" customHeight="1" x14ac:dyDescent="0.25">
      <c r="B632" s="14">
        <v>2023</v>
      </c>
      <c r="C632" s="14">
        <v>633</v>
      </c>
      <c r="D632" s="14">
        <v>79888875</v>
      </c>
      <c r="E632" s="25" t="s">
        <v>906</v>
      </c>
      <c r="F632" s="14" t="s">
        <v>31</v>
      </c>
      <c r="G632" s="25" t="s">
        <v>31</v>
      </c>
      <c r="H632" s="14" t="s">
        <v>1859</v>
      </c>
      <c r="I632" s="36">
        <v>45196</v>
      </c>
      <c r="J632" s="14">
        <v>60</v>
      </c>
      <c r="K632" s="10">
        <v>45198</v>
      </c>
      <c r="L632" s="10">
        <v>45258</v>
      </c>
      <c r="M632" s="56">
        <v>6180000</v>
      </c>
      <c r="N632" s="56">
        <v>3090000</v>
      </c>
      <c r="O632" s="56">
        <v>9270000</v>
      </c>
      <c r="P632" s="14">
        <v>30</v>
      </c>
      <c r="Q632" s="14">
        <v>90</v>
      </c>
      <c r="R632" s="11">
        <v>45288</v>
      </c>
      <c r="S632" s="14" t="s">
        <v>1877</v>
      </c>
      <c r="T632" s="24" t="s">
        <v>1993</v>
      </c>
      <c r="U632" s="37">
        <v>0</v>
      </c>
      <c r="V632" s="37">
        <v>9270000</v>
      </c>
      <c r="W632" s="37">
        <v>3296000</v>
      </c>
      <c r="X632" s="37">
        <v>5974000</v>
      </c>
      <c r="Y632" s="42">
        <v>0.68888888888888888</v>
      </c>
      <c r="Z632" s="42">
        <v>0.35555555555555557</v>
      </c>
      <c r="AA632" s="20" t="s">
        <v>1061</v>
      </c>
      <c r="AB632" s="38" t="s">
        <v>1993</v>
      </c>
    </row>
    <row r="633" spans="2:28" ht="99.95" customHeight="1" x14ac:dyDescent="0.25">
      <c r="B633" s="14">
        <v>2023</v>
      </c>
      <c r="C633" s="14">
        <v>634</v>
      </c>
      <c r="D633" s="14">
        <v>1023024287</v>
      </c>
      <c r="E633" s="25" t="s">
        <v>1860</v>
      </c>
      <c r="F633" s="14" t="s">
        <v>31</v>
      </c>
      <c r="G633" s="25" t="s">
        <v>31</v>
      </c>
      <c r="H633" s="14" t="s">
        <v>1861</v>
      </c>
      <c r="I633" s="36">
        <v>45197</v>
      </c>
      <c r="J633" s="14">
        <v>92</v>
      </c>
      <c r="K633" s="10">
        <v>45198</v>
      </c>
      <c r="L633" s="10">
        <v>45290</v>
      </c>
      <c r="M633" s="56">
        <v>7690201</v>
      </c>
      <c r="N633" s="56">
        <v>0</v>
      </c>
      <c r="O633" s="56">
        <v>7690201</v>
      </c>
      <c r="P633" s="14">
        <v>0</v>
      </c>
      <c r="Q633" s="14">
        <v>92</v>
      </c>
      <c r="R633" s="11">
        <v>45290</v>
      </c>
      <c r="S633" s="14" t="s">
        <v>1877</v>
      </c>
      <c r="T633" s="24" t="s">
        <v>1994</v>
      </c>
      <c r="U633" s="37">
        <v>0</v>
      </c>
      <c r="V633" s="37">
        <v>7690201</v>
      </c>
      <c r="W633" s="37">
        <v>2646091</v>
      </c>
      <c r="X633" s="37">
        <v>5044110</v>
      </c>
      <c r="Y633" s="42">
        <v>0.67391304347826086</v>
      </c>
      <c r="Z633" s="42">
        <v>0.34408606485058063</v>
      </c>
      <c r="AA633" s="20" t="s">
        <v>1061</v>
      </c>
      <c r="AB633" s="38" t="s">
        <v>1994</v>
      </c>
    </row>
    <row r="634" spans="2:28" ht="99.95" customHeight="1" x14ac:dyDescent="0.25">
      <c r="B634" s="14">
        <v>2023</v>
      </c>
      <c r="C634" s="14">
        <v>635</v>
      </c>
      <c r="D634" s="14">
        <v>1022342933</v>
      </c>
      <c r="E634" s="25" t="s">
        <v>1862</v>
      </c>
      <c r="F634" s="14" t="s">
        <v>31</v>
      </c>
      <c r="G634" s="25" t="s">
        <v>31</v>
      </c>
      <c r="H634" s="14" t="s">
        <v>1863</v>
      </c>
      <c r="I634" s="36">
        <v>45197</v>
      </c>
      <c r="J634" s="14">
        <v>92</v>
      </c>
      <c r="K634" s="10">
        <v>45198</v>
      </c>
      <c r="L634" s="10">
        <v>45290</v>
      </c>
      <c r="M634" s="56">
        <v>6556533</v>
      </c>
      <c r="N634" s="56">
        <v>0</v>
      </c>
      <c r="O634" s="56">
        <v>6556533</v>
      </c>
      <c r="P634" s="14">
        <v>0</v>
      </c>
      <c r="Q634" s="14">
        <v>92</v>
      </c>
      <c r="R634" s="11">
        <v>45290</v>
      </c>
      <c r="S634" s="14" t="s">
        <v>1877</v>
      </c>
      <c r="T634" s="24" t="s">
        <v>1995</v>
      </c>
      <c r="U634" s="37">
        <v>0</v>
      </c>
      <c r="V634" s="37">
        <v>6556533</v>
      </c>
      <c r="W634" s="37">
        <v>2280533</v>
      </c>
      <c r="X634" s="37">
        <v>4276000</v>
      </c>
      <c r="Y634" s="42">
        <v>0.67391304347826086</v>
      </c>
      <c r="Z634" s="42">
        <v>0.34782605380008003</v>
      </c>
      <c r="AA634" s="20" t="s">
        <v>1061</v>
      </c>
      <c r="AB634" s="38" t="s">
        <v>1995</v>
      </c>
    </row>
    <row r="635" spans="2:28" ht="99.95" customHeight="1" x14ac:dyDescent="0.25">
      <c r="B635" s="14">
        <v>2023</v>
      </c>
      <c r="C635" s="14">
        <v>636</v>
      </c>
      <c r="D635" s="14">
        <v>11365539</v>
      </c>
      <c r="E635" s="25" t="s">
        <v>881</v>
      </c>
      <c r="F635" s="14" t="s">
        <v>31</v>
      </c>
      <c r="G635" s="25" t="s">
        <v>31</v>
      </c>
      <c r="H635" s="14" t="s">
        <v>1864</v>
      </c>
      <c r="I635" s="36">
        <v>45198</v>
      </c>
      <c r="J635" s="14">
        <v>89</v>
      </c>
      <c r="K635" s="10">
        <v>45201</v>
      </c>
      <c r="L635" s="10">
        <v>45290</v>
      </c>
      <c r="M635" s="56">
        <v>18325948</v>
      </c>
      <c r="N635" s="56">
        <v>0</v>
      </c>
      <c r="O635" s="56">
        <v>18325948</v>
      </c>
      <c r="P635" s="14">
        <v>0</v>
      </c>
      <c r="Q635" s="14">
        <v>89</v>
      </c>
      <c r="R635" s="11">
        <v>45290</v>
      </c>
      <c r="S635" s="14" t="s">
        <v>1877</v>
      </c>
      <c r="T635" s="24" t="s">
        <v>1996</v>
      </c>
      <c r="U635" s="37">
        <v>0</v>
      </c>
      <c r="V635" s="37">
        <v>18325948</v>
      </c>
      <c r="W635" s="37">
        <v>5971376</v>
      </c>
      <c r="X635" s="37">
        <v>12354572</v>
      </c>
      <c r="Y635" s="42">
        <v>0.6629213483146067</v>
      </c>
      <c r="Z635" s="42">
        <v>0.32584267946193018</v>
      </c>
      <c r="AA635" s="20" t="s">
        <v>1061</v>
      </c>
      <c r="AB635" s="38" t="s">
        <v>1996</v>
      </c>
    </row>
    <row r="636" spans="2:28" ht="99.95" customHeight="1" x14ac:dyDescent="0.25">
      <c r="B636" s="14">
        <v>2023</v>
      </c>
      <c r="C636" s="14">
        <v>637</v>
      </c>
      <c r="D636" s="14">
        <v>79962226</v>
      </c>
      <c r="E636" s="25" t="s">
        <v>353</v>
      </c>
      <c r="F636" s="14" t="s">
        <v>31</v>
      </c>
      <c r="G636" s="25" t="s">
        <v>31</v>
      </c>
      <c r="H636" s="14" t="s">
        <v>473</v>
      </c>
      <c r="I636" s="36">
        <v>45198</v>
      </c>
      <c r="J636" s="14">
        <v>120</v>
      </c>
      <c r="K636" s="10">
        <v>45201</v>
      </c>
      <c r="L636" s="10">
        <v>45323</v>
      </c>
      <c r="M636" s="56">
        <v>16480000</v>
      </c>
      <c r="N636" s="56">
        <v>0</v>
      </c>
      <c r="O636" s="56">
        <v>16480000</v>
      </c>
      <c r="P636" s="14">
        <v>0</v>
      </c>
      <c r="Q636" s="14">
        <v>120</v>
      </c>
      <c r="R636" s="11">
        <v>45323</v>
      </c>
      <c r="S636" s="14" t="s">
        <v>1877</v>
      </c>
      <c r="T636" s="24" t="s">
        <v>1997</v>
      </c>
      <c r="U636" s="37">
        <v>0</v>
      </c>
      <c r="V636" s="37">
        <v>16480000</v>
      </c>
      <c r="W636" s="37">
        <v>3982667</v>
      </c>
      <c r="X636" s="37">
        <v>12497333</v>
      </c>
      <c r="Y636" s="42">
        <v>0.49166666666666664</v>
      </c>
      <c r="Z636" s="42">
        <v>0.24166668689320389</v>
      </c>
      <c r="AA636" s="20" t="s">
        <v>1061</v>
      </c>
      <c r="AB636" s="38" t="s">
        <v>1997</v>
      </c>
    </row>
    <row r="637" spans="2:28" ht="99.95" customHeight="1" x14ac:dyDescent="0.25">
      <c r="B637" s="14">
        <v>2023</v>
      </c>
      <c r="C637" s="14">
        <v>638</v>
      </c>
      <c r="D637" s="14">
        <v>800001979</v>
      </c>
      <c r="E637" s="25" t="s">
        <v>1865</v>
      </c>
      <c r="F637" s="14" t="s">
        <v>1866</v>
      </c>
      <c r="G637" s="25">
        <v>52502642</v>
      </c>
      <c r="H637" s="14" t="s">
        <v>1867</v>
      </c>
      <c r="I637" s="36">
        <v>45198</v>
      </c>
      <c r="J637" s="14">
        <v>60</v>
      </c>
      <c r="K637" s="10">
        <v>45203</v>
      </c>
      <c r="L637" s="10">
        <v>45263</v>
      </c>
      <c r="M637" s="56">
        <v>15000000</v>
      </c>
      <c r="N637" s="56">
        <v>0</v>
      </c>
      <c r="O637" s="56">
        <v>15000000</v>
      </c>
      <c r="P637" s="14">
        <v>0</v>
      </c>
      <c r="Q637" s="14">
        <v>60</v>
      </c>
      <c r="R637" s="11">
        <v>45263</v>
      </c>
      <c r="S637" s="14" t="s">
        <v>1877</v>
      </c>
      <c r="T637" s="24" t="s">
        <v>1998</v>
      </c>
      <c r="U637" s="37">
        <v>0</v>
      </c>
      <c r="V637" s="37">
        <v>15000000</v>
      </c>
      <c r="W637" s="37">
        <v>12000000</v>
      </c>
      <c r="X637" s="37">
        <v>3000000</v>
      </c>
      <c r="Y637" s="42">
        <v>0.95</v>
      </c>
      <c r="Z637" s="42">
        <v>0.8</v>
      </c>
      <c r="AA637" s="20" t="s">
        <v>1060</v>
      </c>
      <c r="AB637" s="38" t="s">
        <v>1998</v>
      </c>
    </row>
    <row r="638" spans="2:28" ht="99.95" customHeight="1" x14ac:dyDescent="0.25">
      <c r="B638" s="14">
        <v>2023</v>
      </c>
      <c r="C638" s="14">
        <v>639</v>
      </c>
      <c r="D638" s="14">
        <v>800083865</v>
      </c>
      <c r="E638" s="25" t="s">
        <v>1868</v>
      </c>
      <c r="F638" s="14" t="s">
        <v>1869</v>
      </c>
      <c r="G638" s="25">
        <v>51901081</v>
      </c>
      <c r="H638" s="14" t="s">
        <v>1870</v>
      </c>
      <c r="I638" s="36">
        <v>45198</v>
      </c>
      <c r="J638" s="14">
        <v>60</v>
      </c>
      <c r="K638" s="10">
        <v>45203</v>
      </c>
      <c r="L638" s="10">
        <v>45263</v>
      </c>
      <c r="M638" s="56">
        <v>14997800</v>
      </c>
      <c r="N638" s="56">
        <v>0</v>
      </c>
      <c r="O638" s="56">
        <v>14997800</v>
      </c>
      <c r="P638" s="14">
        <v>0</v>
      </c>
      <c r="Q638" s="14">
        <v>60</v>
      </c>
      <c r="R638" s="11">
        <v>45263</v>
      </c>
      <c r="S638" s="14" t="s">
        <v>1877</v>
      </c>
      <c r="T638" s="24" t="s">
        <v>1999</v>
      </c>
      <c r="U638" s="37">
        <v>0</v>
      </c>
      <c r="V638" s="37">
        <v>14997800</v>
      </c>
      <c r="W638" s="37">
        <v>11998240</v>
      </c>
      <c r="X638" s="37">
        <v>2999560</v>
      </c>
      <c r="Y638" s="42">
        <v>0.95</v>
      </c>
      <c r="Z638" s="42">
        <v>0.8</v>
      </c>
      <c r="AA638" s="20" t="s">
        <v>1060</v>
      </c>
      <c r="AB638" s="38" t="s">
        <v>1999</v>
      </c>
    </row>
    <row r="639" spans="2:28" ht="99.95" customHeight="1" x14ac:dyDescent="0.25">
      <c r="B639" s="14">
        <v>2023</v>
      </c>
      <c r="C639" s="14">
        <v>640</v>
      </c>
      <c r="D639" s="14">
        <v>79891249</v>
      </c>
      <c r="E639" s="25" t="s">
        <v>351</v>
      </c>
      <c r="F639" s="14" t="s">
        <v>31</v>
      </c>
      <c r="G639" s="25" t="s">
        <v>31</v>
      </c>
      <c r="H639" s="14" t="s">
        <v>439</v>
      </c>
      <c r="I639" s="36">
        <v>45198</v>
      </c>
      <c r="J639" s="14">
        <v>150</v>
      </c>
      <c r="K639" s="10">
        <v>45201</v>
      </c>
      <c r="L639" s="10">
        <v>45352</v>
      </c>
      <c r="M639" s="56">
        <v>25000000</v>
      </c>
      <c r="N639" s="56">
        <v>0</v>
      </c>
      <c r="O639" s="56">
        <v>25000000</v>
      </c>
      <c r="P639" s="14">
        <v>0</v>
      </c>
      <c r="Q639" s="14">
        <v>150</v>
      </c>
      <c r="R639" s="11">
        <v>45352</v>
      </c>
      <c r="S639" s="14" t="s">
        <v>1877</v>
      </c>
      <c r="T639" s="24" t="s">
        <v>2000</v>
      </c>
      <c r="U639" s="37">
        <v>0</v>
      </c>
      <c r="V639" s="37">
        <v>25000000</v>
      </c>
      <c r="W639" s="37">
        <v>4833333</v>
      </c>
      <c r="X639" s="37">
        <v>20166667</v>
      </c>
      <c r="Y639" s="42">
        <v>0.39333333333333331</v>
      </c>
      <c r="Z639" s="42">
        <v>0.19333331999999998</v>
      </c>
      <c r="AA639" s="20" t="s">
        <v>1061</v>
      </c>
      <c r="AB639" s="38" t="s">
        <v>2000</v>
      </c>
    </row>
    <row r="640" spans="2:28" ht="99.95" customHeight="1" x14ac:dyDescent="0.25">
      <c r="B640" s="14">
        <v>2023</v>
      </c>
      <c r="C640" s="14">
        <v>641</v>
      </c>
      <c r="D640" s="14">
        <v>830061918</v>
      </c>
      <c r="E640" s="25" t="s">
        <v>2028</v>
      </c>
      <c r="F640" s="14" t="s">
        <v>1726</v>
      </c>
      <c r="G640" s="25">
        <v>19256397</v>
      </c>
      <c r="H640" s="14" t="s">
        <v>2029</v>
      </c>
      <c r="I640" s="36">
        <v>45203</v>
      </c>
      <c r="J640" s="14">
        <v>60</v>
      </c>
      <c r="K640" s="10">
        <v>45208</v>
      </c>
      <c r="L640" s="10">
        <v>45268</v>
      </c>
      <c r="M640" s="56">
        <v>15000000</v>
      </c>
      <c r="N640" s="56">
        <v>0</v>
      </c>
      <c r="O640" s="56">
        <v>15000000</v>
      </c>
      <c r="P640" s="14">
        <v>4</v>
      </c>
      <c r="Q640" s="14">
        <v>64</v>
      </c>
      <c r="R640" s="11">
        <v>45272</v>
      </c>
      <c r="S640" s="14" t="s">
        <v>2111</v>
      </c>
      <c r="T640" s="24" t="s">
        <v>2120</v>
      </c>
      <c r="U640" s="37">
        <v>0</v>
      </c>
      <c r="V640" s="37">
        <v>15000000</v>
      </c>
      <c r="W640" s="37">
        <v>12000000</v>
      </c>
      <c r="X640" s="37">
        <v>3000000</v>
      </c>
      <c r="Y640" s="42">
        <v>0.8125</v>
      </c>
      <c r="Z640" s="42">
        <v>0.8</v>
      </c>
      <c r="AA640" s="20" t="s">
        <v>1061</v>
      </c>
      <c r="AB640" s="38" t="s">
        <v>2120</v>
      </c>
    </row>
    <row r="641" spans="2:28" ht="99.95" customHeight="1" x14ac:dyDescent="0.25">
      <c r="B641" s="14">
        <v>2023</v>
      </c>
      <c r="C641" s="14">
        <v>642</v>
      </c>
      <c r="D641" s="14">
        <v>27470450</v>
      </c>
      <c r="E641" s="14" t="s">
        <v>902</v>
      </c>
      <c r="F641" s="14" t="s">
        <v>31</v>
      </c>
      <c r="G641" s="14" t="s">
        <v>31</v>
      </c>
      <c r="H641" s="14" t="s">
        <v>2030</v>
      </c>
      <c r="I641" s="11">
        <v>45204</v>
      </c>
      <c r="J641" s="14">
        <v>78</v>
      </c>
      <c r="K641" s="10">
        <v>45212</v>
      </c>
      <c r="L641" s="10">
        <v>45290</v>
      </c>
      <c r="M641" s="56">
        <v>7166667</v>
      </c>
      <c r="N641" s="56">
        <v>0</v>
      </c>
      <c r="O641" s="56">
        <v>7166667</v>
      </c>
      <c r="P641" s="14">
        <v>0</v>
      </c>
      <c r="Q641" s="14">
        <v>78</v>
      </c>
      <c r="R641" s="11">
        <v>45290</v>
      </c>
      <c r="S641" s="14" t="s">
        <v>2111</v>
      </c>
      <c r="T641" s="24" t="s">
        <v>2121</v>
      </c>
      <c r="U641" s="37">
        <v>0</v>
      </c>
      <c r="V641" s="37">
        <v>7166667</v>
      </c>
      <c r="W641" s="37">
        <v>1500000</v>
      </c>
      <c r="X641" s="37">
        <v>5666667</v>
      </c>
      <c r="Y641" s="42">
        <v>0.61538461538461542</v>
      </c>
      <c r="Z641" s="42">
        <v>0.20930231584640391</v>
      </c>
      <c r="AA641" s="20" t="s">
        <v>1061</v>
      </c>
      <c r="AB641" s="38" t="s">
        <v>2121</v>
      </c>
    </row>
    <row r="642" spans="2:28" ht="99.95" customHeight="1" x14ac:dyDescent="0.25">
      <c r="B642" s="14">
        <v>2023</v>
      </c>
      <c r="C642" s="14">
        <v>643</v>
      </c>
      <c r="D642" s="14">
        <v>1143351613</v>
      </c>
      <c r="E642" s="14" t="s">
        <v>837</v>
      </c>
      <c r="F642" s="14" t="s">
        <v>31</v>
      </c>
      <c r="G642" s="14" t="s">
        <v>31</v>
      </c>
      <c r="H642" s="14" t="s">
        <v>2031</v>
      </c>
      <c r="I642" s="11">
        <v>45202</v>
      </c>
      <c r="J642" s="14">
        <v>87</v>
      </c>
      <c r="K642" s="10">
        <v>45203</v>
      </c>
      <c r="L642" s="10">
        <v>45290</v>
      </c>
      <c r="M642" s="56">
        <v>9064000</v>
      </c>
      <c r="N642" s="56">
        <v>0</v>
      </c>
      <c r="O642" s="56">
        <v>9064000</v>
      </c>
      <c r="P642" s="14">
        <v>0</v>
      </c>
      <c r="Q642" s="14">
        <v>87</v>
      </c>
      <c r="R642" s="11">
        <v>45290</v>
      </c>
      <c r="S642" s="14" t="s">
        <v>2111</v>
      </c>
      <c r="T642" s="39" t="s">
        <v>2122</v>
      </c>
      <c r="U642" s="37">
        <v>0</v>
      </c>
      <c r="V642" s="37">
        <v>9064000</v>
      </c>
      <c r="W642" s="37">
        <v>2781000</v>
      </c>
      <c r="X642" s="37">
        <v>6283000</v>
      </c>
      <c r="Y642" s="42">
        <v>0.65517241379310343</v>
      </c>
      <c r="Z642" s="42">
        <v>0.30681818181818182</v>
      </c>
      <c r="AA642" s="20" t="s">
        <v>1061</v>
      </c>
      <c r="AB642" s="44" t="s">
        <v>2122</v>
      </c>
    </row>
    <row r="643" spans="2:28" ht="99.95" customHeight="1" x14ac:dyDescent="0.25">
      <c r="B643" s="9">
        <v>2023</v>
      </c>
      <c r="C643" s="22">
        <v>644</v>
      </c>
      <c r="D643" s="17">
        <v>79917122</v>
      </c>
      <c r="E643" s="17" t="s">
        <v>361</v>
      </c>
      <c r="F643" s="14" t="s">
        <v>31</v>
      </c>
      <c r="G643" s="14" t="s">
        <v>31</v>
      </c>
      <c r="H643" s="14" t="s">
        <v>482</v>
      </c>
      <c r="I643" s="36">
        <v>45203</v>
      </c>
      <c r="J643" s="14">
        <v>120</v>
      </c>
      <c r="K643" s="10">
        <v>45204</v>
      </c>
      <c r="L643" s="10">
        <v>45326</v>
      </c>
      <c r="M643" s="56">
        <v>17716000</v>
      </c>
      <c r="N643" s="56">
        <v>0</v>
      </c>
      <c r="O643" s="56">
        <v>17716000</v>
      </c>
      <c r="P643" s="14">
        <v>0</v>
      </c>
      <c r="Q643" s="14">
        <v>120</v>
      </c>
      <c r="R643" s="11">
        <v>45326</v>
      </c>
      <c r="S643" s="14" t="s">
        <v>2111</v>
      </c>
      <c r="T643" s="38" t="s">
        <v>2123</v>
      </c>
      <c r="U643" s="37">
        <v>0</v>
      </c>
      <c r="V643" s="37">
        <v>17716000</v>
      </c>
      <c r="W643" s="37">
        <v>3838467</v>
      </c>
      <c r="X643" s="37">
        <v>13877533</v>
      </c>
      <c r="Y643" s="42">
        <v>0.46666666666666667</v>
      </c>
      <c r="Z643" s="42">
        <v>0.21666668548205015</v>
      </c>
      <c r="AA643" s="20" t="s">
        <v>1061</v>
      </c>
      <c r="AB643" s="38" t="s">
        <v>2123</v>
      </c>
    </row>
    <row r="644" spans="2:28" ht="99.95" customHeight="1" x14ac:dyDescent="0.25">
      <c r="B644" s="9">
        <v>2023</v>
      </c>
      <c r="C644" s="22">
        <v>645</v>
      </c>
      <c r="D644" s="17">
        <v>1015467013</v>
      </c>
      <c r="E644" s="17" t="s">
        <v>2032</v>
      </c>
      <c r="F644" s="14" t="s">
        <v>31</v>
      </c>
      <c r="G644" s="14" t="s">
        <v>31</v>
      </c>
      <c r="H644" s="14" t="s">
        <v>1130</v>
      </c>
      <c r="I644" s="36">
        <v>45203</v>
      </c>
      <c r="J644" s="14">
        <v>120</v>
      </c>
      <c r="K644" s="10">
        <v>45204</v>
      </c>
      <c r="L644" s="10">
        <v>45326</v>
      </c>
      <c r="M644" s="56">
        <v>24361020</v>
      </c>
      <c r="N644" s="56">
        <v>0</v>
      </c>
      <c r="O644" s="56">
        <v>24361020</v>
      </c>
      <c r="P644" s="14">
        <v>0</v>
      </c>
      <c r="Q644" s="14">
        <v>120</v>
      </c>
      <c r="R644" s="11">
        <v>45326</v>
      </c>
      <c r="S644" s="14" t="s">
        <v>2111</v>
      </c>
      <c r="T644" s="38" t="s">
        <v>2124</v>
      </c>
      <c r="U644" s="37">
        <v>0</v>
      </c>
      <c r="V644" s="37">
        <v>24361020</v>
      </c>
      <c r="W644" s="37">
        <v>5278221</v>
      </c>
      <c r="X644" s="37">
        <v>19082799</v>
      </c>
      <c r="Y644" s="42">
        <v>0.46666666666666667</v>
      </c>
      <c r="Z644" s="42">
        <v>0.21666666666666667</v>
      </c>
      <c r="AA644" s="20" t="s">
        <v>1061</v>
      </c>
      <c r="AB644" s="38" t="s">
        <v>2124</v>
      </c>
    </row>
    <row r="645" spans="2:28" ht="99.95" customHeight="1" x14ac:dyDescent="0.25">
      <c r="B645" s="9">
        <v>2023</v>
      </c>
      <c r="C645" s="22">
        <v>646</v>
      </c>
      <c r="D645" s="17">
        <v>1019010598</v>
      </c>
      <c r="E645" s="17" t="s">
        <v>346</v>
      </c>
      <c r="F645" s="14" t="s">
        <v>31</v>
      </c>
      <c r="G645" s="14" t="s">
        <v>31</v>
      </c>
      <c r="H645" s="14" t="s">
        <v>2033</v>
      </c>
      <c r="I645" s="36">
        <v>45203</v>
      </c>
      <c r="J645" s="14">
        <v>120</v>
      </c>
      <c r="K645" s="10">
        <v>45204</v>
      </c>
      <c r="L645" s="10">
        <v>45326</v>
      </c>
      <c r="M645" s="56">
        <v>24000000</v>
      </c>
      <c r="N645" s="56">
        <v>0</v>
      </c>
      <c r="O645" s="56">
        <v>24000000</v>
      </c>
      <c r="P645" s="14">
        <v>0</v>
      </c>
      <c r="Q645" s="14">
        <v>120</v>
      </c>
      <c r="R645" s="11">
        <v>45326</v>
      </c>
      <c r="S645" s="14" t="s">
        <v>2111</v>
      </c>
      <c r="T645" s="38" t="s">
        <v>2125</v>
      </c>
      <c r="U645" s="37">
        <v>0</v>
      </c>
      <c r="V645" s="37">
        <v>24000000</v>
      </c>
      <c r="W645" s="37">
        <v>5200000</v>
      </c>
      <c r="X645" s="37">
        <v>18800000</v>
      </c>
      <c r="Y645" s="42">
        <v>0.46666666666666667</v>
      </c>
      <c r="Z645" s="42">
        <v>0.21666666666666667</v>
      </c>
      <c r="AA645" s="20" t="s">
        <v>1061</v>
      </c>
      <c r="AB645" s="38" t="s">
        <v>2125</v>
      </c>
    </row>
    <row r="646" spans="2:28" ht="99.95" customHeight="1" x14ac:dyDescent="0.25">
      <c r="B646" s="9">
        <v>2023</v>
      </c>
      <c r="C646" s="22">
        <v>647</v>
      </c>
      <c r="D646" s="17">
        <v>1016002050</v>
      </c>
      <c r="E646" s="17" t="s">
        <v>385</v>
      </c>
      <c r="F646" s="14" t="s">
        <v>765</v>
      </c>
      <c r="G646" s="14" t="s">
        <v>765</v>
      </c>
      <c r="H646" s="14" t="s">
        <v>2034</v>
      </c>
      <c r="I646" s="36">
        <v>45203</v>
      </c>
      <c r="J646" s="14">
        <v>120</v>
      </c>
      <c r="K646" s="10">
        <v>45204</v>
      </c>
      <c r="L646" s="10">
        <v>45326</v>
      </c>
      <c r="M646" s="56">
        <v>19776000</v>
      </c>
      <c r="N646" s="56">
        <v>0</v>
      </c>
      <c r="O646" s="56">
        <v>19776000</v>
      </c>
      <c r="P646" s="14">
        <v>0</v>
      </c>
      <c r="Q646" s="14">
        <v>120</v>
      </c>
      <c r="R646" s="11">
        <v>45326</v>
      </c>
      <c r="S646" s="14" t="s">
        <v>2111</v>
      </c>
      <c r="T646" s="38" t="s">
        <v>2126</v>
      </c>
      <c r="U646" s="37">
        <v>0</v>
      </c>
      <c r="V646" s="37">
        <v>19776000</v>
      </c>
      <c r="W646" s="37">
        <v>4284800</v>
      </c>
      <c r="X646" s="37">
        <v>15491200</v>
      </c>
      <c r="Y646" s="42">
        <v>0.46666666666666667</v>
      </c>
      <c r="Z646" s="42">
        <v>0.21666666666666667</v>
      </c>
      <c r="AA646" s="20" t="s">
        <v>1061</v>
      </c>
      <c r="AB646" s="38" t="s">
        <v>2126</v>
      </c>
    </row>
    <row r="647" spans="2:28" ht="99.95" customHeight="1" x14ac:dyDescent="0.25">
      <c r="B647" s="9">
        <v>2023</v>
      </c>
      <c r="C647" s="22">
        <v>648</v>
      </c>
      <c r="D647" s="17">
        <v>1020774180</v>
      </c>
      <c r="E647" s="17" t="s">
        <v>664</v>
      </c>
      <c r="F647" s="14" t="s">
        <v>31</v>
      </c>
      <c r="G647" s="14" t="s">
        <v>31</v>
      </c>
      <c r="H647" s="14" t="s">
        <v>2035</v>
      </c>
      <c r="I647" s="36">
        <v>45204</v>
      </c>
      <c r="J647" s="14">
        <v>150</v>
      </c>
      <c r="K647" s="10">
        <v>45205</v>
      </c>
      <c r="L647" s="10">
        <v>45356</v>
      </c>
      <c r="M647" s="56">
        <v>18549040</v>
      </c>
      <c r="N647" s="56">
        <v>0</v>
      </c>
      <c r="O647" s="56">
        <v>18549040</v>
      </c>
      <c r="P647" s="14">
        <v>0</v>
      </c>
      <c r="Q647" s="14">
        <v>150</v>
      </c>
      <c r="R647" s="11">
        <v>45356</v>
      </c>
      <c r="S647" s="14" t="s">
        <v>2111</v>
      </c>
      <c r="T647" s="38" t="s">
        <v>2127</v>
      </c>
      <c r="U647" s="37">
        <v>0</v>
      </c>
      <c r="V647" s="37">
        <v>18549040</v>
      </c>
      <c r="W647" s="37">
        <v>3091507</v>
      </c>
      <c r="X647" s="37">
        <v>15457533</v>
      </c>
      <c r="Y647" s="42">
        <v>0.36666666666666664</v>
      </c>
      <c r="Z647" s="42">
        <v>0.16666668463704859</v>
      </c>
      <c r="AA647" s="20" t="s">
        <v>1061</v>
      </c>
      <c r="AB647" s="38" t="s">
        <v>2127</v>
      </c>
    </row>
    <row r="648" spans="2:28" ht="99.95" customHeight="1" x14ac:dyDescent="0.25">
      <c r="B648" s="9">
        <v>2023</v>
      </c>
      <c r="C648" s="22">
        <v>649</v>
      </c>
      <c r="D648" s="17">
        <v>1018460299</v>
      </c>
      <c r="E648" s="17" t="s">
        <v>666</v>
      </c>
      <c r="F648" s="14" t="s">
        <v>31</v>
      </c>
      <c r="G648" s="14" t="s">
        <v>31</v>
      </c>
      <c r="H648" s="14" t="s">
        <v>2036</v>
      </c>
      <c r="I648" s="36">
        <v>45203</v>
      </c>
      <c r="J648" s="14">
        <v>150</v>
      </c>
      <c r="K648" s="10">
        <v>45204</v>
      </c>
      <c r="L648" s="10">
        <v>45355</v>
      </c>
      <c r="M648" s="56">
        <v>17105000</v>
      </c>
      <c r="N648" s="56">
        <v>0</v>
      </c>
      <c r="O648" s="56">
        <v>17105000</v>
      </c>
      <c r="P648" s="14">
        <v>0</v>
      </c>
      <c r="Q648" s="14">
        <v>150</v>
      </c>
      <c r="R648" s="11">
        <v>45355</v>
      </c>
      <c r="S648" s="14" t="s">
        <v>2111</v>
      </c>
      <c r="T648" s="38" t="s">
        <v>2128</v>
      </c>
      <c r="U648" s="37">
        <v>0</v>
      </c>
      <c r="V648" s="37">
        <v>17105000</v>
      </c>
      <c r="W648" s="37">
        <v>2964867</v>
      </c>
      <c r="X648" s="37">
        <v>14140133</v>
      </c>
      <c r="Y648" s="42">
        <v>0.37333333333333335</v>
      </c>
      <c r="Z648" s="42">
        <v>0.17333335282081261</v>
      </c>
      <c r="AA648" s="20" t="s">
        <v>1061</v>
      </c>
      <c r="AB648" s="38" t="s">
        <v>2128</v>
      </c>
    </row>
    <row r="649" spans="2:28" ht="99.95" customHeight="1" x14ac:dyDescent="0.25">
      <c r="B649" s="14">
        <v>2023</v>
      </c>
      <c r="C649" s="14">
        <v>650</v>
      </c>
      <c r="D649" s="14">
        <v>1007157049</v>
      </c>
      <c r="E649" s="25" t="s">
        <v>316</v>
      </c>
      <c r="F649" s="14" t="s">
        <v>765</v>
      </c>
      <c r="G649" s="25" t="s">
        <v>765</v>
      </c>
      <c r="H649" s="14" t="s">
        <v>2037</v>
      </c>
      <c r="I649" s="36">
        <v>45203</v>
      </c>
      <c r="J649" s="14">
        <v>105</v>
      </c>
      <c r="K649" s="10">
        <v>45204</v>
      </c>
      <c r="L649" s="10">
        <v>45310</v>
      </c>
      <c r="M649" s="56">
        <v>7266000</v>
      </c>
      <c r="N649" s="56">
        <v>0</v>
      </c>
      <c r="O649" s="56">
        <v>7266000</v>
      </c>
      <c r="P649" s="14">
        <v>0</v>
      </c>
      <c r="Q649" s="14">
        <v>105</v>
      </c>
      <c r="R649" s="11">
        <v>45310</v>
      </c>
      <c r="S649" s="14" t="s">
        <v>2111</v>
      </c>
      <c r="T649" s="24" t="s">
        <v>2129</v>
      </c>
      <c r="U649" s="37">
        <v>0</v>
      </c>
      <c r="V649" s="37">
        <v>7266000</v>
      </c>
      <c r="W649" s="37">
        <v>1730000</v>
      </c>
      <c r="X649" s="37">
        <v>5536000</v>
      </c>
      <c r="Y649" s="42">
        <v>0.53333333333333333</v>
      </c>
      <c r="Z649" s="42">
        <v>0.23809523809523811</v>
      </c>
      <c r="AA649" s="20" t="s">
        <v>1061</v>
      </c>
      <c r="AB649" s="38" t="s">
        <v>2129</v>
      </c>
    </row>
    <row r="650" spans="2:28" ht="99.95" customHeight="1" x14ac:dyDescent="0.25">
      <c r="B650" s="14">
        <v>2023</v>
      </c>
      <c r="C650" s="14">
        <v>651</v>
      </c>
      <c r="D650" s="14">
        <v>40024863</v>
      </c>
      <c r="E650" s="25" t="s">
        <v>2038</v>
      </c>
      <c r="F650" s="14" t="s">
        <v>31</v>
      </c>
      <c r="G650" s="25" t="s">
        <v>31</v>
      </c>
      <c r="H650" s="14" t="s">
        <v>2039</v>
      </c>
      <c r="I650" s="36">
        <v>45204</v>
      </c>
      <c r="J650" s="14">
        <v>85</v>
      </c>
      <c r="K650" s="10">
        <v>45205</v>
      </c>
      <c r="L650" s="10">
        <v>45290</v>
      </c>
      <c r="M650" s="56">
        <v>14008000</v>
      </c>
      <c r="N650" s="56">
        <v>0</v>
      </c>
      <c r="O650" s="56">
        <v>14008000</v>
      </c>
      <c r="P650" s="14">
        <v>0</v>
      </c>
      <c r="Q650" s="14">
        <v>85</v>
      </c>
      <c r="R650" s="11">
        <v>45290</v>
      </c>
      <c r="S650" s="14" t="s">
        <v>2111</v>
      </c>
      <c r="T650" s="24" t="s">
        <v>2130</v>
      </c>
      <c r="U650" s="37">
        <v>0</v>
      </c>
      <c r="V650" s="37">
        <v>14008000</v>
      </c>
      <c r="W650" s="37">
        <v>4120000</v>
      </c>
      <c r="X650" s="37">
        <v>9888000</v>
      </c>
      <c r="Y650" s="42">
        <v>0.6470588235294118</v>
      </c>
      <c r="Z650" s="42">
        <v>0.29411764705882354</v>
      </c>
      <c r="AA650" s="20" t="s">
        <v>1061</v>
      </c>
      <c r="AB650" s="38" t="s">
        <v>2130</v>
      </c>
    </row>
    <row r="651" spans="2:28" ht="99.95" customHeight="1" x14ac:dyDescent="0.25">
      <c r="B651" s="14">
        <v>2023</v>
      </c>
      <c r="C651" s="14">
        <v>652</v>
      </c>
      <c r="D651" s="14">
        <v>80206579</v>
      </c>
      <c r="E651" s="25" t="s">
        <v>774</v>
      </c>
      <c r="F651" s="14" t="s">
        <v>31</v>
      </c>
      <c r="G651" s="25" t="s">
        <v>31</v>
      </c>
      <c r="H651" s="14" t="s">
        <v>775</v>
      </c>
      <c r="I651" s="36">
        <v>45203</v>
      </c>
      <c r="J651" s="14">
        <v>120</v>
      </c>
      <c r="K651" s="10">
        <v>45204</v>
      </c>
      <c r="L651" s="10">
        <v>45326</v>
      </c>
      <c r="M651" s="56">
        <v>15806560</v>
      </c>
      <c r="N651" s="56">
        <v>0</v>
      </c>
      <c r="O651" s="56">
        <v>15806560</v>
      </c>
      <c r="P651" s="14">
        <v>0</v>
      </c>
      <c r="Q651" s="14">
        <v>120</v>
      </c>
      <c r="R651" s="11">
        <v>45326</v>
      </c>
      <c r="S651" s="14" t="s">
        <v>2111</v>
      </c>
      <c r="T651" s="14" t="s">
        <v>2131</v>
      </c>
      <c r="U651" s="37">
        <v>0</v>
      </c>
      <c r="V651" s="37">
        <v>15806560</v>
      </c>
      <c r="W651" s="37">
        <v>3424755</v>
      </c>
      <c r="X651" s="37">
        <v>12381805</v>
      </c>
      <c r="Y651" s="42">
        <v>0.46666666666666667</v>
      </c>
      <c r="Z651" s="42">
        <v>0.21666668775495743</v>
      </c>
      <c r="AA651" s="20" t="s">
        <v>1061</v>
      </c>
      <c r="AB651" s="43" t="s">
        <v>2131</v>
      </c>
    </row>
    <row r="652" spans="2:28" ht="99.95" customHeight="1" x14ac:dyDescent="0.25">
      <c r="B652" s="14">
        <v>2023</v>
      </c>
      <c r="C652" s="14">
        <v>654</v>
      </c>
      <c r="D652" s="14">
        <v>52154591</v>
      </c>
      <c r="E652" s="25" t="s">
        <v>368</v>
      </c>
      <c r="F652" s="14" t="s">
        <v>31</v>
      </c>
      <c r="G652" s="25" t="s">
        <v>31</v>
      </c>
      <c r="H652" s="14" t="s">
        <v>2040</v>
      </c>
      <c r="I652" s="36">
        <v>45208</v>
      </c>
      <c r="J652" s="14">
        <v>120</v>
      </c>
      <c r="K652" s="10">
        <v>45210</v>
      </c>
      <c r="L652" s="10">
        <v>45332</v>
      </c>
      <c r="M652" s="56">
        <v>10400000</v>
      </c>
      <c r="N652" s="56">
        <v>0</v>
      </c>
      <c r="O652" s="56">
        <v>10400000</v>
      </c>
      <c r="P652" s="14">
        <v>0</v>
      </c>
      <c r="Q652" s="14">
        <v>120</v>
      </c>
      <c r="R652" s="11">
        <v>45332</v>
      </c>
      <c r="S652" s="14" t="s">
        <v>2111</v>
      </c>
      <c r="T652" s="14" t="s">
        <v>2132</v>
      </c>
      <c r="U652" s="37">
        <v>0</v>
      </c>
      <c r="V652" s="37">
        <v>10400000</v>
      </c>
      <c r="W652" s="37">
        <v>1733333</v>
      </c>
      <c r="X652" s="37">
        <v>8666667</v>
      </c>
      <c r="Y652" s="42">
        <v>0.41666666666666669</v>
      </c>
      <c r="Z652" s="42">
        <v>0.16666663461538461</v>
      </c>
      <c r="AA652" s="20" t="s">
        <v>1061</v>
      </c>
      <c r="AB652" s="43" t="s">
        <v>2132</v>
      </c>
    </row>
    <row r="653" spans="2:28" ht="99.95" customHeight="1" x14ac:dyDescent="0.25">
      <c r="B653" s="14">
        <v>2023</v>
      </c>
      <c r="C653" s="14">
        <v>655</v>
      </c>
      <c r="D653" s="14">
        <v>80880892</v>
      </c>
      <c r="E653" s="25" t="s">
        <v>811</v>
      </c>
      <c r="F653" s="14" t="s">
        <v>31</v>
      </c>
      <c r="G653" s="25" t="s">
        <v>31</v>
      </c>
      <c r="H653" s="14" t="s">
        <v>884</v>
      </c>
      <c r="I653" s="36">
        <v>45208</v>
      </c>
      <c r="J653" s="14">
        <v>165</v>
      </c>
      <c r="K653" s="10">
        <v>45209</v>
      </c>
      <c r="L653" s="10">
        <v>45375</v>
      </c>
      <c r="M653" s="56">
        <v>18700000</v>
      </c>
      <c r="N653" s="56">
        <v>0</v>
      </c>
      <c r="O653" s="56">
        <v>18700000</v>
      </c>
      <c r="P653" s="14">
        <v>0</v>
      </c>
      <c r="Q653" s="14">
        <v>165</v>
      </c>
      <c r="R653" s="11">
        <v>45375</v>
      </c>
      <c r="S653" s="14" t="s">
        <v>2111</v>
      </c>
      <c r="T653" s="14" t="s">
        <v>2133</v>
      </c>
      <c r="U653" s="37">
        <v>0</v>
      </c>
      <c r="V653" s="37">
        <v>18700000</v>
      </c>
      <c r="W653" s="37">
        <v>2380000</v>
      </c>
      <c r="X653" s="37">
        <v>16320000</v>
      </c>
      <c r="Y653" s="42">
        <v>0.30909090909090908</v>
      </c>
      <c r="Z653" s="42">
        <v>0.12727272727272726</v>
      </c>
      <c r="AA653" s="20" t="s">
        <v>1061</v>
      </c>
      <c r="AB653" s="43" t="s">
        <v>2133</v>
      </c>
    </row>
    <row r="654" spans="2:28" ht="99.95" customHeight="1" x14ac:dyDescent="0.25">
      <c r="B654" s="14">
        <v>2023</v>
      </c>
      <c r="C654" s="14">
        <v>656</v>
      </c>
      <c r="D654" s="14">
        <v>1026566918</v>
      </c>
      <c r="E654" s="25" t="s">
        <v>842</v>
      </c>
      <c r="F654" s="14" t="s">
        <v>31</v>
      </c>
      <c r="G654" s="25" t="s">
        <v>31</v>
      </c>
      <c r="H654" s="14" t="s">
        <v>2041</v>
      </c>
      <c r="I654" s="36">
        <v>45208</v>
      </c>
      <c r="J654" s="14">
        <v>80</v>
      </c>
      <c r="K654" s="10">
        <v>45210</v>
      </c>
      <c r="L654" s="10">
        <v>45290</v>
      </c>
      <c r="M654" s="56">
        <v>8343000</v>
      </c>
      <c r="N654" s="56">
        <v>0</v>
      </c>
      <c r="O654" s="56">
        <v>8343000</v>
      </c>
      <c r="P654" s="14">
        <v>0</v>
      </c>
      <c r="Q654" s="14">
        <v>80</v>
      </c>
      <c r="R654" s="11">
        <v>45290</v>
      </c>
      <c r="S654" s="14" t="s">
        <v>2111</v>
      </c>
      <c r="T654" s="14" t="s">
        <v>2134</v>
      </c>
      <c r="U654" s="37">
        <v>0</v>
      </c>
      <c r="V654" s="37">
        <v>8343000</v>
      </c>
      <c r="W654" s="37">
        <v>2060000</v>
      </c>
      <c r="X654" s="37">
        <v>6283000</v>
      </c>
      <c r="Y654" s="42">
        <v>0.625</v>
      </c>
      <c r="Z654" s="42">
        <v>0.24691358024691357</v>
      </c>
      <c r="AA654" s="20" t="s">
        <v>1061</v>
      </c>
      <c r="AB654" s="43" t="s">
        <v>2134</v>
      </c>
    </row>
    <row r="655" spans="2:28" ht="99.95" customHeight="1" x14ac:dyDescent="0.25">
      <c r="B655" s="14">
        <v>2023</v>
      </c>
      <c r="C655" s="14">
        <v>657</v>
      </c>
      <c r="D655" s="14">
        <v>900790071</v>
      </c>
      <c r="E655" s="25" t="s">
        <v>2042</v>
      </c>
      <c r="F655" s="14" t="s">
        <v>2043</v>
      </c>
      <c r="G655" s="25">
        <v>1012363825</v>
      </c>
      <c r="H655" s="14" t="s">
        <v>2044</v>
      </c>
      <c r="I655" s="36">
        <v>45204</v>
      </c>
      <c r="J655" s="14">
        <v>180</v>
      </c>
      <c r="K655" s="10">
        <v>45216</v>
      </c>
      <c r="L655" s="10">
        <v>45398</v>
      </c>
      <c r="M655" s="56">
        <v>15201000</v>
      </c>
      <c r="N655" s="56">
        <v>0</v>
      </c>
      <c r="O655" s="56">
        <v>15201000</v>
      </c>
      <c r="P655" s="14">
        <v>0</v>
      </c>
      <c r="Q655" s="14">
        <v>180</v>
      </c>
      <c r="R655" s="11">
        <v>45398</v>
      </c>
      <c r="S655" s="14" t="s">
        <v>2111</v>
      </c>
      <c r="T655" s="14" t="s">
        <v>2135</v>
      </c>
      <c r="U655" s="37">
        <v>0</v>
      </c>
      <c r="V655" s="37">
        <v>15201000</v>
      </c>
      <c r="W655" s="37">
        <v>0</v>
      </c>
      <c r="X655" s="37">
        <v>15201000</v>
      </c>
      <c r="Y655" s="42">
        <v>0.24444444444444444</v>
      </c>
      <c r="Z655" s="42">
        <v>0</v>
      </c>
      <c r="AA655" s="20" t="s">
        <v>1061</v>
      </c>
      <c r="AB655" s="43" t="s">
        <v>2135</v>
      </c>
    </row>
    <row r="656" spans="2:28" ht="99.95" customHeight="1" x14ac:dyDescent="0.25">
      <c r="B656" s="14">
        <v>2023</v>
      </c>
      <c r="C656" s="14">
        <v>658</v>
      </c>
      <c r="D656" s="14">
        <v>1023937577</v>
      </c>
      <c r="E656" s="25" t="s">
        <v>2045</v>
      </c>
      <c r="F656" s="14" t="s">
        <v>31</v>
      </c>
      <c r="G656" s="25" t="s">
        <v>31</v>
      </c>
      <c r="H656" s="14" t="s">
        <v>2046</v>
      </c>
      <c r="I656" s="36">
        <v>45208</v>
      </c>
      <c r="J656" s="14">
        <v>80</v>
      </c>
      <c r="K656" s="10">
        <v>45210</v>
      </c>
      <c r="L656" s="10">
        <v>45290</v>
      </c>
      <c r="M656" s="56">
        <v>11232000</v>
      </c>
      <c r="N656" s="56">
        <v>0</v>
      </c>
      <c r="O656" s="56">
        <v>11232000</v>
      </c>
      <c r="P656" s="14">
        <v>0</v>
      </c>
      <c r="Q656" s="14">
        <v>80</v>
      </c>
      <c r="R656" s="11">
        <v>45290</v>
      </c>
      <c r="S656" s="14" t="s">
        <v>2111</v>
      </c>
      <c r="T656" s="14" t="s">
        <v>2136</v>
      </c>
      <c r="U656" s="37">
        <v>0</v>
      </c>
      <c r="V656" s="37">
        <v>11232000</v>
      </c>
      <c r="W656" s="37">
        <v>0</v>
      </c>
      <c r="X656" s="37">
        <v>11232000</v>
      </c>
      <c r="Y656" s="42">
        <v>0.625</v>
      </c>
      <c r="Z656" s="42">
        <v>0</v>
      </c>
      <c r="AA656" s="20" t="s">
        <v>1061</v>
      </c>
      <c r="AB656" s="43" t="s">
        <v>2136</v>
      </c>
    </row>
    <row r="657" spans="2:28" ht="99.95" customHeight="1" x14ac:dyDescent="0.25">
      <c r="B657" s="14">
        <v>2023</v>
      </c>
      <c r="C657" s="14">
        <v>659</v>
      </c>
      <c r="D657" s="14">
        <v>1030602494</v>
      </c>
      <c r="E657" s="25" t="s">
        <v>383</v>
      </c>
      <c r="F657" s="14" t="s">
        <v>31</v>
      </c>
      <c r="G657" s="25" t="s">
        <v>31</v>
      </c>
      <c r="H657" s="14" t="s">
        <v>2047</v>
      </c>
      <c r="I657" s="36">
        <v>45205</v>
      </c>
      <c r="J657" s="14">
        <v>120</v>
      </c>
      <c r="K657" s="10">
        <v>45212</v>
      </c>
      <c r="L657" s="10">
        <v>45334</v>
      </c>
      <c r="M657" s="56">
        <v>8960000</v>
      </c>
      <c r="N657" s="56">
        <v>0</v>
      </c>
      <c r="O657" s="56">
        <v>8960000</v>
      </c>
      <c r="P657" s="14">
        <v>0</v>
      </c>
      <c r="Q657" s="14">
        <v>120</v>
      </c>
      <c r="R657" s="11">
        <v>45462</v>
      </c>
      <c r="S657" s="14" t="s">
        <v>2111</v>
      </c>
      <c r="T657" s="14" t="s">
        <v>2137</v>
      </c>
      <c r="U657" s="37">
        <v>0</v>
      </c>
      <c r="V657" s="37">
        <v>8960000</v>
      </c>
      <c r="W657" s="37">
        <v>0</v>
      </c>
      <c r="X657" s="37">
        <v>8960000</v>
      </c>
      <c r="Y657" s="42">
        <v>0.1951219512195122</v>
      </c>
      <c r="Z657" s="42">
        <v>0</v>
      </c>
      <c r="AA657" s="20" t="s">
        <v>2292</v>
      </c>
      <c r="AB657" s="43" t="s">
        <v>2137</v>
      </c>
    </row>
    <row r="658" spans="2:28" ht="99.95" customHeight="1" x14ac:dyDescent="0.25">
      <c r="B658" s="14">
        <v>2023</v>
      </c>
      <c r="C658" s="14">
        <v>660</v>
      </c>
      <c r="D658" s="14">
        <v>1014304234</v>
      </c>
      <c r="E658" s="25" t="s">
        <v>2048</v>
      </c>
      <c r="F658" s="14" t="s">
        <v>31</v>
      </c>
      <c r="G658" s="25" t="s">
        <v>31</v>
      </c>
      <c r="H658" s="14" t="s">
        <v>2049</v>
      </c>
      <c r="I658" s="36">
        <v>45205</v>
      </c>
      <c r="J658" s="14">
        <v>104</v>
      </c>
      <c r="K658" s="10">
        <v>45209</v>
      </c>
      <c r="L658" s="10">
        <v>45314</v>
      </c>
      <c r="M658" s="56">
        <v>13866667</v>
      </c>
      <c r="N658" s="56">
        <v>0</v>
      </c>
      <c r="O658" s="56">
        <v>13866667</v>
      </c>
      <c r="P658" s="14">
        <v>0</v>
      </c>
      <c r="Q658" s="14">
        <v>104</v>
      </c>
      <c r="R658" s="11">
        <v>45314</v>
      </c>
      <c r="S658" s="14" t="s">
        <v>2111</v>
      </c>
      <c r="T658" s="14" t="s">
        <v>2138</v>
      </c>
      <c r="U658" s="37">
        <v>0</v>
      </c>
      <c r="V658" s="37">
        <v>13866667</v>
      </c>
      <c r="W658" s="37">
        <v>2800000</v>
      </c>
      <c r="X658" s="37">
        <v>11066667</v>
      </c>
      <c r="Y658" s="42">
        <v>0.49038461538461536</v>
      </c>
      <c r="Z658" s="42">
        <v>0.20192307206915694</v>
      </c>
      <c r="AA658" s="20" t="s">
        <v>1061</v>
      </c>
      <c r="AB658" s="43" t="s">
        <v>2138</v>
      </c>
    </row>
    <row r="659" spans="2:28" ht="99.95" customHeight="1" x14ac:dyDescent="0.25">
      <c r="B659" s="14">
        <v>2023</v>
      </c>
      <c r="C659" s="14">
        <v>661</v>
      </c>
      <c r="D659" s="14">
        <v>1019119195</v>
      </c>
      <c r="E659" s="25" t="s">
        <v>1198</v>
      </c>
      <c r="F659" s="14" t="s">
        <v>31</v>
      </c>
      <c r="G659" s="25" t="s">
        <v>31</v>
      </c>
      <c r="H659" s="14" t="s">
        <v>2050</v>
      </c>
      <c r="I659" s="36">
        <v>45205</v>
      </c>
      <c r="J659" s="14">
        <v>168</v>
      </c>
      <c r="K659" s="10">
        <v>45208</v>
      </c>
      <c r="L659" s="10">
        <v>45377</v>
      </c>
      <c r="M659" s="56">
        <v>30800000</v>
      </c>
      <c r="N659" s="56">
        <v>0</v>
      </c>
      <c r="O659" s="56">
        <v>30800000</v>
      </c>
      <c r="P659" s="14">
        <v>0</v>
      </c>
      <c r="Q659" s="14">
        <v>168</v>
      </c>
      <c r="R659" s="11">
        <v>45377</v>
      </c>
      <c r="S659" s="14" t="s">
        <v>2111</v>
      </c>
      <c r="T659" s="14" t="s">
        <v>2139</v>
      </c>
      <c r="U659" s="37">
        <v>0</v>
      </c>
      <c r="V659" s="37">
        <v>30800000</v>
      </c>
      <c r="W659" s="37">
        <v>4033333</v>
      </c>
      <c r="X659" s="37">
        <v>26766667</v>
      </c>
      <c r="Y659" s="42">
        <v>0.30952380952380953</v>
      </c>
      <c r="Z659" s="42">
        <v>0.13095237012987013</v>
      </c>
      <c r="AA659" s="20" t="s">
        <v>1061</v>
      </c>
      <c r="AB659" s="43" t="s">
        <v>2139</v>
      </c>
    </row>
    <row r="660" spans="2:28" ht="99.95" customHeight="1" x14ac:dyDescent="0.25">
      <c r="B660" s="14">
        <v>2023</v>
      </c>
      <c r="C660" s="14">
        <v>662</v>
      </c>
      <c r="D660" s="14">
        <v>1023908772</v>
      </c>
      <c r="E660" s="25" t="s">
        <v>2051</v>
      </c>
      <c r="F660" s="14" t="s">
        <v>31</v>
      </c>
      <c r="G660" s="25" t="s">
        <v>31</v>
      </c>
      <c r="H660" s="14" t="s">
        <v>2052</v>
      </c>
      <c r="I660" s="36">
        <v>45209</v>
      </c>
      <c r="J660" s="14">
        <v>80</v>
      </c>
      <c r="K660" s="10">
        <v>45210</v>
      </c>
      <c r="L660" s="10">
        <v>45290</v>
      </c>
      <c r="M660" s="56">
        <v>9342221</v>
      </c>
      <c r="N660" s="56">
        <v>0</v>
      </c>
      <c r="O660" s="56">
        <v>9342221</v>
      </c>
      <c r="P660" s="14">
        <v>0</v>
      </c>
      <c r="Q660" s="14">
        <v>80</v>
      </c>
      <c r="R660" s="11">
        <v>45290</v>
      </c>
      <c r="S660" s="14" t="s">
        <v>2111</v>
      </c>
      <c r="T660" s="14" t="s">
        <v>2140</v>
      </c>
      <c r="U660" s="37">
        <v>0</v>
      </c>
      <c r="V660" s="37">
        <v>9342221</v>
      </c>
      <c r="W660" s="37">
        <v>0</v>
      </c>
      <c r="X660" s="37">
        <v>9342221</v>
      </c>
      <c r="Y660" s="42">
        <v>0.625</v>
      </c>
      <c r="Z660" s="42">
        <v>0</v>
      </c>
      <c r="AA660" s="20" t="s">
        <v>1061</v>
      </c>
      <c r="AB660" s="43" t="s">
        <v>2140</v>
      </c>
    </row>
    <row r="661" spans="2:28" ht="99.95" customHeight="1" x14ac:dyDescent="0.25">
      <c r="B661" s="14">
        <v>2023</v>
      </c>
      <c r="C661" s="14">
        <v>663</v>
      </c>
      <c r="D661" s="14">
        <v>1023975103</v>
      </c>
      <c r="E661" s="25" t="s">
        <v>2053</v>
      </c>
      <c r="F661" s="14" t="s">
        <v>31</v>
      </c>
      <c r="G661" s="25" t="s">
        <v>31</v>
      </c>
      <c r="H661" s="14" t="s">
        <v>2054</v>
      </c>
      <c r="I661" s="36">
        <v>45209</v>
      </c>
      <c r="J661" s="14">
        <v>79</v>
      </c>
      <c r="K661" s="10">
        <v>45211</v>
      </c>
      <c r="L661" s="10">
        <v>45290</v>
      </c>
      <c r="M661" s="56">
        <v>9342221</v>
      </c>
      <c r="N661" s="56">
        <v>0</v>
      </c>
      <c r="O661" s="56">
        <v>9342221</v>
      </c>
      <c r="P661" s="14">
        <v>0</v>
      </c>
      <c r="Q661" s="14">
        <v>79</v>
      </c>
      <c r="R661" s="11">
        <v>45290</v>
      </c>
      <c r="S661" s="14" t="s">
        <v>2111</v>
      </c>
      <c r="T661" s="14" t="s">
        <v>2141</v>
      </c>
      <c r="U661" s="37">
        <v>0</v>
      </c>
      <c r="V661" s="37">
        <v>9342221</v>
      </c>
      <c r="W661" s="37">
        <v>0</v>
      </c>
      <c r="X661" s="37">
        <v>9342221</v>
      </c>
      <c r="Y661" s="42">
        <v>0.620253164556962</v>
      </c>
      <c r="Z661" s="42">
        <v>0</v>
      </c>
      <c r="AA661" s="20" t="s">
        <v>1061</v>
      </c>
      <c r="AB661" s="43" t="s">
        <v>2141</v>
      </c>
    </row>
    <row r="662" spans="2:28" ht="99.95" customHeight="1" x14ac:dyDescent="0.25">
      <c r="B662" s="14">
        <v>2023</v>
      </c>
      <c r="C662" s="14">
        <v>664</v>
      </c>
      <c r="D662" s="14">
        <v>1065603963</v>
      </c>
      <c r="E662" s="25" t="s">
        <v>376</v>
      </c>
      <c r="F662" s="14" t="s">
        <v>31</v>
      </c>
      <c r="G662" s="25" t="s">
        <v>31</v>
      </c>
      <c r="H662" s="14" t="s">
        <v>496</v>
      </c>
      <c r="I662" s="36">
        <v>45211</v>
      </c>
      <c r="J662" s="14">
        <v>78</v>
      </c>
      <c r="K662" s="10">
        <v>45212</v>
      </c>
      <c r="L662" s="10">
        <v>45290</v>
      </c>
      <c r="M662" s="56">
        <v>15600000</v>
      </c>
      <c r="N662" s="56">
        <v>0</v>
      </c>
      <c r="O662" s="56">
        <v>15600000</v>
      </c>
      <c r="P662" s="14">
        <v>0</v>
      </c>
      <c r="Q662" s="14">
        <v>78</v>
      </c>
      <c r="R662" s="11">
        <v>45290</v>
      </c>
      <c r="S662" s="14" t="s">
        <v>2111</v>
      </c>
      <c r="T662" s="14" t="s">
        <v>2142</v>
      </c>
      <c r="U662" s="37">
        <v>0</v>
      </c>
      <c r="V662" s="37">
        <v>15600000</v>
      </c>
      <c r="W662" s="37">
        <v>3600000</v>
      </c>
      <c r="X662" s="37">
        <v>12000000</v>
      </c>
      <c r="Y662" s="42">
        <v>0.61538461538461542</v>
      </c>
      <c r="Z662" s="42">
        <v>0.23076923076923075</v>
      </c>
      <c r="AA662" s="20" t="s">
        <v>1061</v>
      </c>
      <c r="AB662" s="43" t="s">
        <v>2142</v>
      </c>
    </row>
    <row r="663" spans="2:28" ht="99.95" customHeight="1" x14ac:dyDescent="0.25">
      <c r="B663" s="14">
        <v>2023</v>
      </c>
      <c r="C663" s="14">
        <v>665</v>
      </c>
      <c r="D663" s="14">
        <v>1010194159</v>
      </c>
      <c r="E663" s="25" t="s">
        <v>1214</v>
      </c>
      <c r="F663" s="14" t="s">
        <v>31</v>
      </c>
      <c r="G663" s="25" t="s">
        <v>31</v>
      </c>
      <c r="H663" s="14" t="s">
        <v>2055</v>
      </c>
      <c r="I663" s="36">
        <v>45211</v>
      </c>
      <c r="J663" s="14">
        <v>73</v>
      </c>
      <c r="K663" s="10">
        <v>45217</v>
      </c>
      <c r="L663" s="10">
        <v>45290</v>
      </c>
      <c r="M663" s="56">
        <v>6449846</v>
      </c>
      <c r="N663" s="56">
        <v>0</v>
      </c>
      <c r="O663" s="56">
        <v>6449846</v>
      </c>
      <c r="P663" s="14">
        <v>0</v>
      </c>
      <c r="Q663" s="14">
        <v>73</v>
      </c>
      <c r="R663" s="11">
        <v>45290</v>
      </c>
      <c r="S663" s="14" t="s">
        <v>2111</v>
      </c>
      <c r="T663" s="14" t="s">
        <v>2143</v>
      </c>
      <c r="U663" s="37">
        <v>0</v>
      </c>
      <c r="V663" s="37">
        <v>6449846</v>
      </c>
      <c r="W663" s="37">
        <v>0</v>
      </c>
      <c r="X663" s="37">
        <v>6449846</v>
      </c>
      <c r="Y663" s="42">
        <v>0.58904109589041098</v>
      </c>
      <c r="Z663" s="42">
        <v>0</v>
      </c>
      <c r="AA663" s="20" t="s">
        <v>1061</v>
      </c>
      <c r="AB663" s="43" t="s">
        <v>2143</v>
      </c>
    </row>
    <row r="664" spans="2:28" ht="99.95" customHeight="1" x14ac:dyDescent="0.25">
      <c r="B664" s="14">
        <v>2023</v>
      </c>
      <c r="C664" s="14">
        <v>666</v>
      </c>
      <c r="D664" s="14">
        <v>1015999076</v>
      </c>
      <c r="E664" s="25" t="s">
        <v>2056</v>
      </c>
      <c r="F664" s="14" t="s">
        <v>31</v>
      </c>
      <c r="G664" s="25" t="s">
        <v>31</v>
      </c>
      <c r="H664" s="14" t="s">
        <v>409</v>
      </c>
      <c r="I664" s="36">
        <v>45211</v>
      </c>
      <c r="J664" s="14">
        <v>60</v>
      </c>
      <c r="K664" s="10">
        <v>45216</v>
      </c>
      <c r="L664" s="10">
        <v>45276</v>
      </c>
      <c r="M664" s="56">
        <v>4276000</v>
      </c>
      <c r="N664" s="56">
        <v>0</v>
      </c>
      <c r="O664" s="56">
        <v>4276000</v>
      </c>
      <c r="P664" s="14">
        <v>0</v>
      </c>
      <c r="Q664" s="14">
        <v>60</v>
      </c>
      <c r="R664" s="11">
        <v>45276</v>
      </c>
      <c r="S664" s="14" t="s">
        <v>2111</v>
      </c>
      <c r="T664" s="14" t="s">
        <v>2144</v>
      </c>
      <c r="U664" s="37">
        <v>0</v>
      </c>
      <c r="V664" s="37">
        <v>4276000</v>
      </c>
      <c r="W664" s="37">
        <v>997733</v>
      </c>
      <c r="X664" s="37">
        <v>3278267</v>
      </c>
      <c r="Y664" s="42">
        <v>0.73333333333333328</v>
      </c>
      <c r="Z664" s="42">
        <v>0.23333325537885874</v>
      </c>
      <c r="AA664" s="20" t="s">
        <v>1061</v>
      </c>
      <c r="AB664" s="43" t="s">
        <v>2144</v>
      </c>
    </row>
    <row r="665" spans="2:28" ht="99.95" customHeight="1" x14ac:dyDescent="0.25">
      <c r="B665" s="14">
        <v>2023</v>
      </c>
      <c r="C665" s="14">
        <v>667</v>
      </c>
      <c r="D665" s="14">
        <v>1033701737</v>
      </c>
      <c r="E665" s="25" t="s">
        <v>324</v>
      </c>
      <c r="F665" s="14" t="s">
        <v>31</v>
      </c>
      <c r="G665" s="25" t="s">
        <v>31</v>
      </c>
      <c r="H665" s="14" t="s">
        <v>2057</v>
      </c>
      <c r="I665" s="36">
        <v>45211</v>
      </c>
      <c r="J665" s="14">
        <v>135</v>
      </c>
      <c r="K665" s="10">
        <v>45212</v>
      </c>
      <c r="L665" s="10">
        <v>45349</v>
      </c>
      <c r="M665" s="56">
        <v>11700000</v>
      </c>
      <c r="N665" s="56">
        <v>0</v>
      </c>
      <c r="O665" s="56">
        <v>11700000</v>
      </c>
      <c r="P665" s="14">
        <v>0</v>
      </c>
      <c r="Q665" s="14">
        <v>135</v>
      </c>
      <c r="R665" s="11">
        <v>45349</v>
      </c>
      <c r="S665" s="14" t="s">
        <v>2111</v>
      </c>
      <c r="T665" s="14" t="s">
        <v>2145</v>
      </c>
      <c r="U665" s="37">
        <v>0</v>
      </c>
      <c r="V665" s="37">
        <v>11700000</v>
      </c>
      <c r="W665" s="37">
        <v>1560000</v>
      </c>
      <c r="X665" s="37">
        <v>10140000</v>
      </c>
      <c r="Y665" s="42">
        <v>0.35555555555555557</v>
      </c>
      <c r="Z665" s="42">
        <v>0.13333333333333333</v>
      </c>
      <c r="AA665" s="20" t="s">
        <v>1061</v>
      </c>
      <c r="AB665" s="43" t="s">
        <v>2145</v>
      </c>
    </row>
    <row r="666" spans="2:28" ht="99.95" customHeight="1" x14ac:dyDescent="0.25">
      <c r="B666" s="14">
        <v>2023</v>
      </c>
      <c r="C666" s="14">
        <v>668</v>
      </c>
      <c r="D666" s="14">
        <v>1018472278</v>
      </c>
      <c r="E666" s="25" t="s">
        <v>90</v>
      </c>
      <c r="F666" s="14" t="s">
        <v>765</v>
      </c>
      <c r="G666" s="25" t="s">
        <v>765</v>
      </c>
      <c r="H666" s="14" t="s">
        <v>2058</v>
      </c>
      <c r="I666" s="36">
        <v>45211</v>
      </c>
      <c r="J666" s="14">
        <v>90</v>
      </c>
      <c r="K666" s="10">
        <v>45216</v>
      </c>
      <c r="L666" s="10">
        <v>45307</v>
      </c>
      <c r="M666" s="56">
        <v>12600000</v>
      </c>
      <c r="N666" s="56">
        <v>0</v>
      </c>
      <c r="O666" s="56">
        <v>12600000</v>
      </c>
      <c r="P666" s="14">
        <v>0</v>
      </c>
      <c r="Q666" s="14">
        <v>90</v>
      </c>
      <c r="R666" s="11">
        <v>45307</v>
      </c>
      <c r="S666" s="14" t="s">
        <v>2111</v>
      </c>
      <c r="T666" s="14" t="s">
        <v>2146</v>
      </c>
      <c r="U666" s="37">
        <v>0</v>
      </c>
      <c r="V666" s="37">
        <v>12600000</v>
      </c>
      <c r="W666" s="37">
        <v>1960000</v>
      </c>
      <c r="X666" s="37">
        <v>10640000</v>
      </c>
      <c r="Y666" s="42">
        <v>0.48888888888888887</v>
      </c>
      <c r="Z666" s="42">
        <v>0.15555555555555556</v>
      </c>
      <c r="AA666" s="20" t="s">
        <v>1061</v>
      </c>
      <c r="AB666" s="43" t="s">
        <v>2146</v>
      </c>
    </row>
    <row r="667" spans="2:28" ht="99.95" customHeight="1" x14ac:dyDescent="0.25">
      <c r="B667" s="14">
        <v>2023</v>
      </c>
      <c r="C667" s="14">
        <v>669</v>
      </c>
      <c r="D667" s="14">
        <v>1023862280</v>
      </c>
      <c r="E667" s="25" t="s">
        <v>2059</v>
      </c>
      <c r="F667" s="14" t="s">
        <v>31</v>
      </c>
      <c r="G667" s="25" t="s">
        <v>31</v>
      </c>
      <c r="H667" s="14" t="s">
        <v>909</v>
      </c>
      <c r="I667" s="36">
        <v>45212</v>
      </c>
      <c r="J667" s="14">
        <v>90</v>
      </c>
      <c r="K667" s="10">
        <v>45217</v>
      </c>
      <c r="L667" s="10">
        <v>45308</v>
      </c>
      <c r="M667" s="56">
        <v>9270000</v>
      </c>
      <c r="N667" s="56">
        <v>0</v>
      </c>
      <c r="O667" s="56">
        <v>9270000</v>
      </c>
      <c r="P667" s="14">
        <v>0</v>
      </c>
      <c r="Q667" s="14">
        <v>90</v>
      </c>
      <c r="R667" s="11">
        <v>45308</v>
      </c>
      <c r="S667" s="14" t="s">
        <v>2111</v>
      </c>
      <c r="T667" s="14" t="s">
        <v>2147</v>
      </c>
      <c r="U667" s="37">
        <v>0</v>
      </c>
      <c r="V667" s="37">
        <v>9270000</v>
      </c>
      <c r="W667" s="37">
        <v>1339000</v>
      </c>
      <c r="X667" s="37">
        <v>7931000</v>
      </c>
      <c r="Y667" s="42">
        <v>0.4777777777777778</v>
      </c>
      <c r="Z667" s="42">
        <v>0.14444444444444446</v>
      </c>
      <c r="AA667" s="20" t="s">
        <v>1061</v>
      </c>
      <c r="AB667" s="43" t="s">
        <v>2147</v>
      </c>
    </row>
    <row r="668" spans="2:28" ht="99.95" customHeight="1" x14ac:dyDescent="0.25">
      <c r="B668" s="14">
        <v>2023</v>
      </c>
      <c r="C668" s="14">
        <v>670</v>
      </c>
      <c r="D668" s="14">
        <v>1092015057</v>
      </c>
      <c r="E668" s="25" t="s">
        <v>1075</v>
      </c>
      <c r="F668" s="14" t="s">
        <v>765</v>
      </c>
      <c r="G668" s="25" t="s">
        <v>765</v>
      </c>
      <c r="H668" s="14" t="s">
        <v>2060</v>
      </c>
      <c r="I668" s="36">
        <v>45211</v>
      </c>
      <c r="J668" s="14">
        <v>137</v>
      </c>
      <c r="K668" s="10">
        <v>45212</v>
      </c>
      <c r="L668" s="10">
        <v>45351</v>
      </c>
      <c r="M668" s="56">
        <v>13700000</v>
      </c>
      <c r="N668" s="56">
        <v>0</v>
      </c>
      <c r="O668" s="56">
        <v>13700000</v>
      </c>
      <c r="P668" s="14">
        <v>0</v>
      </c>
      <c r="Q668" s="14">
        <v>137</v>
      </c>
      <c r="R668" s="11">
        <v>45351</v>
      </c>
      <c r="S668" s="14" t="s">
        <v>2111</v>
      </c>
      <c r="T668" s="14" t="s">
        <v>2148</v>
      </c>
      <c r="U668" s="37">
        <v>0</v>
      </c>
      <c r="V668" s="37">
        <v>13700000</v>
      </c>
      <c r="W668" s="37">
        <v>1800000</v>
      </c>
      <c r="X668" s="37">
        <v>11900000</v>
      </c>
      <c r="Y668" s="42">
        <v>0.35036496350364965</v>
      </c>
      <c r="Z668" s="42">
        <v>0.13138686131386862</v>
      </c>
      <c r="AA668" s="20" t="s">
        <v>1061</v>
      </c>
      <c r="AB668" s="43" t="s">
        <v>2148</v>
      </c>
    </row>
    <row r="669" spans="2:28" ht="99.95" customHeight="1" x14ac:dyDescent="0.25">
      <c r="B669" s="14">
        <v>2023</v>
      </c>
      <c r="C669" s="14">
        <v>671</v>
      </c>
      <c r="D669" s="14">
        <v>1000474041</v>
      </c>
      <c r="E669" s="25" t="s">
        <v>2061</v>
      </c>
      <c r="F669" s="14" t="s">
        <v>31</v>
      </c>
      <c r="G669" s="25" t="s">
        <v>31</v>
      </c>
      <c r="H669" s="14" t="s">
        <v>2062</v>
      </c>
      <c r="I669" s="36">
        <v>45211</v>
      </c>
      <c r="J669" s="14">
        <v>77</v>
      </c>
      <c r="K669" s="10">
        <v>45213</v>
      </c>
      <c r="L669" s="10">
        <v>45290</v>
      </c>
      <c r="M669" s="56">
        <v>6449846</v>
      </c>
      <c r="N669" s="56">
        <v>0</v>
      </c>
      <c r="O669" s="56">
        <v>6449846</v>
      </c>
      <c r="P669" s="14">
        <v>0</v>
      </c>
      <c r="Q669" s="14">
        <v>77</v>
      </c>
      <c r="R669" s="11">
        <v>45290</v>
      </c>
      <c r="S669" s="14" t="s">
        <v>2111</v>
      </c>
      <c r="T669" s="14" t="s">
        <v>2149</v>
      </c>
      <c r="U669" s="37">
        <v>0</v>
      </c>
      <c r="V669" s="37">
        <v>6449846</v>
      </c>
      <c r="W669" s="37">
        <v>0</v>
      </c>
      <c r="X669" s="37">
        <v>6449846</v>
      </c>
      <c r="Y669" s="42">
        <v>0.61038961038961037</v>
      </c>
      <c r="Z669" s="42">
        <v>0</v>
      </c>
      <c r="AA669" s="20" t="s">
        <v>1061</v>
      </c>
      <c r="AB669" s="43" t="s">
        <v>2149</v>
      </c>
    </row>
    <row r="670" spans="2:28" ht="99.95" customHeight="1" x14ac:dyDescent="0.25">
      <c r="B670" s="14">
        <v>2023</v>
      </c>
      <c r="C670" s="14">
        <v>672</v>
      </c>
      <c r="D670" s="14">
        <v>52824351</v>
      </c>
      <c r="E670" s="25" t="s">
        <v>2063</v>
      </c>
      <c r="F670" s="14" t="s">
        <v>31</v>
      </c>
      <c r="G670" s="25" t="s">
        <v>31</v>
      </c>
      <c r="H670" s="14" t="s">
        <v>2064</v>
      </c>
      <c r="I670" s="36">
        <v>45212</v>
      </c>
      <c r="J670" s="14">
        <v>74</v>
      </c>
      <c r="K670" s="10">
        <v>45216</v>
      </c>
      <c r="L670" s="10">
        <v>45290</v>
      </c>
      <c r="M670" s="56">
        <v>9998040</v>
      </c>
      <c r="N670" s="56">
        <v>0</v>
      </c>
      <c r="O670" s="56">
        <v>9998040</v>
      </c>
      <c r="P670" s="14">
        <v>0</v>
      </c>
      <c r="Q670" s="14">
        <v>74</v>
      </c>
      <c r="R670" s="11">
        <v>45290</v>
      </c>
      <c r="S670" s="14" t="s">
        <v>2111</v>
      </c>
      <c r="T670" s="14" t="s">
        <v>2150</v>
      </c>
      <c r="U670" s="37">
        <v>0</v>
      </c>
      <c r="V670" s="37">
        <v>9998040</v>
      </c>
      <c r="W670" s="37">
        <v>0</v>
      </c>
      <c r="X670" s="37">
        <v>9998040</v>
      </c>
      <c r="Y670" s="42">
        <v>0.59459459459459463</v>
      </c>
      <c r="Z670" s="42">
        <v>0</v>
      </c>
      <c r="AA670" s="20" t="s">
        <v>1061</v>
      </c>
      <c r="AB670" s="43" t="s">
        <v>2150</v>
      </c>
    </row>
    <row r="671" spans="2:28" ht="99.95" customHeight="1" x14ac:dyDescent="0.25">
      <c r="B671" s="14">
        <v>2023</v>
      </c>
      <c r="C671" s="14">
        <v>673</v>
      </c>
      <c r="D671" s="14">
        <v>1015466205</v>
      </c>
      <c r="E671" s="25" t="s">
        <v>2065</v>
      </c>
      <c r="F671" s="14" t="s">
        <v>31</v>
      </c>
      <c r="G671" s="25" t="s">
        <v>31</v>
      </c>
      <c r="H671" s="14" t="s">
        <v>2066</v>
      </c>
      <c r="I671" s="36">
        <v>45216</v>
      </c>
      <c r="J671" s="14">
        <v>72</v>
      </c>
      <c r="K671" s="10">
        <v>45218</v>
      </c>
      <c r="L671" s="10">
        <v>45290</v>
      </c>
      <c r="M671" s="56">
        <v>10407367</v>
      </c>
      <c r="N671" s="56">
        <v>0</v>
      </c>
      <c r="O671" s="56">
        <v>10407367</v>
      </c>
      <c r="P671" s="14">
        <v>0</v>
      </c>
      <c r="Q671" s="14">
        <v>72</v>
      </c>
      <c r="R671" s="11">
        <v>45290</v>
      </c>
      <c r="S671" s="14" t="s">
        <v>2111</v>
      </c>
      <c r="T671" s="14" t="s">
        <v>2151</v>
      </c>
      <c r="U671" s="37">
        <v>0</v>
      </c>
      <c r="V671" s="37">
        <v>10407367</v>
      </c>
      <c r="W671" s="37">
        <v>0</v>
      </c>
      <c r="X671" s="37">
        <v>10407367</v>
      </c>
      <c r="Y671" s="42">
        <v>0.58333333333333337</v>
      </c>
      <c r="Z671" s="42">
        <v>0</v>
      </c>
      <c r="AA671" s="20" t="s">
        <v>1061</v>
      </c>
      <c r="AB671" s="43" t="s">
        <v>2151</v>
      </c>
    </row>
    <row r="672" spans="2:28" ht="99.95" customHeight="1" x14ac:dyDescent="0.25">
      <c r="B672" s="14">
        <v>2023</v>
      </c>
      <c r="C672" s="14">
        <v>674</v>
      </c>
      <c r="D672" s="14">
        <v>80491956</v>
      </c>
      <c r="E672" s="25" t="s">
        <v>2067</v>
      </c>
      <c r="F672" s="14" t="s">
        <v>31</v>
      </c>
      <c r="G672" s="25" t="s">
        <v>31</v>
      </c>
      <c r="H672" s="14" t="s">
        <v>2068</v>
      </c>
      <c r="I672" s="36">
        <v>45218</v>
      </c>
      <c r="J672" s="14">
        <v>68</v>
      </c>
      <c r="K672" s="10">
        <v>45222</v>
      </c>
      <c r="L672" s="10">
        <v>45290</v>
      </c>
      <c r="M672" s="56">
        <v>10407367</v>
      </c>
      <c r="N672" s="56">
        <v>0</v>
      </c>
      <c r="O672" s="56">
        <v>10407367</v>
      </c>
      <c r="P672" s="14">
        <v>0</v>
      </c>
      <c r="Q672" s="14">
        <v>68</v>
      </c>
      <c r="R672" s="11">
        <v>45290</v>
      </c>
      <c r="S672" s="14" t="s">
        <v>2111</v>
      </c>
      <c r="T672" s="14" t="s">
        <v>2152</v>
      </c>
      <c r="U672" s="37">
        <v>0</v>
      </c>
      <c r="V672" s="37">
        <v>10407367</v>
      </c>
      <c r="W672" s="37">
        <v>0</v>
      </c>
      <c r="X672" s="37">
        <v>10407367</v>
      </c>
      <c r="Y672" s="42">
        <v>0.55882352941176472</v>
      </c>
      <c r="Z672" s="42">
        <v>0</v>
      </c>
      <c r="AA672" s="20" t="s">
        <v>1061</v>
      </c>
      <c r="AB672" s="43" t="s">
        <v>2152</v>
      </c>
    </row>
    <row r="673" spans="2:28" ht="99.95" customHeight="1" x14ac:dyDescent="0.25">
      <c r="B673" s="14">
        <v>2023</v>
      </c>
      <c r="C673" s="14">
        <v>675</v>
      </c>
      <c r="D673" s="14">
        <v>1136879543</v>
      </c>
      <c r="E673" s="25" t="s">
        <v>2069</v>
      </c>
      <c r="F673" s="14" t="s">
        <v>31</v>
      </c>
      <c r="G673" s="25" t="s">
        <v>31</v>
      </c>
      <c r="H673" s="14" t="s">
        <v>2070</v>
      </c>
      <c r="I673" s="36">
        <v>45217</v>
      </c>
      <c r="J673" s="14">
        <v>105</v>
      </c>
      <c r="K673" s="10">
        <v>45219</v>
      </c>
      <c r="L673" s="10">
        <v>45326</v>
      </c>
      <c r="M673" s="56">
        <v>8400000</v>
      </c>
      <c r="N673" s="56">
        <v>0</v>
      </c>
      <c r="O673" s="56">
        <v>8400000</v>
      </c>
      <c r="P673" s="14">
        <v>0</v>
      </c>
      <c r="Q673" s="14">
        <v>105</v>
      </c>
      <c r="R673" s="11">
        <v>45326</v>
      </c>
      <c r="S673" s="14" t="s">
        <v>2111</v>
      </c>
      <c r="T673" s="14" t="s">
        <v>2153</v>
      </c>
      <c r="U673" s="37">
        <v>0</v>
      </c>
      <c r="V673" s="37">
        <v>8400000</v>
      </c>
      <c r="W673" s="37">
        <v>880000</v>
      </c>
      <c r="X673" s="37">
        <v>7520000</v>
      </c>
      <c r="Y673" s="42">
        <v>0.39047619047619048</v>
      </c>
      <c r="Z673" s="42">
        <v>0.10476190476190476</v>
      </c>
      <c r="AA673" s="20" t="s">
        <v>1061</v>
      </c>
      <c r="AB673" s="43" t="s">
        <v>2153</v>
      </c>
    </row>
    <row r="674" spans="2:28" ht="99.95" customHeight="1" x14ac:dyDescent="0.25">
      <c r="B674" s="14">
        <v>2023</v>
      </c>
      <c r="C674" s="14">
        <v>676</v>
      </c>
      <c r="D674" s="14">
        <v>52164648</v>
      </c>
      <c r="E674" s="25" t="s">
        <v>650</v>
      </c>
      <c r="F674" s="14" t="s">
        <v>31</v>
      </c>
      <c r="G674" s="25" t="s">
        <v>31</v>
      </c>
      <c r="H674" s="14" t="s">
        <v>2071</v>
      </c>
      <c r="I674" s="36">
        <v>45219</v>
      </c>
      <c r="J674" s="14">
        <v>120</v>
      </c>
      <c r="K674" s="10">
        <v>45222</v>
      </c>
      <c r="L674" s="10">
        <v>45344</v>
      </c>
      <c r="M674" s="56">
        <v>16480000</v>
      </c>
      <c r="N674" s="56">
        <v>0</v>
      </c>
      <c r="O674" s="56">
        <v>16480000</v>
      </c>
      <c r="P674" s="14">
        <v>0</v>
      </c>
      <c r="Q674" s="14">
        <v>120</v>
      </c>
      <c r="R674" s="11">
        <v>45344</v>
      </c>
      <c r="S674" s="14" t="s">
        <v>2111</v>
      </c>
      <c r="T674" s="14" t="s">
        <v>2154</v>
      </c>
      <c r="U674" s="37">
        <v>0</v>
      </c>
      <c r="V674" s="37">
        <v>16480000</v>
      </c>
      <c r="W674" s="37">
        <v>1098667</v>
      </c>
      <c r="X674" s="37">
        <v>15381333</v>
      </c>
      <c r="Y674" s="42">
        <v>0.31666666666666665</v>
      </c>
      <c r="Z674" s="42">
        <v>6.6666686893203875E-2</v>
      </c>
      <c r="AA674" s="20" t="s">
        <v>1061</v>
      </c>
      <c r="AB674" s="43" t="s">
        <v>2154</v>
      </c>
    </row>
    <row r="675" spans="2:28" ht="99.95" customHeight="1" x14ac:dyDescent="0.25">
      <c r="B675" s="14">
        <v>2023</v>
      </c>
      <c r="C675" s="14">
        <v>677</v>
      </c>
      <c r="D675" s="14">
        <v>1033699693</v>
      </c>
      <c r="E675" s="25" t="s">
        <v>2072</v>
      </c>
      <c r="F675" s="14" t="s">
        <v>31</v>
      </c>
      <c r="G675" s="25" t="s">
        <v>31</v>
      </c>
      <c r="H675" s="14" t="s">
        <v>2073</v>
      </c>
      <c r="I675" s="36">
        <v>45219</v>
      </c>
      <c r="J675" s="14">
        <v>68</v>
      </c>
      <c r="K675" s="10">
        <v>45222</v>
      </c>
      <c r="L675" s="10">
        <v>45290</v>
      </c>
      <c r="M675" s="56">
        <v>13600000</v>
      </c>
      <c r="N675" s="56">
        <v>0</v>
      </c>
      <c r="O675" s="56">
        <v>13600000</v>
      </c>
      <c r="P675" s="14">
        <v>0</v>
      </c>
      <c r="Q675" s="14">
        <v>68</v>
      </c>
      <c r="R675" s="11">
        <v>45290</v>
      </c>
      <c r="S675" s="14" t="s">
        <v>2111</v>
      </c>
      <c r="T675" s="14" t="s">
        <v>2155</v>
      </c>
      <c r="U675" s="37">
        <v>0</v>
      </c>
      <c r="V675" s="37">
        <v>13600000</v>
      </c>
      <c r="W675" s="37">
        <v>1600000</v>
      </c>
      <c r="X675" s="37">
        <v>12000000</v>
      </c>
      <c r="Y675" s="42">
        <v>0.55882352941176472</v>
      </c>
      <c r="Z675" s="42">
        <v>0.11764705882352942</v>
      </c>
      <c r="AA675" s="20" t="s">
        <v>1061</v>
      </c>
      <c r="AB675" s="43" t="s">
        <v>2155</v>
      </c>
    </row>
    <row r="676" spans="2:28" ht="99.95" customHeight="1" x14ac:dyDescent="0.25">
      <c r="B676" s="14">
        <v>2023</v>
      </c>
      <c r="C676" s="14">
        <v>678</v>
      </c>
      <c r="D676" s="14">
        <v>1014198954</v>
      </c>
      <c r="E676" s="25" t="s">
        <v>651</v>
      </c>
      <c r="F676" s="14" t="s">
        <v>31</v>
      </c>
      <c r="G676" s="25" t="s">
        <v>31</v>
      </c>
      <c r="H676" s="14" t="s">
        <v>2074</v>
      </c>
      <c r="I676" s="36">
        <v>45219</v>
      </c>
      <c r="J676" s="14">
        <v>120</v>
      </c>
      <c r="K676" s="10">
        <v>45222</v>
      </c>
      <c r="L676" s="10">
        <v>45344</v>
      </c>
      <c r="M676" s="56">
        <v>13684000</v>
      </c>
      <c r="N676" s="56">
        <v>0</v>
      </c>
      <c r="O676" s="56">
        <v>13684000</v>
      </c>
      <c r="P676" s="14">
        <v>0</v>
      </c>
      <c r="Q676" s="14">
        <v>120</v>
      </c>
      <c r="R676" s="11">
        <v>45344</v>
      </c>
      <c r="S676" s="14" t="s">
        <v>2111</v>
      </c>
      <c r="T676" s="14" t="s">
        <v>2156</v>
      </c>
      <c r="U676" s="37">
        <v>0</v>
      </c>
      <c r="V676" s="37">
        <v>13684000</v>
      </c>
      <c r="W676" s="37">
        <v>0</v>
      </c>
      <c r="X676" s="37">
        <v>13684000</v>
      </c>
      <c r="Y676" s="42">
        <v>0.31666666666666665</v>
      </c>
      <c r="Z676" s="42">
        <v>0</v>
      </c>
      <c r="AA676" s="20" t="s">
        <v>1061</v>
      </c>
      <c r="AB676" s="43" t="s">
        <v>2156</v>
      </c>
    </row>
    <row r="677" spans="2:28" ht="99.95" customHeight="1" x14ac:dyDescent="0.25">
      <c r="B677" s="14">
        <v>2023</v>
      </c>
      <c r="C677" s="14">
        <v>679</v>
      </c>
      <c r="D677" s="14">
        <v>1015479521</v>
      </c>
      <c r="E677" s="25" t="s">
        <v>2075</v>
      </c>
      <c r="F677" s="14" t="s">
        <v>31</v>
      </c>
      <c r="G677" s="25" t="s">
        <v>31</v>
      </c>
      <c r="H677" s="14" t="s">
        <v>2076</v>
      </c>
      <c r="I677" s="36">
        <v>45219</v>
      </c>
      <c r="J677" s="14">
        <v>90</v>
      </c>
      <c r="K677" s="10">
        <v>45223</v>
      </c>
      <c r="L677" s="10">
        <v>45314</v>
      </c>
      <c r="M677" s="56">
        <v>9300000</v>
      </c>
      <c r="N677" s="56">
        <v>0</v>
      </c>
      <c r="O677" s="56">
        <v>9300000</v>
      </c>
      <c r="P677" s="14">
        <v>0</v>
      </c>
      <c r="Q677" s="14">
        <v>90</v>
      </c>
      <c r="R677" s="11">
        <v>45314</v>
      </c>
      <c r="S677" s="14" t="s">
        <v>2111</v>
      </c>
      <c r="T677" s="14" t="s">
        <v>2157</v>
      </c>
      <c r="U677" s="37">
        <v>0</v>
      </c>
      <c r="V677" s="37">
        <v>9300000</v>
      </c>
      <c r="W677" s="37">
        <v>723333</v>
      </c>
      <c r="X677" s="37">
        <v>8576667</v>
      </c>
      <c r="Y677" s="42">
        <v>0.41111111111111109</v>
      </c>
      <c r="Z677" s="42">
        <v>7.7777741935483868E-2</v>
      </c>
      <c r="AA677" s="20" t="s">
        <v>1061</v>
      </c>
      <c r="AB677" s="43" t="s">
        <v>2157</v>
      </c>
    </row>
    <row r="678" spans="2:28" ht="99.95" customHeight="1" x14ac:dyDescent="0.25">
      <c r="B678" s="14">
        <v>2023</v>
      </c>
      <c r="C678" s="14">
        <v>681</v>
      </c>
      <c r="D678" s="14">
        <v>901693536</v>
      </c>
      <c r="E678" s="25" t="s">
        <v>2182</v>
      </c>
      <c r="F678" s="14" t="s">
        <v>2212</v>
      </c>
      <c r="G678" s="25">
        <v>1026578668</v>
      </c>
      <c r="H678" s="14" t="s">
        <v>2221</v>
      </c>
      <c r="I678" s="11">
        <v>45246</v>
      </c>
      <c r="J678" s="36" t="s">
        <v>91</v>
      </c>
      <c r="K678" s="10" t="s">
        <v>91</v>
      </c>
      <c r="L678" s="10">
        <v>45291</v>
      </c>
      <c r="M678" s="56">
        <v>16000000</v>
      </c>
      <c r="N678" s="56">
        <v>0</v>
      </c>
      <c r="O678" s="56">
        <v>16000000</v>
      </c>
      <c r="P678" s="57">
        <v>0</v>
      </c>
      <c r="Q678" s="36" t="s">
        <v>91</v>
      </c>
      <c r="R678" s="11" t="s">
        <v>91</v>
      </c>
      <c r="S678" s="14" t="s">
        <v>2291</v>
      </c>
      <c r="T678" s="43" t="s">
        <v>2250</v>
      </c>
      <c r="U678" s="14">
        <v>0</v>
      </c>
      <c r="V678" s="56">
        <v>16000000</v>
      </c>
      <c r="W678" s="56">
        <v>0</v>
      </c>
      <c r="X678" s="56">
        <v>16000000</v>
      </c>
      <c r="Y678" s="58">
        <v>0</v>
      </c>
      <c r="Z678" s="58">
        <v>0</v>
      </c>
      <c r="AA678" s="14" t="s">
        <v>91</v>
      </c>
      <c r="AB678" s="43" t="s">
        <v>2250</v>
      </c>
    </row>
    <row r="679" spans="2:28" ht="99.95" customHeight="1" x14ac:dyDescent="0.25">
      <c r="B679" s="14">
        <v>2023</v>
      </c>
      <c r="C679" s="14">
        <v>682</v>
      </c>
      <c r="D679" s="14">
        <v>830136900</v>
      </c>
      <c r="E679" s="25" t="s">
        <v>2183</v>
      </c>
      <c r="F679" s="14" t="s">
        <v>2213</v>
      </c>
      <c r="G679" s="25">
        <v>1010182063</v>
      </c>
      <c r="H679" s="14" t="s">
        <v>2222</v>
      </c>
      <c r="I679" s="11">
        <v>45246</v>
      </c>
      <c r="J679" s="36" t="s">
        <v>91</v>
      </c>
      <c r="K679" s="10" t="s">
        <v>91</v>
      </c>
      <c r="L679" s="10">
        <v>45291</v>
      </c>
      <c r="M679" s="56">
        <v>16000000</v>
      </c>
      <c r="N679" s="56">
        <v>0</v>
      </c>
      <c r="O679" s="56">
        <v>16000000</v>
      </c>
      <c r="P679" s="57">
        <v>0</v>
      </c>
      <c r="Q679" s="36" t="s">
        <v>91</v>
      </c>
      <c r="R679" s="11" t="s">
        <v>91</v>
      </c>
      <c r="S679" s="14" t="s">
        <v>2291</v>
      </c>
      <c r="T679" s="43" t="s">
        <v>2251</v>
      </c>
      <c r="U679" s="14">
        <v>0</v>
      </c>
      <c r="V679" s="56">
        <v>16000000</v>
      </c>
      <c r="W679" s="56">
        <v>0</v>
      </c>
      <c r="X679" s="56">
        <v>16000000</v>
      </c>
      <c r="Y679" s="58">
        <v>0</v>
      </c>
      <c r="Z679" s="58">
        <v>0</v>
      </c>
      <c r="AA679" s="14" t="s">
        <v>91</v>
      </c>
      <c r="AB679" s="43" t="s">
        <v>2251</v>
      </c>
    </row>
    <row r="680" spans="2:28" ht="99.95" customHeight="1" x14ac:dyDescent="0.25">
      <c r="B680" s="14">
        <v>2023</v>
      </c>
      <c r="C680" s="14">
        <v>683</v>
      </c>
      <c r="D680" s="14">
        <v>1020727427</v>
      </c>
      <c r="E680" s="25" t="s">
        <v>50</v>
      </c>
      <c r="F680" s="14" t="s">
        <v>31</v>
      </c>
      <c r="G680" s="25" t="s">
        <v>31</v>
      </c>
      <c r="H680" s="14" t="s">
        <v>2077</v>
      </c>
      <c r="I680" s="36">
        <v>45222</v>
      </c>
      <c r="J680" s="14">
        <v>90</v>
      </c>
      <c r="K680" s="10">
        <v>45224</v>
      </c>
      <c r="L680" s="10">
        <v>45315</v>
      </c>
      <c r="M680" s="56">
        <v>19500000</v>
      </c>
      <c r="N680" s="56">
        <v>0</v>
      </c>
      <c r="O680" s="56">
        <v>19500000</v>
      </c>
      <c r="P680" s="14">
        <v>0</v>
      </c>
      <c r="Q680" s="14">
        <v>90</v>
      </c>
      <c r="R680" s="11">
        <v>45315</v>
      </c>
      <c r="S680" s="14" t="s">
        <v>2111</v>
      </c>
      <c r="T680" s="14" t="s">
        <v>2158</v>
      </c>
      <c r="U680" s="37">
        <v>0</v>
      </c>
      <c r="V680" s="37">
        <v>19500000</v>
      </c>
      <c r="W680" s="37">
        <v>0</v>
      </c>
      <c r="X680" s="37">
        <v>19500000</v>
      </c>
      <c r="Y680" s="42">
        <v>0.4</v>
      </c>
      <c r="Z680" s="42">
        <v>0</v>
      </c>
      <c r="AA680" s="20" t="s">
        <v>1061</v>
      </c>
      <c r="AB680" s="43" t="s">
        <v>2158</v>
      </c>
    </row>
    <row r="681" spans="2:28" ht="99.95" customHeight="1" x14ac:dyDescent="0.25">
      <c r="B681" s="14">
        <v>2023</v>
      </c>
      <c r="C681" s="14">
        <v>684</v>
      </c>
      <c r="D681" s="14">
        <v>900551652</v>
      </c>
      <c r="E681" s="25" t="s">
        <v>2181</v>
      </c>
      <c r="F681" s="14" t="s">
        <v>2078</v>
      </c>
      <c r="G681" s="25">
        <v>1124526500</v>
      </c>
      <c r="H681" s="14" t="s">
        <v>2079</v>
      </c>
      <c r="I681" s="36">
        <v>45225</v>
      </c>
      <c r="J681" s="14">
        <v>30</v>
      </c>
      <c r="K681" s="10">
        <v>45238</v>
      </c>
      <c r="L681" s="10">
        <v>45267</v>
      </c>
      <c r="M681" s="56">
        <v>114500000</v>
      </c>
      <c r="N681" s="56">
        <v>0</v>
      </c>
      <c r="O681" s="56">
        <v>114500000</v>
      </c>
      <c r="P681" s="14">
        <v>0</v>
      </c>
      <c r="Q681" s="14">
        <v>30</v>
      </c>
      <c r="R681" s="11">
        <v>45267</v>
      </c>
      <c r="S681" s="14" t="s">
        <v>2111</v>
      </c>
      <c r="T681" s="14" t="s">
        <v>2159</v>
      </c>
      <c r="U681" s="37">
        <v>0</v>
      </c>
      <c r="V681" s="37">
        <v>114500000</v>
      </c>
      <c r="W681" s="37">
        <v>57250000</v>
      </c>
      <c r="X681" s="37">
        <v>57250000</v>
      </c>
      <c r="Y681" s="42">
        <v>0.73333333333333328</v>
      </c>
      <c r="Z681" s="42">
        <v>0.5</v>
      </c>
      <c r="AA681" s="14" t="s">
        <v>1061</v>
      </c>
      <c r="AB681" s="43" t="s">
        <v>2159</v>
      </c>
    </row>
    <row r="682" spans="2:28" ht="99.95" customHeight="1" x14ac:dyDescent="0.25">
      <c r="B682" s="14">
        <v>2023</v>
      </c>
      <c r="C682" s="14">
        <v>685</v>
      </c>
      <c r="D682" s="14">
        <v>1015429935</v>
      </c>
      <c r="E682" s="25" t="s">
        <v>2080</v>
      </c>
      <c r="F682" s="14" t="s">
        <v>31</v>
      </c>
      <c r="G682" s="25" t="s">
        <v>31</v>
      </c>
      <c r="H682" s="14" t="s">
        <v>2081</v>
      </c>
      <c r="I682" s="36">
        <v>45224</v>
      </c>
      <c r="J682" s="14">
        <v>150</v>
      </c>
      <c r="K682" s="10">
        <v>45225</v>
      </c>
      <c r="L682" s="10">
        <v>45356</v>
      </c>
      <c r="M682" s="56">
        <v>20668930</v>
      </c>
      <c r="N682" s="56">
        <v>0</v>
      </c>
      <c r="O682" s="56">
        <v>20668930</v>
      </c>
      <c r="P682" s="14">
        <v>0</v>
      </c>
      <c r="Q682" s="14">
        <v>150</v>
      </c>
      <c r="R682" s="11">
        <v>45356</v>
      </c>
      <c r="S682" s="14" t="s">
        <v>2111</v>
      </c>
      <c r="T682" s="14" t="s">
        <v>2160</v>
      </c>
      <c r="U682" s="37">
        <v>0</v>
      </c>
      <c r="V682" s="37">
        <v>20668930</v>
      </c>
      <c r="W682" s="37">
        <v>688964</v>
      </c>
      <c r="X682" s="37">
        <v>19979966</v>
      </c>
      <c r="Y682" s="42">
        <v>0.23333333333333334</v>
      </c>
      <c r="Z682" s="42">
        <v>3.3333317206067269E-2</v>
      </c>
      <c r="AA682" s="20" t="s">
        <v>1061</v>
      </c>
      <c r="AB682" s="43" t="s">
        <v>2160</v>
      </c>
    </row>
    <row r="683" spans="2:28" ht="99.95" customHeight="1" x14ac:dyDescent="0.25">
      <c r="B683" s="14">
        <v>2023</v>
      </c>
      <c r="C683" s="14">
        <v>686</v>
      </c>
      <c r="D683" s="14">
        <v>1012380839</v>
      </c>
      <c r="E683" s="25" t="s">
        <v>934</v>
      </c>
      <c r="F683" s="14" t="s">
        <v>31</v>
      </c>
      <c r="G683" s="25" t="s">
        <v>31</v>
      </c>
      <c r="H683" s="14" t="s">
        <v>2082</v>
      </c>
      <c r="I683" s="36">
        <v>45224</v>
      </c>
      <c r="J683" s="14">
        <v>97</v>
      </c>
      <c r="K683" s="10">
        <v>45231</v>
      </c>
      <c r="L683" s="10">
        <v>45329</v>
      </c>
      <c r="M683" s="56">
        <v>7992800</v>
      </c>
      <c r="N683" s="56">
        <v>0</v>
      </c>
      <c r="O683" s="56">
        <v>7992800</v>
      </c>
      <c r="P683" s="14">
        <v>0</v>
      </c>
      <c r="Q683" s="14">
        <v>97</v>
      </c>
      <c r="R683" s="11">
        <v>45329</v>
      </c>
      <c r="S683" s="14" t="s">
        <v>2111</v>
      </c>
      <c r="T683" s="14" t="s">
        <v>2161</v>
      </c>
      <c r="U683" s="37">
        <v>0</v>
      </c>
      <c r="V683" s="37">
        <v>7992800</v>
      </c>
      <c r="W683" s="37">
        <v>0</v>
      </c>
      <c r="X683" s="37">
        <v>7992800</v>
      </c>
      <c r="Y683" s="42">
        <v>0.29896907216494845</v>
      </c>
      <c r="Z683" s="42">
        <v>0</v>
      </c>
      <c r="AA683" s="14" t="s">
        <v>1061</v>
      </c>
      <c r="AB683" s="43" t="s">
        <v>2161</v>
      </c>
    </row>
    <row r="684" spans="2:28" ht="99.95" customHeight="1" x14ac:dyDescent="0.25">
      <c r="B684" s="14">
        <v>2023</v>
      </c>
      <c r="C684" s="14">
        <v>687</v>
      </c>
      <c r="D684" s="14">
        <v>52952593</v>
      </c>
      <c r="E684" s="25" t="s">
        <v>2083</v>
      </c>
      <c r="F684" s="14" t="s">
        <v>31</v>
      </c>
      <c r="G684" s="25" t="s">
        <v>31</v>
      </c>
      <c r="H684" s="14" t="s">
        <v>2084</v>
      </c>
      <c r="I684" s="36">
        <v>45224</v>
      </c>
      <c r="J684" s="14">
        <v>120</v>
      </c>
      <c r="K684" s="10">
        <v>45226</v>
      </c>
      <c r="L684" s="10">
        <v>45348</v>
      </c>
      <c r="M684" s="56">
        <v>24000000</v>
      </c>
      <c r="N684" s="56">
        <v>0</v>
      </c>
      <c r="O684" s="56">
        <v>24000000</v>
      </c>
      <c r="P684" s="14">
        <v>0</v>
      </c>
      <c r="Q684" s="14">
        <v>120</v>
      </c>
      <c r="R684" s="11">
        <v>45348</v>
      </c>
      <c r="S684" s="14" t="s">
        <v>2111</v>
      </c>
      <c r="T684" s="14" t="s">
        <v>2162</v>
      </c>
      <c r="U684" s="37">
        <v>0</v>
      </c>
      <c r="V684" s="37">
        <v>24000000</v>
      </c>
      <c r="W684" s="37">
        <v>0</v>
      </c>
      <c r="X684" s="37">
        <v>24000000</v>
      </c>
      <c r="Y684" s="42">
        <v>0.28333333333333333</v>
      </c>
      <c r="Z684" s="42">
        <v>0</v>
      </c>
      <c r="AA684" s="14" t="s">
        <v>1061</v>
      </c>
      <c r="AB684" s="43" t="s">
        <v>2162</v>
      </c>
    </row>
    <row r="685" spans="2:28" ht="99.95" customHeight="1" x14ac:dyDescent="0.25">
      <c r="B685" s="14">
        <v>2023</v>
      </c>
      <c r="C685" s="14">
        <v>688</v>
      </c>
      <c r="D685" s="14">
        <v>1061725279</v>
      </c>
      <c r="E685" s="25" t="s">
        <v>286</v>
      </c>
      <c r="F685" s="14" t="s">
        <v>31</v>
      </c>
      <c r="G685" s="25" t="s">
        <v>31</v>
      </c>
      <c r="H685" s="14" t="s">
        <v>2085</v>
      </c>
      <c r="I685" s="36">
        <v>45224</v>
      </c>
      <c r="J685" s="14">
        <v>120</v>
      </c>
      <c r="K685" s="10">
        <v>45225</v>
      </c>
      <c r="L685" s="10">
        <v>45347</v>
      </c>
      <c r="M685" s="56">
        <v>16480000</v>
      </c>
      <c r="N685" s="56">
        <v>0</v>
      </c>
      <c r="O685" s="56">
        <v>16480000</v>
      </c>
      <c r="P685" s="14">
        <v>0</v>
      </c>
      <c r="Q685" s="14">
        <v>120</v>
      </c>
      <c r="R685" s="11">
        <v>45347</v>
      </c>
      <c r="S685" s="14" t="s">
        <v>2111</v>
      </c>
      <c r="T685" s="14" t="s">
        <v>2163</v>
      </c>
      <c r="U685" s="37">
        <v>0</v>
      </c>
      <c r="V685" s="37">
        <v>16480000</v>
      </c>
      <c r="W685" s="37">
        <v>686667</v>
      </c>
      <c r="X685" s="37">
        <v>15793333</v>
      </c>
      <c r="Y685" s="42">
        <v>0.29166666666666669</v>
      </c>
      <c r="Z685" s="42">
        <v>4.166668689320388E-2</v>
      </c>
      <c r="AA685" s="20" t="s">
        <v>1061</v>
      </c>
      <c r="AB685" s="43" t="s">
        <v>2163</v>
      </c>
    </row>
    <row r="686" spans="2:28" ht="99.95" customHeight="1" x14ac:dyDescent="0.25">
      <c r="B686" s="14">
        <v>2023</v>
      </c>
      <c r="C686" s="14">
        <v>689</v>
      </c>
      <c r="D686" s="14">
        <v>52968152</v>
      </c>
      <c r="E686" s="25" t="s">
        <v>931</v>
      </c>
      <c r="F686" s="14" t="s">
        <v>765</v>
      </c>
      <c r="G686" s="25" t="s">
        <v>765</v>
      </c>
      <c r="H686" s="14" t="s">
        <v>2086</v>
      </c>
      <c r="I686" s="36">
        <v>45224</v>
      </c>
      <c r="J686" s="14">
        <v>150</v>
      </c>
      <c r="K686" s="10">
        <v>45231</v>
      </c>
      <c r="L686" s="10">
        <v>45381</v>
      </c>
      <c r="M686" s="56">
        <v>30000000</v>
      </c>
      <c r="N686" s="56">
        <v>0</v>
      </c>
      <c r="O686" s="56">
        <v>30000000</v>
      </c>
      <c r="P686" s="14">
        <v>0</v>
      </c>
      <c r="Q686" s="14">
        <v>150</v>
      </c>
      <c r="R686" s="11">
        <v>45381</v>
      </c>
      <c r="S686" s="14" t="s">
        <v>2111</v>
      </c>
      <c r="T686" s="14" t="s">
        <v>2164</v>
      </c>
      <c r="U686" s="37">
        <v>0</v>
      </c>
      <c r="V686" s="37">
        <v>30000000</v>
      </c>
      <c r="W686" s="37">
        <v>0</v>
      </c>
      <c r="X686" s="37">
        <v>30000000</v>
      </c>
      <c r="Y686" s="42">
        <v>0.19333333333333333</v>
      </c>
      <c r="Z686" s="42">
        <v>0</v>
      </c>
      <c r="AA686" s="14" t="s">
        <v>1061</v>
      </c>
      <c r="AB686" s="43" t="s">
        <v>2164</v>
      </c>
    </row>
    <row r="687" spans="2:28" ht="99.95" customHeight="1" x14ac:dyDescent="0.25">
      <c r="B687" s="14">
        <v>2023</v>
      </c>
      <c r="C687" s="14">
        <v>690</v>
      </c>
      <c r="D687" s="14">
        <v>79565901</v>
      </c>
      <c r="E687" s="25" t="s">
        <v>2087</v>
      </c>
      <c r="F687" s="14" t="s">
        <v>31</v>
      </c>
      <c r="G687" s="25" t="s">
        <v>31</v>
      </c>
      <c r="H687" s="14" t="s">
        <v>2088</v>
      </c>
      <c r="I687" s="36">
        <v>45225</v>
      </c>
      <c r="J687" s="14">
        <v>35</v>
      </c>
      <c r="K687" s="10">
        <v>45231</v>
      </c>
      <c r="L687" s="10">
        <v>45260</v>
      </c>
      <c r="M687" s="56">
        <v>4200000</v>
      </c>
      <c r="N687" s="56">
        <v>0</v>
      </c>
      <c r="O687" s="56">
        <v>4200000</v>
      </c>
      <c r="P687" s="14">
        <v>0</v>
      </c>
      <c r="Q687" s="14">
        <v>35</v>
      </c>
      <c r="R687" s="11">
        <v>45260</v>
      </c>
      <c r="S687" s="14" t="s">
        <v>2111</v>
      </c>
      <c r="T687" s="14" t="s">
        <v>2165</v>
      </c>
      <c r="U687" s="37">
        <v>0</v>
      </c>
      <c r="V687" s="37">
        <v>4200000</v>
      </c>
      <c r="W687" s="37">
        <v>0</v>
      </c>
      <c r="X687" s="37">
        <v>4200000</v>
      </c>
      <c r="Y687" s="42">
        <v>0.82857142857142863</v>
      </c>
      <c r="Z687" s="42">
        <v>0</v>
      </c>
      <c r="AA687" s="14" t="s">
        <v>1060</v>
      </c>
      <c r="AB687" s="43" t="s">
        <v>2165</v>
      </c>
    </row>
    <row r="688" spans="2:28" ht="99.95" customHeight="1" x14ac:dyDescent="0.25">
      <c r="B688" s="14">
        <v>2023</v>
      </c>
      <c r="C688" s="14">
        <v>691</v>
      </c>
      <c r="D688" s="14">
        <v>1018434790</v>
      </c>
      <c r="E688" s="25" t="s">
        <v>2089</v>
      </c>
      <c r="F688" s="14" t="s">
        <v>31</v>
      </c>
      <c r="G688" s="25" t="s">
        <v>31</v>
      </c>
      <c r="H688" s="14" t="s">
        <v>2088</v>
      </c>
      <c r="I688" s="36">
        <v>45225</v>
      </c>
      <c r="J688" s="14">
        <v>35</v>
      </c>
      <c r="K688" s="10">
        <v>45231</v>
      </c>
      <c r="L688" s="10">
        <v>45260</v>
      </c>
      <c r="M688" s="56">
        <v>4200000</v>
      </c>
      <c r="N688" s="56">
        <v>0</v>
      </c>
      <c r="O688" s="56">
        <v>4200000</v>
      </c>
      <c r="P688" s="14">
        <v>0</v>
      </c>
      <c r="Q688" s="14">
        <v>35</v>
      </c>
      <c r="R688" s="11">
        <v>45260</v>
      </c>
      <c r="S688" s="14" t="s">
        <v>2111</v>
      </c>
      <c r="T688" s="14" t="s">
        <v>2166</v>
      </c>
      <c r="U688" s="37">
        <v>0</v>
      </c>
      <c r="V688" s="37">
        <v>4200000</v>
      </c>
      <c r="W688" s="37">
        <v>0</v>
      </c>
      <c r="X688" s="37">
        <v>4200000</v>
      </c>
      <c r="Y688" s="42">
        <v>0.82857142857142863</v>
      </c>
      <c r="Z688" s="42">
        <v>0</v>
      </c>
      <c r="AA688" s="14" t="s">
        <v>1060</v>
      </c>
      <c r="AB688" s="43" t="s">
        <v>2166</v>
      </c>
    </row>
    <row r="689" spans="2:28" ht="99.95" customHeight="1" x14ac:dyDescent="0.25">
      <c r="B689" s="14">
        <v>2023</v>
      </c>
      <c r="C689" s="14">
        <v>692</v>
      </c>
      <c r="D689" s="14">
        <v>51779296</v>
      </c>
      <c r="E689" s="25" t="s">
        <v>2184</v>
      </c>
      <c r="F689" s="14" t="s">
        <v>31</v>
      </c>
      <c r="G689" s="25" t="s">
        <v>31</v>
      </c>
      <c r="H689" s="14" t="s">
        <v>2223</v>
      </c>
      <c r="I689" s="11">
        <v>45245</v>
      </c>
      <c r="J689" s="36">
        <v>45</v>
      </c>
      <c r="K689" s="10">
        <v>45247</v>
      </c>
      <c r="L689" s="10">
        <v>45292</v>
      </c>
      <c r="M689" s="56">
        <v>6000000</v>
      </c>
      <c r="N689" s="56">
        <v>0</v>
      </c>
      <c r="O689" s="56">
        <v>6000000</v>
      </c>
      <c r="P689" s="36">
        <v>0</v>
      </c>
      <c r="Q689" s="36">
        <v>45</v>
      </c>
      <c r="R689" s="11">
        <v>45292</v>
      </c>
      <c r="S689" s="14" t="s">
        <v>2291</v>
      </c>
      <c r="T689" s="43" t="s">
        <v>2252</v>
      </c>
      <c r="U689" s="14">
        <v>0</v>
      </c>
      <c r="V689" s="14">
        <v>6000000</v>
      </c>
      <c r="W689" s="14">
        <v>0</v>
      </c>
      <c r="X689" s="14">
        <v>6000000</v>
      </c>
      <c r="Y689" s="58">
        <v>0.28888888888888886</v>
      </c>
      <c r="Z689" s="58">
        <v>0</v>
      </c>
      <c r="AA689" s="14" t="s">
        <v>1061</v>
      </c>
      <c r="AB689" s="43" t="s">
        <v>2252</v>
      </c>
    </row>
    <row r="690" spans="2:28" ht="99.95" customHeight="1" x14ac:dyDescent="0.25">
      <c r="B690" s="14">
        <v>2023</v>
      </c>
      <c r="C690" s="14">
        <v>693</v>
      </c>
      <c r="D690" s="14">
        <v>1032505708</v>
      </c>
      <c r="E690" s="25" t="s">
        <v>2090</v>
      </c>
      <c r="F690" s="14" t="s">
        <v>31</v>
      </c>
      <c r="G690" s="25" t="s">
        <v>31</v>
      </c>
      <c r="H690" s="14" t="s">
        <v>2091</v>
      </c>
      <c r="I690" s="36">
        <v>45224</v>
      </c>
      <c r="J690" s="14">
        <v>90</v>
      </c>
      <c r="K690" s="10">
        <v>45231</v>
      </c>
      <c r="L690" s="10">
        <v>45321</v>
      </c>
      <c r="M690" s="56">
        <v>9900000</v>
      </c>
      <c r="N690" s="56">
        <v>0</v>
      </c>
      <c r="O690" s="56">
        <v>9900000</v>
      </c>
      <c r="P690" s="14">
        <v>0</v>
      </c>
      <c r="Q690" s="14">
        <v>90</v>
      </c>
      <c r="R690" s="11">
        <v>45321</v>
      </c>
      <c r="S690" s="14" t="s">
        <v>2111</v>
      </c>
      <c r="T690" s="14" t="s">
        <v>2167</v>
      </c>
      <c r="U690" s="37">
        <v>0</v>
      </c>
      <c r="V690" s="37">
        <v>9900000</v>
      </c>
      <c r="W690" s="37">
        <v>0</v>
      </c>
      <c r="X690" s="37">
        <v>9900000</v>
      </c>
      <c r="Y690" s="42">
        <v>0.32222222222222224</v>
      </c>
      <c r="Z690" s="42">
        <v>0</v>
      </c>
      <c r="AA690" s="14" t="s">
        <v>1061</v>
      </c>
      <c r="AB690" s="43" t="s">
        <v>2167</v>
      </c>
    </row>
    <row r="691" spans="2:28" ht="99.95" customHeight="1" x14ac:dyDescent="0.25">
      <c r="B691" s="14">
        <v>2023</v>
      </c>
      <c r="C691" s="14">
        <v>694</v>
      </c>
      <c r="D691" s="14">
        <v>57297645</v>
      </c>
      <c r="E691" s="25" t="s">
        <v>2092</v>
      </c>
      <c r="F691" s="14" t="s">
        <v>31</v>
      </c>
      <c r="G691" s="25" t="s">
        <v>31</v>
      </c>
      <c r="H691" s="14" t="s">
        <v>2093</v>
      </c>
      <c r="I691" s="36">
        <v>45224</v>
      </c>
      <c r="J691" s="14">
        <v>35</v>
      </c>
      <c r="K691" s="10">
        <v>45231</v>
      </c>
      <c r="L691" s="10">
        <v>45260</v>
      </c>
      <c r="M691" s="56">
        <v>4200000</v>
      </c>
      <c r="N691" s="56">
        <v>0</v>
      </c>
      <c r="O691" s="56">
        <v>4200000</v>
      </c>
      <c r="P691" s="14">
        <v>0</v>
      </c>
      <c r="Q691" s="14">
        <v>35</v>
      </c>
      <c r="R691" s="11">
        <v>45260</v>
      </c>
      <c r="S691" s="14" t="s">
        <v>2111</v>
      </c>
      <c r="T691" s="14" t="s">
        <v>2168</v>
      </c>
      <c r="U691" s="37">
        <v>0</v>
      </c>
      <c r="V691" s="37">
        <v>4200000</v>
      </c>
      <c r="W691" s="37">
        <v>0</v>
      </c>
      <c r="X691" s="37">
        <v>4200000</v>
      </c>
      <c r="Y691" s="42">
        <v>0.82857142857142863</v>
      </c>
      <c r="Z691" s="42">
        <v>0</v>
      </c>
      <c r="AA691" s="14" t="s">
        <v>1060</v>
      </c>
      <c r="AB691" s="43" t="s">
        <v>2168</v>
      </c>
    </row>
    <row r="692" spans="2:28" ht="99.95" customHeight="1" x14ac:dyDescent="0.25">
      <c r="B692" s="14">
        <v>2023</v>
      </c>
      <c r="C692" s="14">
        <v>695</v>
      </c>
      <c r="D692" s="14">
        <v>830044415</v>
      </c>
      <c r="E692" s="25" t="s">
        <v>2094</v>
      </c>
      <c r="F692" s="14" t="s">
        <v>2095</v>
      </c>
      <c r="G692" s="25">
        <v>51890948</v>
      </c>
      <c r="H692" s="14" t="s">
        <v>2096</v>
      </c>
      <c r="I692" s="36">
        <v>45226</v>
      </c>
      <c r="J692" s="14">
        <v>180</v>
      </c>
      <c r="K692" s="10">
        <v>45231</v>
      </c>
      <c r="L692" s="10">
        <v>45412</v>
      </c>
      <c r="M692" s="56">
        <v>36342600</v>
      </c>
      <c r="N692" s="56">
        <v>0</v>
      </c>
      <c r="O692" s="56">
        <v>36342600</v>
      </c>
      <c r="P692" s="14">
        <v>0</v>
      </c>
      <c r="Q692" s="14">
        <v>180</v>
      </c>
      <c r="R692" s="11">
        <v>45412</v>
      </c>
      <c r="S692" s="14" t="s">
        <v>2111</v>
      </c>
      <c r="T692" s="14" t="s">
        <v>2169</v>
      </c>
      <c r="U692" s="37">
        <v>0</v>
      </c>
      <c r="V692" s="37">
        <v>36342600</v>
      </c>
      <c r="W692" s="37">
        <v>36342600</v>
      </c>
      <c r="X692" s="37">
        <v>0</v>
      </c>
      <c r="Y692" s="42">
        <v>0.16111111111111112</v>
      </c>
      <c r="Z692" s="42">
        <v>1</v>
      </c>
      <c r="AA692" s="20" t="s">
        <v>1061</v>
      </c>
      <c r="AB692" s="43" t="s">
        <v>2169</v>
      </c>
    </row>
    <row r="693" spans="2:28" ht="99.95" customHeight="1" x14ac:dyDescent="0.25">
      <c r="B693" s="14">
        <v>2023</v>
      </c>
      <c r="C693" s="14">
        <v>696</v>
      </c>
      <c r="D693" s="14">
        <v>1019071253</v>
      </c>
      <c r="E693" s="25" t="s">
        <v>338</v>
      </c>
      <c r="F693" s="14" t="s">
        <v>31</v>
      </c>
      <c r="G693" s="25" t="s">
        <v>31</v>
      </c>
      <c r="H693" s="14" t="s">
        <v>2097</v>
      </c>
      <c r="I693" s="36">
        <v>45226</v>
      </c>
      <c r="J693" s="14">
        <v>90</v>
      </c>
      <c r="K693" s="10">
        <v>45231</v>
      </c>
      <c r="L693" s="10">
        <v>45321</v>
      </c>
      <c r="M693" s="56">
        <v>7800000</v>
      </c>
      <c r="N693" s="56">
        <v>0</v>
      </c>
      <c r="O693" s="56">
        <v>7800000</v>
      </c>
      <c r="P693" s="14">
        <v>0</v>
      </c>
      <c r="Q693" s="14">
        <v>90</v>
      </c>
      <c r="R693" s="11">
        <v>45321</v>
      </c>
      <c r="S693" s="14" t="s">
        <v>2111</v>
      </c>
      <c r="T693" s="14" t="s">
        <v>2170</v>
      </c>
      <c r="U693" s="37">
        <v>0</v>
      </c>
      <c r="V693" s="37">
        <v>7800000</v>
      </c>
      <c r="W693" s="37">
        <v>0</v>
      </c>
      <c r="X693" s="37">
        <v>7800000</v>
      </c>
      <c r="Y693" s="42">
        <v>0.32222222222222224</v>
      </c>
      <c r="Z693" s="42">
        <v>0</v>
      </c>
      <c r="AA693" s="14" t="s">
        <v>1061</v>
      </c>
      <c r="AB693" s="43" t="s">
        <v>2170</v>
      </c>
    </row>
    <row r="694" spans="2:28" ht="99.95" customHeight="1" x14ac:dyDescent="0.25">
      <c r="B694" s="14">
        <v>2023</v>
      </c>
      <c r="C694" s="14">
        <v>697</v>
      </c>
      <c r="D694" s="14">
        <v>1018435094</v>
      </c>
      <c r="E694" s="25" t="s">
        <v>2098</v>
      </c>
      <c r="F694" s="14" t="s">
        <v>31</v>
      </c>
      <c r="G694" s="25" t="s">
        <v>31</v>
      </c>
      <c r="H694" s="14" t="s">
        <v>2099</v>
      </c>
      <c r="I694" s="36">
        <v>45229</v>
      </c>
      <c r="J694" s="14">
        <v>60</v>
      </c>
      <c r="K694" s="10">
        <v>45231</v>
      </c>
      <c r="L694" s="10">
        <v>45290</v>
      </c>
      <c r="M694" s="56">
        <v>12200000</v>
      </c>
      <c r="N694" s="56">
        <v>0</v>
      </c>
      <c r="O694" s="56">
        <v>12200000</v>
      </c>
      <c r="P694" s="14">
        <v>0</v>
      </c>
      <c r="Q694" s="14">
        <v>60</v>
      </c>
      <c r="R694" s="11">
        <v>45290</v>
      </c>
      <c r="S694" s="14" t="s">
        <v>2111</v>
      </c>
      <c r="T694" s="14" t="s">
        <v>2171</v>
      </c>
      <c r="U694" s="37">
        <v>0</v>
      </c>
      <c r="V694" s="37">
        <v>12200000</v>
      </c>
      <c r="W694" s="37">
        <v>0</v>
      </c>
      <c r="X694" s="37">
        <v>12200000</v>
      </c>
      <c r="Y694" s="42">
        <v>0.48333333333333334</v>
      </c>
      <c r="Z694" s="42">
        <v>0</v>
      </c>
      <c r="AA694" s="14" t="s">
        <v>1061</v>
      </c>
      <c r="AB694" s="43" t="s">
        <v>2171</v>
      </c>
    </row>
    <row r="695" spans="2:28" ht="99.95" customHeight="1" x14ac:dyDescent="0.25">
      <c r="B695" s="14">
        <v>2023</v>
      </c>
      <c r="C695" s="14">
        <v>698</v>
      </c>
      <c r="D695" s="14">
        <v>52313182</v>
      </c>
      <c r="E695" s="25" t="s">
        <v>813</v>
      </c>
      <c r="F695" s="14" t="s">
        <v>31</v>
      </c>
      <c r="G695" s="25" t="s">
        <v>31</v>
      </c>
      <c r="H695" s="14" t="s">
        <v>433</v>
      </c>
      <c r="I695" s="36">
        <v>45226</v>
      </c>
      <c r="J695" s="14">
        <v>115</v>
      </c>
      <c r="K695" s="10">
        <v>45231</v>
      </c>
      <c r="L695" s="10">
        <v>45347</v>
      </c>
      <c r="M695" s="56">
        <v>13013707</v>
      </c>
      <c r="N695" s="56">
        <v>0</v>
      </c>
      <c r="O695" s="56">
        <v>13013707</v>
      </c>
      <c r="P695" s="14">
        <v>0</v>
      </c>
      <c r="Q695" s="14">
        <v>115</v>
      </c>
      <c r="R695" s="11">
        <v>45347</v>
      </c>
      <c r="S695" s="14" t="s">
        <v>2111</v>
      </c>
      <c r="T695" s="14" t="s">
        <v>2172</v>
      </c>
      <c r="U695" s="37">
        <v>0</v>
      </c>
      <c r="V695" s="37">
        <v>13013707</v>
      </c>
      <c r="W695" s="37">
        <v>0</v>
      </c>
      <c r="X695" s="37">
        <v>13013707</v>
      </c>
      <c r="Y695" s="42">
        <v>0.25217391304347825</v>
      </c>
      <c r="Z695" s="42">
        <v>0</v>
      </c>
      <c r="AA695" s="14" t="s">
        <v>1061</v>
      </c>
      <c r="AB695" s="43" t="s">
        <v>2172</v>
      </c>
    </row>
    <row r="696" spans="2:28" ht="99.95" customHeight="1" x14ac:dyDescent="0.25">
      <c r="B696" s="14">
        <v>2023</v>
      </c>
      <c r="C696" s="14">
        <v>699</v>
      </c>
      <c r="D696" s="14">
        <v>79748986</v>
      </c>
      <c r="E696" s="25" t="s">
        <v>2100</v>
      </c>
      <c r="F696" s="14" t="s">
        <v>31</v>
      </c>
      <c r="G696" s="25" t="s">
        <v>31</v>
      </c>
      <c r="H696" s="14" t="s">
        <v>2088</v>
      </c>
      <c r="I696" s="36">
        <v>45226</v>
      </c>
      <c r="J696" s="14">
        <v>34</v>
      </c>
      <c r="K696" s="10">
        <v>45231</v>
      </c>
      <c r="L696" s="10">
        <v>45260</v>
      </c>
      <c r="M696" s="56">
        <v>4080000</v>
      </c>
      <c r="N696" s="56">
        <v>0</v>
      </c>
      <c r="O696" s="56">
        <v>4080000</v>
      </c>
      <c r="P696" s="14">
        <v>0</v>
      </c>
      <c r="Q696" s="14">
        <v>34</v>
      </c>
      <c r="R696" s="11">
        <v>45260</v>
      </c>
      <c r="S696" s="14" t="s">
        <v>2111</v>
      </c>
      <c r="T696" s="14" t="s">
        <v>2173</v>
      </c>
      <c r="U696" s="37">
        <v>0</v>
      </c>
      <c r="V696" s="37">
        <v>4080000</v>
      </c>
      <c r="W696" s="37">
        <v>0</v>
      </c>
      <c r="X696" s="37">
        <v>4080000</v>
      </c>
      <c r="Y696" s="42">
        <v>0.8529411764705882</v>
      </c>
      <c r="Z696" s="42">
        <v>0</v>
      </c>
      <c r="AA696" s="14" t="s">
        <v>1060</v>
      </c>
      <c r="AB696" s="43" t="s">
        <v>2173</v>
      </c>
    </row>
    <row r="697" spans="2:28" ht="99.95" customHeight="1" x14ac:dyDescent="0.25">
      <c r="B697" s="14">
        <v>2023</v>
      </c>
      <c r="C697" s="14">
        <v>700</v>
      </c>
      <c r="D697" s="14">
        <v>901477680</v>
      </c>
      <c r="E697" s="25" t="s">
        <v>2101</v>
      </c>
      <c r="F697" s="14" t="s">
        <v>2102</v>
      </c>
      <c r="G697" s="25">
        <v>1018408058</v>
      </c>
      <c r="H697" s="14" t="s">
        <v>2103</v>
      </c>
      <c r="I697" s="36">
        <v>45225</v>
      </c>
      <c r="J697" s="14">
        <v>360</v>
      </c>
      <c r="K697" s="10">
        <v>45233</v>
      </c>
      <c r="L697" s="10">
        <v>45598</v>
      </c>
      <c r="M697" s="56">
        <v>20280000</v>
      </c>
      <c r="N697" s="56">
        <v>0</v>
      </c>
      <c r="O697" s="56">
        <v>20280000</v>
      </c>
      <c r="P697" s="14">
        <v>0</v>
      </c>
      <c r="Q697" s="14">
        <v>360</v>
      </c>
      <c r="R697" s="11">
        <v>45598</v>
      </c>
      <c r="S697" s="14" t="s">
        <v>2111</v>
      </c>
      <c r="T697" s="14" t="s">
        <v>2174</v>
      </c>
      <c r="U697" s="37">
        <v>0</v>
      </c>
      <c r="V697" s="37">
        <v>20280000</v>
      </c>
      <c r="W697" s="37">
        <v>0</v>
      </c>
      <c r="X697" s="37">
        <v>20280000</v>
      </c>
      <c r="Y697" s="42">
        <v>7.4999999999999997E-2</v>
      </c>
      <c r="Z697" s="42">
        <v>0</v>
      </c>
      <c r="AA697" s="14" t="s">
        <v>1061</v>
      </c>
      <c r="AB697" s="43" t="s">
        <v>2174</v>
      </c>
    </row>
    <row r="698" spans="2:28" ht="99.95" customHeight="1" x14ac:dyDescent="0.25">
      <c r="B698" s="14">
        <v>2023</v>
      </c>
      <c r="C698" s="14">
        <v>701</v>
      </c>
      <c r="D698" s="14">
        <v>1032428265</v>
      </c>
      <c r="E698" s="25" t="s">
        <v>787</v>
      </c>
      <c r="F698" s="14" t="s">
        <v>31</v>
      </c>
      <c r="G698" s="25" t="s">
        <v>31</v>
      </c>
      <c r="H698" s="14" t="s">
        <v>788</v>
      </c>
      <c r="I698" s="11">
        <v>45231</v>
      </c>
      <c r="J698" s="36">
        <v>135</v>
      </c>
      <c r="K698" s="10">
        <v>45233</v>
      </c>
      <c r="L698" s="10">
        <v>45368</v>
      </c>
      <c r="M698" s="56">
        <v>19438425</v>
      </c>
      <c r="N698" s="56">
        <v>0</v>
      </c>
      <c r="O698" s="56">
        <v>19438425</v>
      </c>
      <c r="P698" s="36">
        <v>0</v>
      </c>
      <c r="Q698" s="36">
        <v>135</v>
      </c>
      <c r="R698" s="11">
        <v>45368</v>
      </c>
      <c r="S698" s="14" t="s">
        <v>2291</v>
      </c>
      <c r="T698" s="43" t="s">
        <v>2253</v>
      </c>
      <c r="U698" s="14">
        <v>0</v>
      </c>
      <c r="V698" s="14">
        <v>19438425</v>
      </c>
      <c r="W698" s="14">
        <v>0</v>
      </c>
      <c r="X698" s="14">
        <v>19438425</v>
      </c>
      <c r="Y698" s="58">
        <v>0.2</v>
      </c>
      <c r="Z698" s="58">
        <v>0</v>
      </c>
      <c r="AA698" s="14" t="s">
        <v>1061</v>
      </c>
      <c r="AB698" s="43" t="s">
        <v>2253</v>
      </c>
    </row>
    <row r="699" spans="2:28" ht="99.95" customHeight="1" x14ac:dyDescent="0.25">
      <c r="B699" s="14">
        <v>2023</v>
      </c>
      <c r="C699" s="14">
        <v>702</v>
      </c>
      <c r="D699" s="14">
        <v>1030621448</v>
      </c>
      <c r="E699" s="25" t="s">
        <v>1133</v>
      </c>
      <c r="F699" s="14" t="s">
        <v>765</v>
      </c>
      <c r="G699" s="25" t="s">
        <v>765</v>
      </c>
      <c r="H699" s="14" t="s">
        <v>2104</v>
      </c>
      <c r="I699" s="36">
        <v>45229</v>
      </c>
      <c r="J699" s="14">
        <v>60</v>
      </c>
      <c r="K699" s="10">
        <v>45231</v>
      </c>
      <c r="L699" s="10">
        <v>45290</v>
      </c>
      <c r="M699" s="56">
        <v>8240000</v>
      </c>
      <c r="N699" s="56">
        <v>0</v>
      </c>
      <c r="O699" s="56">
        <v>8240000</v>
      </c>
      <c r="P699" s="14">
        <v>0</v>
      </c>
      <c r="Q699" s="14">
        <v>60</v>
      </c>
      <c r="R699" s="11">
        <v>45290</v>
      </c>
      <c r="S699" s="14" t="s">
        <v>2111</v>
      </c>
      <c r="T699" s="14" t="s">
        <v>2175</v>
      </c>
      <c r="U699" s="37">
        <v>0</v>
      </c>
      <c r="V699" s="37">
        <v>8240000</v>
      </c>
      <c r="W699" s="37">
        <v>0</v>
      </c>
      <c r="X699" s="37">
        <v>8240000</v>
      </c>
      <c r="Y699" s="42">
        <v>0.48333333333333334</v>
      </c>
      <c r="Z699" s="42">
        <v>0</v>
      </c>
      <c r="AA699" s="14" t="s">
        <v>1061</v>
      </c>
      <c r="AB699" s="43" t="s">
        <v>2175</v>
      </c>
    </row>
    <row r="700" spans="2:28" ht="99.95" customHeight="1" x14ac:dyDescent="0.25">
      <c r="B700" s="14">
        <v>2023</v>
      </c>
      <c r="C700" s="14">
        <v>703</v>
      </c>
      <c r="D700" s="14">
        <v>1003660689</v>
      </c>
      <c r="E700" s="25" t="s">
        <v>2185</v>
      </c>
      <c r="F700" s="14" t="s">
        <v>31</v>
      </c>
      <c r="G700" s="25" t="s">
        <v>31</v>
      </c>
      <c r="H700" s="14" t="s">
        <v>2088</v>
      </c>
      <c r="I700" s="11">
        <v>45231</v>
      </c>
      <c r="J700" s="36">
        <v>29</v>
      </c>
      <c r="K700" s="10">
        <v>45232</v>
      </c>
      <c r="L700" s="10">
        <v>45260</v>
      </c>
      <c r="M700" s="56">
        <v>3600000</v>
      </c>
      <c r="N700" s="56">
        <v>0</v>
      </c>
      <c r="O700" s="56">
        <v>3600000</v>
      </c>
      <c r="P700" s="36">
        <v>0</v>
      </c>
      <c r="Q700" s="36">
        <v>29</v>
      </c>
      <c r="R700" s="11">
        <v>45260</v>
      </c>
      <c r="S700" s="14" t="s">
        <v>2291</v>
      </c>
      <c r="T700" s="43" t="s">
        <v>2254</v>
      </c>
      <c r="U700" s="14">
        <v>0</v>
      </c>
      <c r="V700" s="14">
        <v>8240000</v>
      </c>
      <c r="W700" s="14">
        <v>0</v>
      </c>
      <c r="X700" s="14">
        <v>8240000</v>
      </c>
      <c r="Y700" s="58">
        <v>0.96551724137931039</v>
      </c>
      <c r="Z700" s="58">
        <v>0</v>
      </c>
      <c r="AA700" s="14" t="s">
        <v>1060</v>
      </c>
      <c r="AB700" s="43" t="s">
        <v>2254</v>
      </c>
    </row>
    <row r="701" spans="2:28" ht="99.95" customHeight="1" x14ac:dyDescent="0.25">
      <c r="B701" s="14">
        <v>2023</v>
      </c>
      <c r="C701" s="14">
        <v>704</v>
      </c>
      <c r="D701" s="14">
        <v>80161199</v>
      </c>
      <c r="E701" s="25" t="s">
        <v>2186</v>
      </c>
      <c r="F701" s="14" t="s">
        <v>31</v>
      </c>
      <c r="G701" s="25" t="s">
        <v>31</v>
      </c>
      <c r="H701" s="14" t="s">
        <v>2224</v>
      </c>
      <c r="I701" s="11">
        <v>45232</v>
      </c>
      <c r="J701" s="36">
        <v>28</v>
      </c>
      <c r="K701" s="10">
        <v>45233</v>
      </c>
      <c r="L701" s="10">
        <v>45260</v>
      </c>
      <c r="M701" s="56">
        <v>3600000</v>
      </c>
      <c r="N701" s="56">
        <v>0</v>
      </c>
      <c r="O701" s="56">
        <v>3600000</v>
      </c>
      <c r="P701" s="36">
        <v>0</v>
      </c>
      <c r="Q701" s="36">
        <v>28</v>
      </c>
      <c r="R701" s="11">
        <v>45260</v>
      </c>
      <c r="S701" s="14" t="s">
        <v>2291</v>
      </c>
      <c r="T701" s="43" t="s">
        <v>2255</v>
      </c>
      <c r="U701" s="14">
        <v>0</v>
      </c>
      <c r="V701" s="14">
        <v>8240000</v>
      </c>
      <c r="W701" s="14">
        <v>0</v>
      </c>
      <c r="X701" s="14">
        <v>8240000</v>
      </c>
      <c r="Y701" s="58">
        <v>0.9642857142857143</v>
      </c>
      <c r="Z701" s="58">
        <v>0</v>
      </c>
      <c r="AA701" s="14" t="s">
        <v>1060</v>
      </c>
      <c r="AB701" s="43" t="s">
        <v>2255</v>
      </c>
    </row>
    <row r="702" spans="2:28" ht="99.95" customHeight="1" x14ac:dyDescent="0.25">
      <c r="B702" s="14">
        <v>2023</v>
      </c>
      <c r="C702" s="14">
        <v>705</v>
      </c>
      <c r="D702" s="14">
        <v>900958058</v>
      </c>
      <c r="E702" s="25" t="s">
        <v>2187</v>
      </c>
      <c r="F702" s="14" t="s">
        <v>2214</v>
      </c>
      <c r="G702" s="25">
        <v>59660407</v>
      </c>
      <c r="H702" s="14" t="s">
        <v>2225</v>
      </c>
      <c r="I702" s="11">
        <v>45245</v>
      </c>
      <c r="J702" s="36"/>
      <c r="K702" s="10">
        <v>45257</v>
      </c>
      <c r="L702" s="10">
        <v>45286</v>
      </c>
      <c r="M702" s="56">
        <v>165000000</v>
      </c>
      <c r="N702" s="56">
        <v>0</v>
      </c>
      <c r="O702" s="56">
        <v>165000000</v>
      </c>
      <c r="P702" s="36">
        <v>0</v>
      </c>
      <c r="Q702" s="36">
        <v>0</v>
      </c>
      <c r="R702" s="11">
        <v>45286</v>
      </c>
      <c r="S702" s="14" t="s">
        <v>2291</v>
      </c>
      <c r="T702" s="43" t="s">
        <v>2256</v>
      </c>
      <c r="U702" s="14">
        <v>0</v>
      </c>
      <c r="V702" s="14">
        <v>8240000</v>
      </c>
      <c r="W702" s="14">
        <v>0</v>
      </c>
      <c r="X702" s="14">
        <v>8240000</v>
      </c>
      <c r="Y702" s="58">
        <v>0</v>
      </c>
      <c r="Z702" s="58">
        <v>0</v>
      </c>
      <c r="AA702" s="14" t="s">
        <v>1061</v>
      </c>
      <c r="AB702" s="43" t="s">
        <v>2256</v>
      </c>
    </row>
    <row r="703" spans="2:28" ht="99.95" customHeight="1" x14ac:dyDescent="0.25">
      <c r="B703" s="14">
        <v>2023</v>
      </c>
      <c r="C703" s="14">
        <v>706</v>
      </c>
      <c r="D703" s="14">
        <v>900443044</v>
      </c>
      <c r="E703" s="25" t="s">
        <v>2188</v>
      </c>
      <c r="F703" s="14" t="s">
        <v>2215</v>
      </c>
      <c r="G703" s="25">
        <v>52352951</v>
      </c>
      <c r="H703" s="14" t="s">
        <v>2226</v>
      </c>
      <c r="I703" s="11">
        <v>45231</v>
      </c>
      <c r="J703" s="36">
        <v>360</v>
      </c>
      <c r="K703" s="10">
        <v>45247</v>
      </c>
      <c r="L703" s="10">
        <v>45612</v>
      </c>
      <c r="M703" s="56">
        <v>109999880</v>
      </c>
      <c r="N703" s="56">
        <v>0</v>
      </c>
      <c r="O703" s="56">
        <v>109999880</v>
      </c>
      <c r="P703" s="36">
        <v>0</v>
      </c>
      <c r="Q703" s="36">
        <v>360</v>
      </c>
      <c r="R703" s="11">
        <v>45612</v>
      </c>
      <c r="S703" s="14" t="s">
        <v>2291</v>
      </c>
      <c r="T703" s="43" t="s">
        <v>2257</v>
      </c>
      <c r="U703" s="14">
        <v>0</v>
      </c>
      <c r="V703" s="14">
        <v>8240000</v>
      </c>
      <c r="W703" s="14">
        <v>0</v>
      </c>
      <c r="X703" s="14">
        <v>8240000</v>
      </c>
      <c r="Y703" s="58">
        <v>3.6111111111111108E-2</v>
      </c>
      <c r="Z703" s="58">
        <v>0</v>
      </c>
      <c r="AA703" s="14" t="s">
        <v>1061</v>
      </c>
      <c r="AB703" s="43" t="s">
        <v>2257</v>
      </c>
    </row>
    <row r="704" spans="2:28" ht="99.95" customHeight="1" x14ac:dyDescent="0.25">
      <c r="B704" s="14">
        <v>2023</v>
      </c>
      <c r="C704" s="14">
        <v>707</v>
      </c>
      <c r="D704" s="14">
        <v>92642597</v>
      </c>
      <c r="E704" s="25" t="s">
        <v>2189</v>
      </c>
      <c r="F704" s="14" t="s">
        <v>31</v>
      </c>
      <c r="G704" s="25" t="s">
        <v>31</v>
      </c>
      <c r="H704" s="14" t="s">
        <v>2227</v>
      </c>
      <c r="I704" s="11">
        <v>45232</v>
      </c>
      <c r="J704" s="36">
        <v>90</v>
      </c>
      <c r="K704" s="10">
        <v>45237</v>
      </c>
      <c r="L704" s="10">
        <v>45328</v>
      </c>
      <c r="M704" s="56">
        <v>16500000</v>
      </c>
      <c r="N704" s="56">
        <v>0</v>
      </c>
      <c r="O704" s="56">
        <v>16500000</v>
      </c>
      <c r="P704" s="36">
        <v>0</v>
      </c>
      <c r="Q704" s="36">
        <v>90</v>
      </c>
      <c r="R704" s="11">
        <v>45328</v>
      </c>
      <c r="S704" s="14" t="s">
        <v>2291</v>
      </c>
      <c r="T704" s="43" t="s">
        <v>2258</v>
      </c>
      <c r="U704" s="14">
        <v>0</v>
      </c>
      <c r="V704" s="14">
        <v>8240000</v>
      </c>
      <c r="W704" s="14">
        <v>0</v>
      </c>
      <c r="X704" s="14">
        <v>8240000</v>
      </c>
      <c r="Y704" s="58">
        <v>0.25555555555555554</v>
      </c>
      <c r="Z704" s="58">
        <v>0</v>
      </c>
      <c r="AA704" s="14" t="s">
        <v>1061</v>
      </c>
      <c r="AB704" s="43" t="s">
        <v>2258</v>
      </c>
    </row>
    <row r="705" spans="2:28" ht="99.95" customHeight="1" x14ac:dyDescent="0.25">
      <c r="B705" s="14">
        <v>2023</v>
      </c>
      <c r="C705" s="14">
        <v>708</v>
      </c>
      <c r="D705" s="14">
        <v>1053338015</v>
      </c>
      <c r="E705" s="25" t="s">
        <v>2190</v>
      </c>
      <c r="F705" s="14" t="s">
        <v>31</v>
      </c>
      <c r="G705" s="25" t="s">
        <v>31</v>
      </c>
      <c r="H705" s="14" t="s">
        <v>2228</v>
      </c>
      <c r="I705" s="11">
        <v>45232</v>
      </c>
      <c r="J705" s="36">
        <v>24</v>
      </c>
      <c r="K705" s="10">
        <v>45237</v>
      </c>
      <c r="L705" s="10">
        <v>45260</v>
      </c>
      <c r="M705" s="56">
        <v>3720700</v>
      </c>
      <c r="N705" s="56">
        <v>0</v>
      </c>
      <c r="O705" s="56">
        <v>3720700</v>
      </c>
      <c r="P705" s="36">
        <v>0</v>
      </c>
      <c r="Q705" s="36">
        <v>24</v>
      </c>
      <c r="R705" s="11">
        <v>45260</v>
      </c>
      <c r="S705" s="14" t="s">
        <v>2291</v>
      </c>
      <c r="T705" s="43" t="s">
        <v>2259</v>
      </c>
      <c r="U705" s="14">
        <v>0</v>
      </c>
      <c r="V705" s="14">
        <v>8240000</v>
      </c>
      <c r="W705" s="14">
        <v>0</v>
      </c>
      <c r="X705" s="14">
        <v>8240000</v>
      </c>
      <c r="Y705" s="58">
        <v>0.95833333333333337</v>
      </c>
      <c r="Z705" s="58">
        <v>0</v>
      </c>
      <c r="AA705" s="14" t="s">
        <v>1060</v>
      </c>
      <c r="AB705" s="43" t="s">
        <v>2259</v>
      </c>
    </row>
    <row r="706" spans="2:28" ht="99.95" customHeight="1" x14ac:dyDescent="0.25">
      <c r="B706" s="14">
        <v>2023</v>
      </c>
      <c r="C706" s="14">
        <v>709</v>
      </c>
      <c r="D706" s="14">
        <v>1014244156</v>
      </c>
      <c r="E706" s="25" t="s">
        <v>372</v>
      </c>
      <c r="F706" s="14" t="s">
        <v>31</v>
      </c>
      <c r="G706" s="25" t="s">
        <v>31</v>
      </c>
      <c r="H706" s="14" t="s">
        <v>679</v>
      </c>
      <c r="I706" s="11">
        <v>45232</v>
      </c>
      <c r="J706" s="36">
        <v>147</v>
      </c>
      <c r="K706" s="10">
        <v>45237</v>
      </c>
      <c r="L706" s="10">
        <v>45385</v>
      </c>
      <c r="M706" s="56">
        <v>16634912</v>
      </c>
      <c r="N706" s="56">
        <v>0</v>
      </c>
      <c r="O706" s="56">
        <v>16634912</v>
      </c>
      <c r="P706" s="36">
        <v>0</v>
      </c>
      <c r="Q706" s="36">
        <v>147</v>
      </c>
      <c r="R706" s="11">
        <v>45385</v>
      </c>
      <c r="S706" s="14" t="s">
        <v>2291</v>
      </c>
      <c r="T706" s="43" t="s">
        <v>2260</v>
      </c>
      <c r="U706" s="14">
        <v>0</v>
      </c>
      <c r="V706" s="14">
        <v>8240000</v>
      </c>
      <c r="W706" s="14">
        <v>0</v>
      </c>
      <c r="X706" s="14">
        <v>8240000</v>
      </c>
      <c r="Y706" s="58">
        <v>0.15646258503401361</v>
      </c>
      <c r="Z706" s="58">
        <v>0</v>
      </c>
      <c r="AA706" s="14" t="s">
        <v>1061</v>
      </c>
      <c r="AB706" s="43" t="s">
        <v>2260</v>
      </c>
    </row>
    <row r="707" spans="2:28" ht="99.95" customHeight="1" x14ac:dyDescent="0.25">
      <c r="B707" s="14">
        <v>2023</v>
      </c>
      <c r="C707" s="14">
        <v>710</v>
      </c>
      <c r="D707" s="14">
        <v>1030682382</v>
      </c>
      <c r="E707" s="25" t="s">
        <v>2191</v>
      </c>
      <c r="F707" s="14" t="s">
        <v>31</v>
      </c>
      <c r="G707" s="25" t="s">
        <v>31</v>
      </c>
      <c r="H707" s="14" t="s">
        <v>2229</v>
      </c>
      <c r="I707" s="11">
        <v>45232</v>
      </c>
      <c r="J707" s="36">
        <v>24</v>
      </c>
      <c r="K707" s="10">
        <v>45237</v>
      </c>
      <c r="L707" s="10">
        <v>45260</v>
      </c>
      <c r="M707" s="56">
        <v>3592400</v>
      </c>
      <c r="N707" s="56">
        <v>0</v>
      </c>
      <c r="O707" s="56">
        <v>3592400</v>
      </c>
      <c r="P707" s="36">
        <v>0</v>
      </c>
      <c r="Q707" s="36">
        <v>24</v>
      </c>
      <c r="R707" s="11">
        <v>45260</v>
      </c>
      <c r="S707" s="14" t="s">
        <v>2291</v>
      </c>
      <c r="T707" s="43" t="s">
        <v>2261</v>
      </c>
      <c r="U707" s="14">
        <v>0</v>
      </c>
      <c r="V707" s="14">
        <v>8240000</v>
      </c>
      <c r="W707" s="14">
        <v>0</v>
      </c>
      <c r="X707" s="14">
        <v>8240000</v>
      </c>
      <c r="Y707" s="58">
        <v>0.95833333333333337</v>
      </c>
      <c r="Z707" s="58">
        <v>0</v>
      </c>
      <c r="AA707" s="14" t="s">
        <v>1060</v>
      </c>
      <c r="AB707" s="43" t="s">
        <v>2261</v>
      </c>
    </row>
    <row r="708" spans="2:28" ht="99.95" customHeight="1" x14ac:dyDescent="0.25">
      <c r="B708" s="14">
        <v>2023</v>
      </c>
      <c r="C708" s="14">
        <v>711</v>
      </c>
      <c r="D708" s="14">
        <v>1076201742</v>
      </c>
      <c r="E708" s="25" t="s">
        <v>2192</v>
      </c>
      <c r="F708" s="14" t="s">
        <v>31</v>
      </c>
      <c r="G708" s="25" t="s">
        <v>31</v>
      </c>
      <c r="H708" s="14" t="s">
        <v>2230</v>
      </c>
      <c r="I708" s="11">
        <v>45232</v>
      </c>
      <c r="J708" s="36">
        <v>90</v>
      </c>
      <c r="K708" s="10">
        <v>45233</v>
      </c>
      <c r="L708" s="10">
        <v>45324</v>
      </c>
      <c r="M708" s="56">
        <v>9000000</v>
      </c>
      <c r="N708" s="56">
        <v>0</v>
      </c>
      <c r="O708" s="56">
        <v>9000000</v>
      </c>
      <c r="P708" s="36">
        <v>0</v>
      </c>
      <c r="Q708" s="36">
        <v>90</v>
      </c>
      <c r="R708" s="11">
        <v>45324</v>
      </c>
      <c r="S708" s="14" t="s">
        <v>2291</v>
      </c>
      <c r="T708" s="43" t="s">
        <v>2262</v>
      </c>
      <c r="U708" s="14">
        <v>0</v>
      </c>
      <c r="V708" s="14">
        <v>8240000</v>
      </c>
      <c r="W708" s="14">
        <v>0</v>
      </c>
      <c r="X708" s="14">
        <v>8240000</v>
      </c>
      <c r="Y708" s="58">
        <v>0.3</v>
      </c>
      <c r="Z708" s="58">
        <v>0</v>
      </c>
      <c r="AA708" s="14" t="s">
        <v>1061</v>
      </c>
      <c r="AB708" s="43" t="s">
        <v>2262</v>
      </c>
    </row>
    <row r="709" spans="2:28" ht="99.95" customHeight="1" x14ac:dyDescent="0.25">
      <c r="B709" s="14">
        <v>2023</v>
      </c>
      <c r="C709" s="14">
        <v>712</v>
      </c>
      <c r="D709" s="14">
        <v>1030549566</v>
      </c>
      <c r="E709" s="25" t="s">
        <v>2193</v>
      </c>
      <c r="F709" s="14" t="s">
        <v>31</v>
      </c>
      <c r="G709" s="25" t="s">
        <v>31</v>
      </c>
      <c r="H709" s="14" t="s">
        <v>2231</v>
      </c>
      <c r="I709" s="11">
        <v>45233</v>
      </c>
      <c r="J709" s="36">
        <v>53</v>
      </c>
      <c r="K709" s="10">
        <v>45238</v>
      </c>
      <c r="L709" s="10">
        <v>45290</v>
      </c>
      <c r="M709" s="56">
        <v>7698600</v>
      </c>
      <c r="N709" s="56">
        <v>0</v>
      </c>
      <c r="O709" s="56">
        <v>7698600</v>
      </c>
      <c r="P709" s="36">
        <v>0</v>
      </c>
      <c r="Q709" s="36">
        <v>53</v>
      </c>
      <c r="R709" s="11">
        <v>45290</v>
      </c>
      <c r="S709" s="14" t="s">
        <v>2291</v>
      </c>
      <c r="T709" s="43" t="s">
        <v>2263</v>
      </c>
      <c r="U709" s="14">
        <v>0</v>
      </c>
      <c r="V709" s="14">
        <v>8240000</v>
      </c>
      <c r="W709" s="14">
        <v>0</v>
      </c>
      <c r="X709" s="14">
        <v>8240000</v>
      </c>
      <c r="Y709" s="58">
        <v>0.41509433962264153</v>
      </c>
      <c r="Z709" s="58">
        <v>0</v>
      </c>
      <c r="AA709" s="14" t="s">
        <v>1061</v>
      </c>
      <c r="AB709" s="43" t="s">
        <v>2263</v>
      </c>
    </row>
    <row r="710" spans="2:28" ht="99.95" customHeight="1" x14ac:dyDescent="0.25">
      <c r="B710" s="14">
        <v>2023</v>
      </c>
      <c r="C710" s="14">
        <v>713</v>
      </c>
      <c r="D710" s="14">
        <v>1032417603</v>
      </c>
      <c r="E710" s="25" t="s">
        <v>2194</v>
      </c>
      <c r="F710" s="14" t="s">
        <v>31</v>
      </c>
      <c r="G710" s="25" t="s">
        <v>31</v>
      </c>
      <c r="H710" s="14" t="s">
        <v>2232</v>
      </c>
      <c r="I710" s="11">
        <v>45233</v>
      </c>
      <c r="J710" s="36">
        <v>90</v>
      </c>
      <c r="K710" s="10">
        <v>45237</v>
      </c>
      <c r="L710" s="10">
        <v>45328</v>
      </c>
      <c r="M710" s="56">
        <v>13500000</v>
      </c>
      <c r="N710" s="56">
        <v>0</v>
      </c>
      <c r="O710" s="56">
        <v>13500000</v>
      </c>
      <c r="P710" s="36">
        <v>0</v>
      </c>
      <c r="Q710" s="36">
        <v>90</v>
      </c>
      <c r="R710" s="11">
        <v>45328</v>
      </c>
      <c r="S710" s="14" t="s">
        <v>2291</v>
      </c>
      <c r="T710" s="43" t="s">
        <v>2264</v>
      </c>
      <c r="U710" s="14">
        <v>0</v>
      </c>
      <c r="V710" s="14">
        <v>8240000</v>
      </c>
      <c r="W710" s="14">
        <v>0</v>
      </c>
      <c r="X710" s="14">
        <v>8240000</v>
      </c>
      <c r="Y710" s="58">
        <v>0.25555555555555554</v>
      </c>
      <c r="Z710" s="58">
        <v>0</v>
      </c>
      <c r="AA710" s="14" t="s">
        <v>1061</v>
      </c>
      <c r="AB710" s="43" t="s">
        <v>2264</v>
      </c>
    </row>
    <row r="711" spans="2:28" ht="99.95" customHeight="1" x14ac:dyDescent="0.25">
      <c r="B711" s="14">
        <v>2023</v>
      </c>
      <c r="C711" s="14">
        <v>714</v>
      </c>
      <c r="D711" s="14">
        <v>53003383</v>
      </c>
      <c r="E711" s="25" t="s">
        <v>2195</v>
      </c>
      <c r="F711" s="14" t="s">
        <v>31</v>
      </c>
      <c r="G711" s="25" t="s">
        <v>31</v>
      </c>
      <c r="H711" s="14" t="s">
        <v>2233</v>
      </c>
      <c r="I711" s="11">
        <v>45233</v>
      </c>
      <c r="J711" s="36">
        <v>30</v>
      </c>
      <c r="K711" s="10">
        <v>45237</v>
      </c>
      <c r="L711" s="10">
        <v>45266</v>
      </c>
      <c r="M711" s="56">
        <v>2494467</v>
      </c>
      <c r="N711" s="56">
        <v>0</v>
      </c>
      <c r="O711" s="56">
        <v>2494467</v>
      </c>
      <c r="P711" s="36">
        <v>0</v>
      </c>
      <c r="Q711" s="36">
        <v>30</v>
      </c>
      <c r="R711" s="11">
        <v>45266</v>
      </c>
      <c r="S711" s="14" t="s">
        <v>2291</v>
      </c>
      <c r="T711" s="43" t="s">
        <v>2265</v>
      </c>
      <c r="U711" s="14">
        <v>0</v>
      </c>
      <c r="V711" s="14">
        <v>8240000</v>
      </c>
      <c r="W711" s="14">
        <v>0</v>
      </c>
      <c r="X711" s="14">
        <v>8240000</v>
      </c>
      <c r="Y711" s="58">
        <v>0.76666666666666672</v>
      </c>
      <c r="Z711" s="58">
        <v>0</v>
      </c>
      <c r="AA711" s="14" t="s">
        <v>1061</v>
      </c>
      <c r="AB711" s="43" t="s">
        <v>2265</v>
      </c>
    </row>
    <row r="712" spans="2:28" ht="99.95" customHeight="1" x14ac:dyDescent="0.25">
      <c r="B712" s="14">
        <v>2023</v>
      </c>
      <c r="C712" s="14">
        <v>715</v>
      </c>
      <c r="D712" s="14">
        <v>860053274</v>
      </c>
      <c r="E712" s="25" t="s">
        <v>2196</v>
      </c>
      <c r="F712" s="14" t="s">
        <v>2216</v>
      </c>
      <c r="G712" s="25">
        <v>10232588</v>
      </c>
      <c r="H712" s="14" t="s">
        <v>2234</v>
      </c>
      <c r="I712" s="11">
        <v>45232</v>
      </c>
      <c r="J712" s="36">
        <v>90</v>
      </c>
      <c r="K712" s="10">
        <v>45254</v>
      </c>
      <c r="L712" s="10">
        <v>45345</v>
      </c>
      <c r="M712" s="56">
        <v>17593000</v>
      </c>
      <c r="N712" s="56">
        <v>0</v>
      </c>
      <c r="O712" s="56">
        <v>17593000</v>
      </c>
      <c r="P712" s="36">
        <v>0</v>
      </c>
      <c r="Q712" s="36">
        <v>90</v>
      </c>
      <c r="R712" s="11">
        <v>45345</v>
      </c>
      <c r="S712" s="14" t="s">
        <v>2291</v>
      </c>
      <c r="T712" s="43" t="s">
        <v>2266</v>
      </c>
      <c r="U712" s="14">
        <v>0</v>
      </c>
      <c r="V712" s="14">
        <v>8240000</v>
      </c>
      <c r="W712" s="14">
        <v>0</v>
      </c>
      <c r="X712" s="14">
        <v>8240000</v>
      </c>
      <c r="Y712" s="58">
        <v>6.6666666666666666E-2</v>
      </c>
      <c r="Z712" s="58">
        <v>0</v>
      </c>
      <c r="AA712" s="14" t="s">
        <v>1061</v>
      </c>
      <c r="AB712" s="43" t="s">
        <v>2266</v>
      </c>
    </row>
    <row r="713" spans="2:28" ht="99.95" customHeight="1" x14ac:dyDescent="0.25">
      <c r="B713" s="14">
        <v>2023</v>
      </c>
      <c r="C713" s="14">
        <v>716</v>
      </c>
      <c r="D713" s="14">
        <v>86057723</v>
      </c>
      <c r="E713" s="25" t="s">
        <v>2197</v>
      </c>
      <c r="F713" s="14" t="s">
        <v>31</v>
      </c>
      <c r="G713" s="25" t="s">
        <v>31</v>
      </c>
      <c r="H713" s="14" t="s">
        <v>2235</v>
      </c>
      <c r="I713" s="11">
        <v>45233</v>
      </c>
      <c r="J713" s="36">
        <v>24</v>
      </c>
      <c r="K713" s="10">
        <v>45237</v>
      </c>
      <c r="L713" s="10">
        <v>45260</v>
      </c>
      <c r="M713" s="56">
        <v>2880000</v>
      </c>
      <c r="N713" s="56">
        <v>0</v>
      </c>
      <c r="O713" s="56">
        <v>2880000</v>
      </c>
      <c r="P713" s="36">
        <v>0</v>
      </c>
      <c r="Q713" s="36">
        <v>24</v>
      </c>
      <c r="R713" s="11">
        <v>45260</v>
      </c>
      <c r="S713" s="14" t="s">
        <v>2291</v>
      </c>
      <c r="T713" s="43" t="s">
        <v>2267</v>
      </c>
      <c r="U713" s="14">
        <v>0</v>
      </c>
      <c r="V713" s="14">
        <v>8240000</v>
      </c>
      <c r="W713" s="14">
        <v>0</v>
      </c>
      <c r="X713" s="14">
        <v>8240000</v>
      </c>
      <c r="Y713" s="58">
        <v>0.95833333333333337</v>
      </c>
      <c r="Z713" s="58">
        <v>0</v>
      </c>
      <c r="AA713" s="14" t="s">
        <v>1060</v>
      </c>
      <c r="AB713" s="43" t="s">
        <v>2267</v>
      </c>
    </row>
    <row r="714" spans="2:28" ht="99.95" customHeight="1" x14ac:dyDescent="0.25">
      <c r="B714" s="14">
        <v>2023</v>
      </c>
      <c r="C714" s="14">
        <v>717</v>
      </c>
      <c r="D714" s="14">
        <v>1057600204</v>
      </c>
      <c r="E714" s="25" t="s">
        <v>2198</v>
      </c>
      <c r="F714" s="14" t="s">
        <v>31</v>
      </c>
      <c r="G714" s="25" t="s">
        <v>31</v>
      </c>
      <c r="H714" s="14" t="s">
        <v>2236</v>
      </c>
      <c r="I714" s="11">
        <v>45233</v>
      </c>
      <c r="J714" s="36">
        <v>23</v>
      </c>
      <c r="K714" s="10">
        <v>45238</v>
      </c>
      <c r="L714" s="10">
        <v>45260</v>
      </c>
      <c r="M714" s="56">
        <v>3079200</v>
      </c>
      <c r="N714" s="56">
        <v>0</v>
      </c>
      <c r="O714" s="56">
        <v>3079200</v>
      </c>
      <c r="P714" s="36">
        <v>0</v>
      </c>
      <c r="Q714" s="36">
        <v>23</v>
      </c>
      <c r="R714" s="11">
        <v>45260</v>
      </c>
      <c r="S714" s="14" t="s">
        <v>2291</v>
      </c>
      <c r="T714" s="43" t="s">
        <v>2268</v>
      </c>
      <c r="U714" s="14">
        <v>0</v>
      </c>
      <c r="V714" s="14">
        <v>8240000</v>
      </c>
      <c r="W714" s="14">
        <v>0</v>
      </c>
      <c r="X714" s="14">
        <v>8240000</v>
      </c>
      <c r="Y714" s="58">
        <v>0.95652173913043481</v>
      </c>
      <c r="Z714" s="58">
        <v>0</v>
      </c>
      <c r="AA714" s="14" t="s">
        <v>1060</v>
      </c>
      <c r="AB714" s="43" t="s">
        <v>2268</v>
      </c>
    </row>
    <row r="715" spans="2:28" ht="99.95" customHeight="1" x14ac:dyDescent="0.25">
      <c r="B715" s="14">
        <v>2023</v>
      </c>
      <c r="C715" s="14">
        <v>718</v>
      </c>
      <c r="D715" s="14">
        <v>1026277376</v>
      </c>
      <c r="E715" s="25" t="s">
        <v>1077</v>
      </c>
      <c r="F715" s="14" t="s">
        <v>31</v>
      </c>
      <c r="G715" s="25" t="s">
        <v>31</v>
      </c>
      <c r="H715" s="14" t="s">
        <v>2237</v>
      </c>
      <c r="I715" s="11">
        <v>45237</v>
      </c>
      <c r="J715" s="36">
        <v>52</v>
      </c>
      <c r="K715" s="10">
        <v>45239</v>
      </c>
      <c r="L715" s="10">
        <v>45290</v>
      </c>
      <c r="M715" s="56">
        <v>4299897</v>
      </c>
      <c r="N715" s="56">
        <v>0</v>
      </c>
      <c r="O715" s="56">
        <v>4299897</v>
      </c>
      <c r="P715" s="36">
        <v>0</v>
      </c>
      <c r="Q715" s="36">
        <v>52</v>
      </c>
      <c r="R715" s="11">
        <v>45290</v>
      </c>
      <c r="S715" s="14" t="s">
        <v>2291</v>
      </c>
      <c r="T715" s="43" t="s">
        <v>2269</v>
      </c>
      <c r="U715" s="14">
        <v>0</v>
      </c>
      <c r="V715" s="14">
        <v>8240000</v>
      </c>
      <c r="W715" s="14">
        <v>0</v>
      </c>
      <c r="X715" s="14">
        <v>8240000</v>
      </c>
      <c r="Y715" s="58">
        <v>0.40384615384615385</v>
      </c>
      <c r="Z715" s="58">
        <v>0</v>
      </c>
      <c r="AA715" s="14" t="s">
        <v>1061</v>
      </c>
      <c r="AB715" s="43" t="s">
        <v>2269</v>
      </c>
    </row>
    <row r="716" spans="2:28" ht="99.95" customHeight="1" x14ac:dyDescent="0.25">
      <c r="B716" s="14">
        <v>2023</v>
      </c>
      <c r="C716" s="14">
        <v>719</v>
      </c>
      <c r="D716" s="14">
        <v>79728693</v>
      </c>
      <c r="E716" s="25" t="s">
        <v>2199</v>
      </c>
      <c r="F716" s="14" t="s">
        <v>31</v>
      </c>
      <c r="G716" s="25" t="s">
        <v>31</v>
      </c>
      <c r="H716" s="14" t="s">
        <v>2238</v>
      </c>
      <c r="I716" s="11">
        <v>45233</v>
      </c>
      <c r="J716" s="36">
        <v>120</v>
      </c>
      <c r="K716" s="10">
        <v>45237</v>
      </c>
      <c r="L716" s="10">
        <v>45357</v>
      </c>
      <c r="M716" s="56">
        <v>9922840</v>
      </c>
      <c r="N716" s="56">
        <v>0</v>
      </c>
      <c r="O716" s="56">
        <v>9922840</v>
      </c>
      <c r="P716" s="36">
        <v>0</v>
      </c>
      <c r="Q716" s="36">
        <v>120</v>
      </c>
      <c r="R716" s="11">
        <v>45357</v>
      </c>
      <c r="S716" s="14" t="s">
        <v>2291</v>
      </c>
      <c r="T716" s="43" t="s">
        <v>2270</v>
      </c>
      <c r="U716" s="14">
        <v>0</v>
      </c>
      <c r="V716" s="14">
        <v>8240000</v>
      </c>
      <c r="W716" s="14">
        <v>0</v>
      </c>
      <c r="X716" s="14">
        <v>8240000</v>
      </c>
      <c r="Y716" s="58">
        <v>0.19166666666666668</v>
      </c>
      <c r="Z716" s="58">
        <v>0</v>
      </c>
      <c r="AA716" s="14" t="s">
        <v>1061</v>
      </c>
      <c r="AB716" s="43" t="s">
        <v>2270</v>
      </c>
    </row>
    <row r="717" spans="2:28" ht="99.95" customHeight="1" x14ac:dyDescent="0.25">
      <c r="B717" s="14">
        <v>2023</v>
      </c>
      <c r="C717" s="14">
        <v>720</v>
      </c>
      <c r="D717" s="14">
        <v>1022936396</v>
      </c>
      <c r="E717" s="25" t="s">
        <v>2200</v>
      </c>
      <c r="F717" s="14" t="s">
        <v>31</v>
      </c>
      <c r="G717" s="25" t="s">
        <v>31</v>
      </c>
      <c r="H717" s="14" t="s">
        <v>2068</v>
      </c>
      <c r="I717" s="11">
        <v>45233</v>
      </c>
      <c r="J717" s="36">
        <v>54</v>
      </c>
      <c r="K717" s="10">
        <v>45237</v>
      </c>
      <c r="L717" s="10">
        <v>45290</v>
      </c>
      <c r="M717" s="56">
        <v>7698600</v>
      </c>
      <c r="N717" s="56">
        <v>0</v>
      </c>
      <c r="O717" s="56">
        <v>7698600</v>
      </c>
      <c r="P717" s="36">
        <v>0</v>
      </c>
      <c r="Q717" s="36">
        <v>54</v>
      </c>
      <c r="R717" s="11">
        <v>45290</v>
      </c>
      <c r="S717" s="14" t="s">
        <v>2291</v>
      </c>
      <c r="T717" s="43" t="s">
        <v>2271</v>
      </c>
      <c r="U717" s="14">
        <v>0</v>
      </c>
      <c r="V717" s="14">
        <v>8240000</v>
      </c>
      <c r="W717" s="14">
        <v>0</v>
      </c>
      <c r="X717" s="14">
        <v>8240000</v>
      </c>
      <c r="Y717" s="58">
        <v>0.42592592592592593</v>
      </c>
      <c r="Z717" s="58">
        <v>0</v>
      </c>
      <c r="AA717" s="14" t="s">
        <v>1061</v>
      </c>
      <c r="AB717" s="43" t="s">
        <v>2271</v>
      </c>
    </row>
    <row r="718" spans="2:28" ht="99.95" customHeight="1" x14ac:dyDescent="0.25">
      <c r="B718" s="14">
        <v>2023</v>
      </c>
      <c r="C718" s="14">
        <v>721</v>
      </c>
      <c r="D718" s="14">
        <v>1023932408</v>
      </c>
      <c r="E718" s="25" t="s">
        <v>866</v>
      </c>
      <c r="F718" s="14" t="s">
        <v>765</v>
      </c>
      <c r="G718" s="25" t="s">
        <v>765</v>
      </c>
      <c r="H718" s="14" t="s">
        <v>433</v>
      </c>
      <c r="I718" s="11">
        <v>45240</v>
      </c>
      <c r="J718" s="36">
        <v>115</v>
      </c>
      <c r="K718" s="10">
        <v>45244</v>
      </c>
      <c r="L718" s="10">
        <v>45359</v>
      </c>
      <c r="M718" s="56">
        <v>13013707</v>
      </c>
      <c r="N718" s="56">
        <v>0</v>
      </c>
      <c r="O718" s="56">
        <v>13013707</v>
      </c>
      <c r="P718" s="36">
        <v>0</v>
      </c>
      <c r="Q718" s="36">
        <v>115</v>
      </c>
      <c r="R718" s="11">
        <v>45359</v>
      </c>
      <c r="S718" s="14" t="s">
        <v>2291</v>
      </c>
      <c r="T718" s="43" t="s">
        <v>2272</v>
      </c>
      <c r="U718" s="14">
        <v>0</v>
      </c>
      <c r="V718" s="14">
        <v>8240000</v>
      </c>
      <c r="W718" s="14">
        <v>0</v>
      </c>
      <c r="X718" s="14">
        <v>8240000</v>
      </c>
      <c r="Y718" s="58">
        <v>0.1391304347826087</v>
      </c>
      <c r="Z718" s="58">
        <v>0</v>
      </c>
      <c r="AA718" s="14" t="s">
        <v>1061</v>
      </c>
      <c r="AB718" s="43" t="s">
        <v>2272</v>
      </c>
    </row>
    <row r="719" spans="2:28" ht="99.95" customHeight="1" x14ac:dyDescent="0.25">
      <c r="B719" s="14">
        <v>2023</v>
      </c>
      <c r="C719" s="14">
        <v>722</v>
      </c>
      <c r="D719" s="14">
        <v>1010227802</v>
      </c>
      <c r="E719" s="25" t="s">
        <v>2201</v>
      </c>
      <c r="F719" s="14" t="s">
        <v>31</v>
      </c>
      <c r="G719" s="25" t="s">
        <v>31</v>
      </c>
      <c r="H719" s="14" t="s">
        <v>2239</v>
      </c>
      <c r="I719" s="11">
        <v>45239</v>
      </c>
      <c r="J719" s="36">
        <v>21</v>
      </c>
      <c r="K719" s="10">
        <v>45240</v>
      </c>
      <c r="L719" s="10">
        <v>45260</v>
      </c>
      <c r="M719" s="56">
        <v>2993900</v>
      </c>
      <c r="N719" s="56">
        <v>0</v>
      </c>
      <c r="O719" s="56">
        <v>2993900</v>
      </c>
      <c r="P719" s="36">
        <v>0</v>
      </c>
      <c r="Q719" s="36">
        <v>21</v>
      </c>
      <c r="R719" s="11">
        <v>45260</v>
      </c>
      <c r="S719" s="14" t="s">
        <v>2291</v>
      </c>
      <c r="T719" s="43" t="s">
        <v>2273</v>
      </c>
      <c r="U719" s="14">
        <v>0</v>
      </c>
      <c r="V719" s="14">
        <v>8240000</v>
      </c>
      <c r="W719" s="14">
        <v>0</v>
      </c>
      <c r="X719" s="14">
        <v>8240000</v>
      </c>
      <c r="Y719" s="58">
        <v>0.95238095238095233</v>
      </c>
      <c r="Z719" s="58">
        <v>0</v>
      </c>
      <c r="AA719" s="14" t="s">
        <v>1060</v>
      </c>
      <c r="AB719" s="43" t="s">
        <v>2273</v>
      </c>
    </row>
    <row r="720" spans="2:28" ht="99.95" customHeight="1" x14ac:dyDescent="0.25">
      <c r="B720" s="14">
        <v>2023</v>
      </c>
      <c r="C720" s="14">
        <v>723</v>
      </c>
      <c r="D720" s="14">
        <v>1014245648</v>
      </c>
      <c r="E720" s="25" t="s">
        <v>2202</v>
      </c>
      <c r="F720" s="14" t="s">
        <v>31</v>
      </c>
      <c r="G720" s="25" t="s">
        <v>31</v>
      </c>
      <c r="H720" s="14" t="s">
        <v>2240</v>
      </c>
      <c r="I720" s="11">
        <v>45239</v>
      </c>
      <c r="J720" s="36">
        <v>21</v>
      </c>
      <c r="K720" s="10">
        <v>45240</v>
      </c>
      <c r="L720" s="10">
        <v>45260</v>
      </c>
      <c r="M720" s="56">
        <v>2694300</v>
      </c>
      <c r="N720" s="56">
        <v>0</v>
      </c>
      <c r="O720" s="56">
        <v>2694300</v>
      </c>
      <c r="P720" s="36">
        <v>0</v>
      </c>
      <c r="Q720" s="36">
        <v>21</v>
      </c>
      <c r="R720" s="11">
        <v>45260</v>
      </c>
      <c r="S720" s="14" t="s">
        <v>2291</v>
      </c>
      <c r="T720" s="43" t="s">
        <v>2274</v>
      </c>
      <c r="U720" s="14">
        <v>0</v>
      </c>
      <c r="V720" s="14">
        <v>8240000</v>
      </c>
      <c r="W720" s="14">
        <v>0</v>
      </c>
      <c r="X720" s="14">
        <v>8240000</v>
      </c>
      <c r="Y720" s="58">
        <v>0.95238095238095233</v>
      </c>
      <c r="Z720" s="58">
        <v>0</v>
      </c>
      <c r="AA720" s="14" t="s">
        <v>1060</v>
      </c>
      <c r="AB720" s="43" t="s">
        <v>2274</v>
      </c>
    </row>
    <row r="721" spans="2:28" ht="99.95" customHeight="1" x14ac:dyDescent="0.25">
      <c r="B721" s="14">
        <v>2023</v>
      </c>
      <c r="C721" s="14">
        <v>724</v>
      </c>
      <c r="D721" s="14">
        <v>900502917</v>
      </c>
      <c r="E721" s="25" t="s">
        <v>2203</v>
      </c>
      <c r="F721" s="14" t="s">
        <v>2217</v>
      </c>
      <c r="G721" s="25">
        <v>40334052</v>
      </c>
      <c r="H721" s="14" t="s">
        <v>2241</v>
      </c>
      <c r="I721" s="11">
        <v>45240</v>
      </c>
      <c r="J721" s="36">
        <v>30</v>
      </c>
      <c r="K721" s="10">
        <v>45254</v>
      </c>
      <c r="L721" s="10">
        <v>45283</v>
      </c>
      <c r="M721" s="56">
        <v>7180000</v>
      </c>
      <c r="N721" s="56">
        <v>0</v>
      </c>
      <c r="O721" s="56">
        <v>7180000</v>
      </c>
      <c r="P721" s="36">
        <v>0</v>
      </c>
      <c r="Q721" s="36">
        <v>30</v>
      </c>
      <c r="R721" s="11">
        <v>45283</v>
      </c>
      <c r="S721" s="14" t="s">
        <v>2291</v>
      </c>
      <c r="T721" s="43" t="s">
        <v>2275</v>
      </c>
      <c r="U721" s="14">
        <v>0</v>
      </c>
      <c r="V721" s="14">
        <v>8240000</v>
      </c>
      <c r="W721" s="14">
        <v>0</v>
      </c>
      <c r="X721" s="14">
        <v>8240000</v>
      </c>
      <c r="Y721" s="58">
        <v>0.2</v>
      </c>
      <c r="Z721" s="58">
        <v>0</v>
      </c>
      <c r="AA721" s="14" t="s">
        <v>1061</v>
      </c>
      <c r="AB721" s="43" t="s">
        <v>2275</v>
      </c>
    </row>
    <row r="722" spans="2:28" ht="99.95" customHeight="1" x14ac:dyDescent="0.25">
      <c r="B722" s="14">
        <v>2023</v>
      </c>
      <c r="C722" s="14">
        <v>725</v>
      </c>
      <c r="D722" s="14">
        <v>860047726</v>
      </c>
      <c r="E722" s="25" t="s">
        <v>2204</v>
      </c>
      <c r="F722" s="14" t="s">
        <v>2218</v>
      </c>
      <c r="G722" s="25">
        <v>19272826</v>
      </c>
      <c r="H722" s="14" t="s">
        <v>2242</v>
      </c>
      <c r="I722" s="11">
        <v>45240</v>
      </c>
      <c r="J722" s="36">
        <v>30</v>
      </c>
      <c r="K722" s="10">
        <v>45247</v>
      </c>
      <c r="L722" s="10">
        <v>45276</v>
      </c>
      <c r="M722" s="56">
        <v>320000000</v>
      </c>
      <c r="N722" s="56">
        <v>0</v>
      </c>
      <c r="O722" s="56">
        <v>320000000</v>
      </c>
      <c r="P722" s="36">
        <v>0</v>
      </c>
      <c r="Q722" s="36">
        <v>30</v>
      </c>
      <c r="R722" s="11">
        <v>45276</v>
      </c>
      <c r="S722" s="14" t="s">
        <v>2291</v>
      </c>
      <c r="T722" s="43" t="s">
        <v>2276</v>
      </c>
      <c r="U722" s="14">
        <v>0</v>
      </c>
      <c r="V722" s="14">
        <v>8240000</v>
      </c>
      <c r="W722" s="14">
        <v>0</v>
      </c>
      <c r="X722" s="14">
        <v>8240000</v>
      </c>
      <c r="Y722" s="58">
        <v>0.43333333333333335</v>
      </c>
      <c r="Z722" s="58">
        <v>0</v>
      </c>
      <c r="AA722" s="14" t="s">
        <v>1061</v>
      </c>
      <c r="AB722" s="43" t="s">
        <v>2276</v>
      </c>
    </row>
    <row r="723" spans="2:28" ht="99.95" customHeight="1" x14ac:dyDescent="0.25">
      <c r="B723" s="14">
        <v>2023</v>
      </c>
      <c r="C723" s="14">
        <v>726</v>
      </c>
      <c r="D723" s="14">
        <v>1032408231</v>
      </c>
      <c r="E723" s="25" t="s">
        <v>1125</v>
      </c>
      <c r="F723" s="14" t="s">
        <v>765</v>
      </c>
      <c r="G723" s="25" t="s">
        <v>765</v>
      </c>
      <c r="H723" s="14" t="s">
        <v>2243</v>
      </c>
      <c r="I723" s="11">
        <v>45244</v>
      </c>
      <c r="J723" s="36">
        <v>75</v>
      </c>
      <c r="K723" s="10">
        <v>45246</v>
      </c>
      <c r="L723" s="10">
        <v>45321</v>
      </c>
      <c r="M723" s="56">
        <v>12500000</v>
      </c>
      <c r="N723" s="56">
        <v>0</v>
      </c>
      <c r="O723" s="56">
        <v>12500000</v>
      </c>
      <c r="P723" s="36">
        <v>0</v>
      </c>
      <c r="Q723" s="36">
        <v>75</v>
      </c>
      <c r="R723" s="11">
        <v>45321</v>
      </c>
      <c r="S723" s="14" t="s">
        <v>2291</v>
      </c>
      <c r="T723" s="43" t="s">
        <v>2277</v>
      </c>
      <c r="U723" s="14">
        <v>0</v>
      </c>
      <c r="V723" s="14">
        <v>8240000</v>
      </c>
      <c r="W723" s="14">
        <v>0</v>
      </c>
      <c r="X723" s="14">
        <v>8240000</v>
      </c>
      <c r="Y723" s="58">
        <v>0.18666666666666668</v>
      </c>
      <c r="Z723" s="58">
        <v>0</v>
      </c>
      <c r="AA723" s="14" t="s">
        <v>1061</v>
      </c>
      <c r="AB723" s="43" t="s">
        <v>2277</v>
      </c>
    </row>
    <row r="724" spans="2:28" ht="99.95" customHeight="1" x14ac:dyDescent="0.25">
      <c r="B724" s="14">
        <v>2023</v>
      </c>
      <c r="C724" s="14">
        <v>727</v>
      </c>
      <c r="D724" s="14">
        <v>800181439</v>
      </c>
      <c r="E724" s="25" t="s">
        <v>2205</v>
      </c>
      <c r="F724" s="14" t="s">
        <v>2219</v>
      </c>
      <c r="G724" s="25">
        <v>52413707</v>
      </c>
      <c r="H724" s="14" t="s">
        <v>2244</v>
      </c>
      <c r="I724" s="11">
        <v>45244</v>
      </c>
      <c r="J724" s="36" t="s">
        <v>91</v>
      </c>
      <c r="K724" s="10" t="s">
        <v>91</v>
      </c>
      <c r="L724" s="10">
        <v>45291</v>
      </c>
      <c r="M724" s="56">
        <v>30000000</v>
      </c>
      <c r="N724" s="56">
        <v>0</v>
      </c>
      <c r="O724" s="56">
        <v>30000000</v>
      </c>
      <c r="P724" s="57">
        <v>0</v>
      </c>
      <c r="Q724" s="36" t="s">
        <v>91</v>
      </c>
      <c r="R724" s="11" t="s">
        <v>91</v>
      </c>
      <c r="S724" s="14" t="s">
        <v>2291</v>
      </c>
      <c r="T724" s="43" t="s">
        <v>2278</v>
      </c>
      <c r="U724" s="14">
        <v>0</v>
      </c>
      <c r="V724" s="56">
        <v>8240000</v>
      </c>
      <c r="W724" s="56">
        <v>0</v>
      </c>
      <c r="X724" s="56">
        <v>8240000</v>
      </c>
      <c r="Y724" s="58">
        <v>0</v>
      </c>
      <c r="Z724" s="58">
        <v>0</v>
      </c>
      <c r="AA724" s="14" t="s">
        <v>91</v>
      </c>
      <c r="AB724" s="43" t="s">
        <v>2278</v>
      </c>
    </row>
    <row r="725" spans="2:28" ht="99.95" customHeight="1" x14ac:dyDescent="0.25">
      <c r="B725" s="14">
        <v>2023</v>
      </c>
      <c r="C725" s="14">
        <v>728</v>
      </c>
      <c r="D725" s="14">
        <v>1018418889</v>
      </c>
      <c r="E725" s="25" t="s">
        <v>2206</v>
      </c>
      <c r="F725" s="14" t="s">
        <v>31</v>
      </c>
      <c r="G725" s="25" t="s">
        <v>31</v>
      </c>
      <c r="H725" s="14" t="s">
        <v>2245</v>
      </c>
      <c r="I725" s="11">
        <v>45245</v>
      </c>
      <c r="J725" s="36">
        <v>75</v>
      </c>
      <c r="K725" s="10">
        <v>45246</v>
      </c>
      <c r="L725" s="10">
        <v>45321</v>
      </c>
      <c r="M725" s="56">
        <v>11716250</v>
      </c>
      <c r="N725" s="56">
        <v>0</v>
      </c>
      <c r="O725" s="56">
        <v>11716250</v>
      </c>
      <c r="P725" s="36">
        <v>0</v>
      </c>
      <c r="Q725" s="36">
        <v>75</v>
      </c>
      <c r="R725" s="11">
        <v>45321</v>
      </c>
      <c r="S725" s="14" t="s">
        <v>2291</v>
      </c>
      <c r="T725" s="43" t="s">
        <v>2279</v>
      </c>
      <c r="U725" s="14">
        <v>0</v>
      </c>
      <c r="V725" s="14">
        <v>8240000</v>
      </c>
      <c r="W725" s="14">
        <v>0</v>
      </c>
      <c r="X725" s="14">
        <v>8240000</v>
      </c>
      <c r="Y725" s="58">
        <v>0.18666666666666668</v>
      </c>
      <c r="Z725" s="58">
        <v>0</v>
      </c>
      <c r="AA725" s="14" t="s">
        <v>1061</v>
      </c>
      <c r="AB725" s="43" t="s">
        <v>2279</v>
      </c>
    </row>
    <row r="726" spans="2:28" ht="99.95" customHeight="1" x14ac:dyDescent="0.25">
      <c r="B726" s="14">
        <v>2023</v>
      </c>
      <c r="C726" s="14">
        <v>729</v>
      </c>
      <c r="D726" s="14">
        <v>1109842788</v>
      </c>
      <c r="E726" s="25" t="s">
        <v>1085</v>
      </c>
      <c r="F726" s="14" t="s">
        <v>765</v>
      </c>
      <c r="G726" s="25" t="s">
        <v>765</v>
      </c>
      <c r="H726" s="14" t="s">
        <v>1086</v>
      </c>
      <c r="I726" s="11">
        <v>45246</v>
      </c>
      <c r="J726" s="36">
        <v>44</v>
      </c>
      <c r="K726" s="10">
        <v>45247</v>
      </c>
      <c r="L726" s="10">
        <v>45290</v>
      </c>
      <c r="M726" s="56">
        <v>4200000</v>
      </c>
      <c r="N726" s="56">
        <v>0</v>
      </c>
      <c r="O726" s="56">
        <v>4200000</v>
      </c>
      <c r="P726" s="36">
        <v>0</v>
      </c>
      <c r="Q726" s="36">
        <v>44</v>
      </c>
      <c r="R726" s="11">
        <v>45290</v>
      </c>
      <c r="S726" s="14" t="s">
        <v>2291</v>
      </c>
      <c r="T726" s="43" t="s">
        <v>2280</v>
      </c>
      <c r="U726" s="14">
        <v>0</v>
      </c>
      <c r="V726" s="14">
        <v>8240000</v>
      </c>
      <c r="W726" s="14">
        <v>0</v>
      </c>
      <c r="X726" s="14">
        <v>8240000</v>
      </c>
      <c r="Y726" s="58">
        <v>0.29545454545454547</v>
      </c>
      <c r="Z726" s="58">
        <v>0</v>
      </c>
      <c r="AA726" s="14" t="s">
        <v>1061</v>
      </c>
      <c r="AB726" s="43" t="s">
        <v>2280</v>
      </c>
    </row>
    <row r="727" spans="2:28" ht="99.95" customHeight="1" x14ac:dyDescent="0.25">
      <c r="B727" s="14">
        <v>2023</v>
      </c>
      <c r="C727" s="14">
        <v>730</v>
      </c>
      <c r="D727" s="14">
        <v>1000284203</v>
      </c>
      <c r="E727" s="25" t="s">
        <v>2207</v>
      </c>
      <c r="F727" s="14" t="s">
        <v>31</v>
      </c>
      <c r="G727" s="25" t="s">
        <v>31</v>
      </c>
      <c r="H727" s="14" t="s">
        <v>829</v>
      </c>
      <c r="I727" s="11">
        <v>45246</v>
      </c>
      <c r="J727" s="36">
        <v>90</v>
      </c>
      <c r="K727" s="10">
        <v>45257</v>
      </c>
      <c r="L727" s="10">
        <v>45348</v>
      </c>
      <c r="M727" s="56">
        <v>10184640</v>
      </c>
      <c r="N727" s="56">
        <v>0</v>
      </c>
      <c r="O727" s="56">
        <v>10184640</v>
      </c>
      <c r="P727" s="36">
        <v>0</v>
      </c>
      <c r="Q727" s="36">
        <v>90</v>
      </c>
      <c r="R727" s="11">
        <v>45348</v>
      </c>
      <c r="S727" s="14" t="s">
        <v>2291</v>
      </c>
      <c r="T727" s="43" t="s">
        <v>2281</v>
      </c>
      <c r="U727" s="14">
        <v>0</v>
      </c>
      <c r="V727" s="14">
        <v>8240000</v>
      </c>
      <c r="W727" s="14">
        <v>0</v>
      </c>
      <c r="X727" s="14">
        <v>8240000</v>
      </c>
      <c r="Y727" s="58">
        <v>3.3333333333333333E-2</v>
      </c>
      <c r="Z727" s="58">
        <v>0</v>
      </c>
      <c r="AA727" s="14" t="s">
        <v>1061</v>
      </c>
      <c r="AB727" s="43" t="s">
        <v>2281</v>
      </c>
    </row>
    <row r="728" spans="2:28" ht="99.95" customHeight="1" x14ac:dyDescent="0.25">
      <c r="B728" s="14">
        <v>2023</v>
      </c>
      <c r="C728" s="14">
        <v>731</v>
      </c>
      <c r="D728" s="14">
        <v>1192769907</v>
      </c>
      <c r="E728" s="25" t="s">
        <v>654</v>
      </c>
      <c r="F728" s="14" t="s">
        <v>1502</v>
      </c>
      <c r="G728" s="25" t="s">
        <v>1502</v>
      </c>
      <c r="H728" s="14" t="s">
        <v>829</v>
      </c>
      <c r="I728" s="11">
        <v>45246</v>
      </c>
      <c r="J728" s="36">
        <v>90</v>
      </c>
      <c r="K728" s="10">
        <v>45247</v>
      </c>
      <c r="L728" s="10">
        <v>45338</v>
      </c>
      <c r="M728" s="56">
        <v>10184640</v>
      </c>
      <c r="N728" s="56">
        <v>0</v>
      </c>
      <c r="O728" s="56">
        <v>10184640</v>
      </c>
      <c r="P728" s="36">
        <v>0</v>
      </c>
      <c r="Q728" s="36">
        <v>90</v>
      </c>
      <c r="R728" s="11">
        <v>45338</v>
      </c>
      <c r="S728" s="14" t="s">
        <v>2291</v>
      </c>
      <c r="T728" s="43" t="s">
        <v>2282</v>
      </c>
      <c r="U728" s="14">
        <v>0</v>
      </c>
      <c r="V728" s="14">
        <v>8240000</v>
      </c>
      <c r="W728" s="14">
        <v>0</v>
      </c>
      <c r="X728" s="14">
        <v>8240000</v>
      </c>
      <c r="Y728" s="58">
        <v>0.14444444444444443</v>
      </c>
      <c r="Z728" s="58">
        <v>0</v>
      </c>
      <c r="AA728" s="14" t="s">
        <v>1061</v>
      </c>
      <c r="AB728" s="43" t="s">
        <v>2282</v>
      </c>
    </row>
    <row r="729" spans="2:28" ht="99.95" customHeight="1" x14ac:dyDescent="0.25">
      <c r="B729" s="14">
        <v>2023</v>
      </c>
      <c r="C729" s="14">
        <v>732</v>
      </c>
      <c r="D729" s="14">
        <v>1030642764</v>
      </c>
      <c r="E729" s="25" t="s">
        <v>878</v>
      </c>
      <c r="F729" s="14" t="s">
        <v>31</v>
      </c>
      <c r="G729" s="25" t="s">
        <v>31</v>
      </c>
      <c r="H729" s="14" t="s">
        <v>884</v>
      </c>
      <c r="I729" s="11">
        <v>45247</v>
      </c>
      <c r="J729" s="36">
        <v>150</v>
      </c>
      <c r="K729" s="10">
        <v>45250</v>
      </c>
      <c r="L729" s="10">
        <v>45401</v>
      </c>
      <c r="M729" s="56">
        <v>17105000</v>
      </c>
      <c r="N729" s="56">
        <v>0</v>
      </c>
      <c r="O729" s="56">
        <v>17105000</v>
      </c>
      <c r="P729" s="36">
        <v>0</v>
      </c>
      <c r="Q729" s="36">
        <v>150</v>
      </c>
      <c r="R729" s="11">
        <v>45401</v>
      </c>
      <c r="S729" s="14" t="s">
        <v>2291</v>
      </c>
      <c r="T729" s="43" t="s">
        <v>2283</v>
      </c>
      <c r="U729" s="14">
        <v>0</v>
      </c>
      <c r="V729" s="14">
        <v>8240000</v>
      </c>
      <c r="W729" s="14">
        <v>0</v>
      </c>
      <c r="X729" s="14">
        <v>8240000</v>
      </c>
      <c r="Y729" s="58">
        <v>6.6666666666666666E-2</v>
      </c>
      <c r="Z729" s="58">
        <v>0</v>
      </c>
      <c r="AA729" s="14" t="s">
        <v>1061</v>
      </c>
      <c r="AB729" s="43" t="s">
        <v>2283</v>
      </c>
    </row>
    <row r="730" spans="2:28" ht="99.95" customHeight="1" x14ac:dyDescent="0.25">
      <c r="B730" s="14">
        <v>2023</v>
      </c>
      <c r="C730" s="14">
        <v>733</v>
      </c>
      <c r="D730" s="14">
        <v>1023937861</v>
      </c>
      <c r="E730" s="25" t="s">
        <v>266</v>
      </c>
      <c r="F730" s="14" t="s">
        <v>31</v>
      </c>
      <c r="G730" s="25" t="s">
        <v>31</v>
      </c>
      <c r="H730" s="14" t="s">
        <v>427</v>
      </c>
      <c r="I730" s="11">
        <v>45250</v>
      </c>
      <c r="J730" s="36">
        <v>90</v>
      </c>
      <c r="K730" s="10">
        <v>45251</v>
      </c>
      <c r="L730" s="10">
        <v>45342</v>
      </c>
      <c r="M730" s="56">
        <v>12831000</v>
      </c>
      <c r="N730" s="56">
        <v>0</v>
      </c>
      <c r="O730" s="56">
        <v>12831000</v>
      </c>
      <c r="P730" s="36">
        <v>0</v>
      </c>
      <c r="Q730" s="36">
        <v>90</v>
      </c>
      <c r="R730" s="11">
        <v>45342</v>
      </c>
      <c r="S730" s="14" t="s">
        <v>2291</v>
      </c>
      <c r="T730" s="43" t="s">
        <v>2284</v>
      </c>
      <c r="U730" s="14">
        <v>0</v>
      </c>
      <c r="V730" s="14">
        <v>8240000</v>
      </c>
      <c r="W730" s="14">
        <v>0</v>
      </c>
      <c r="X730" s="14">
        <v>8240000</v>
      </c>
      <c r="Y730" s="58">
        <v>0.1</v>
      </c>
      <c r="Z730" s="58">
        <v>0</v>
      </c>
      <c r="AA730" s="14" t="s">
        <v>1061</v>
      </c>
      <c r="AB730" s="43" t="s">
        <v>2284</v>
      </c>
    </row>
    <row r="731" spans="2:28" ht="99.95" customHeight="1" x14ac:dyDescent="0.25">
      <c r="B731" s="14">
        <v>2023</v>
      </c>
      <c r="C731" s="14">
        <v>734</v>
      </c>
      <c r="D731" s="14">
        <v>1099202199</v>
      </c>
      <c r="E731" s="25" t="s">
        <v>2208</v>
      </c>
      <c r="F731" s="14" t="s">
        <v>765</v>
      </c>
      <c r="G731" s="25" t="s">
        <v>765</v>
      </c>
      <c r="H731" s="14" t="s">
        <v>679</v>
      </c>
      <c r="I731" s="11">
        <v>45251</v>
      </c>
      <c r="J731" s="36">
        <v>90</v>
      </c>
      <c r="K731" s="10">
        <v>45252</v>
      </c>
      <c r="L731" s="10">
        <v>45343</v>
      </c>
      <c r="M731" s="56">
        <v>10184640</v>
      </c>
      <c r="N731" s="56">
        <v>0</v>
      </c>
      <c r="O731" s="56">
        <v>10184640</v>
      </c>
      <c r="P731" s="36">
        <v>0</v>
      </c>
      <c r="Q731" s="36">
        <v>90</v>
      </c>
      <c r="R731" s="11">
        <v>45343</v>
      </c>
      <c r="S731" s="14" t="s">
        <v>2291</v>
      </c>
      <c r="T731" s="43" t="s">
        <v>2285</v>
      </c>
      <c r="U731" s="14">
        <v>0</v>
      </c>
      <c r="V731" s="14">
        <v>8240000</v>
      </c>
      <c r="W731" s="14">
        <v>0</v>
      </c>
      <c r="X731" s="14">
        <v>8240000</v>
      </c>
      <c r="Y731" s="58">
        <v>8.8888888888888892E-2</v>
      </c>
      <c r="Z731" s="58">
        <v>0</v>
      </c>
      <c r="AA731" s="14" t="s">
        <v>1061</v>
      </c>
      <c r="AB731" s="43" t="s">
        <v>2285</v>
      </c>
    </row>
    <row r="732" spans="2:28" ht="99.95" customHeight="1" x14ac:dyDescent="0.25">
      <c r="B732" s="14">
        <v>2023</v>
      </c>
      <c r="C732" s="14">
        <v>735</v>
      </c>
      <c r="D732" s="14">
        <v>1001174850</v>
      </c>
      <c r="E732" s="25" t="s">
        <v>2209</v>
      </c>
      <c r="F732" s="14" t="s">
        <v>31</v>
      </c>
      <c r="G732" s="25" t="s">
        <v>31</v>
      </c>
      <c r="H732" s="14" t="s">
        <v>2246</v>
      </c>
      <c r="I732" s="11">
        <v>45254</v>
      </c>
      <c r="J732" s="36" t="s">
        <v>91</v>
      </c>
      <c r="K732" s="10" t="s">
        <v>91</v>
      </c>
      <c r="L732" s="36"/>
      <c r="M732" s="56">
        <v>7508333</v>
      </c>
      <c r="N732" s="56">
        <v>0</v>
      </c>
      <c r="O732" s="56">
        <v>7508333</v>
      </c>
      <c r="P732" s="57">
        <v>0</v>
      </c>
      <c r="Q732" s="36" t="s">
        <v>91</v>
      </c>
      <c r="R732" s="11" t="s">
        <v>91</v>
      </c>
      <c r="S732" s="14" t="s">
        <v>2291</v>
      </c>
      <c r="T732" s="43" t="s">
        <v>2286</v>
      </c>
      <c r="U732" s="14">
        <v>0</v>
      </c>
      <c r="V732" s="56">
        <v>8240000</v>
      </c>
      <c r="W732" s="56">
        <v>0</v>
      </c>
      <c r="X732" s="56">
        <v>8240000</v>
      </c>
      <c r="Y732" s="58">
        <v>0</v>
      </c>
      <c r="Z732" s="58">
        <v>0</v>
      </c>
      <c r="AA732" s="14" t="s">
        <v>91</v>
      </c>
      <c r="AB732" s="43" t="s">
        <v>2286</v>
      </c>
    </row>
    <row r="733" spans="2:28" ht="99.95" customHeight="1" x14ac:dyDescent="0.25">
      <c r="B733" s="14">
        <v>2023</v>
      </c>
      <c r="C733" s="14">
        <v>736</v>
      </c>
      <c r="D733" s="14">
        <v>900990752</v>
      </c>
      <c r="E733" s="25" t="s">
        <v>2210</v>
      </c>
      <c r="F733" s="14" t="s">
        <v>2220</v>
      </c>
      <c r="G733" s="25">
        <v>1020780951</v>
      </c>
      <c r="H733" s="14" t="s">
        <v>2247</v>
      </c>
      <c r="I733" s="11">
        <v>45254</v>
      </c>
      <c r="J733" s="36" t="s">
        <v>91</v>
      </c>
      <c r="K733" s="10" t="s">
        <v>91</v>
      </c>
      <c r="L733" s="36"/>
      <c r="M733" s="56">
        <v>1428000</v>
      </c>
      <c r="N733" s="56">
        <v>0</v>
      </c>
      <c r="O733" s="56">
        <v>1428000</v>
      </c>
      <c r="P733" s="57">
        <v>0</v>
      </c>
      <c r="Q733" s="36" t="s">
        <v>91</v>
      </c>
      <c r="R733" s="11" t="s">
        <v>91</v>
      </c>
      <c r="S733" s="14" t="s">
        <v>2291</v>
      </c>
      <c r="T733" s="43" t="s">
        <v>2287</v>
      </c>
      <c r="U733" s="14">
        <v>0</v>
      </c>
      <c r="V733" s="56">
        <v>8240000</v>
      </c>
      <c r="W733" s="56">
        <v>0</v>
      </c>
      <c r="X733" s="56">
        <v>8240000</v>
      </c>
      <c r="Y733" s="58">
        <v>0</v>
      </c>
      <c r="Z733" s="58">
        <v>0</v>
      </c>
      <c r="AA733" s="14" t="s">
        <v>91</v>
      </c>
      <c r="AB733" s="43" t="s">
        <v>2287</v>
      </c>
    </row>
    <row r="734" spans="2:28" ht="99.95" customHeight="1" x14ac:dyDescent="0.25">
      <c r="B734" s="14">
        <v>2023</v>
      </c>
      <c r="C734" s="14">
        <v>737</v>
      </c>
      <c r="D734" s="14">
        <v>1001051763</v>
      </c>
      <c r="E734" s="25" t="s">
        <v>2211</v>
      </c>
      <c r="F734" s="14" t="s">
        <v>31</v>
      </c>
      <c r="G734" s="25" t="s">
        <v>31</v>
      </c>
      <c r="H734" s="14" t="s">
        <v>409</v>
      </c>
      <c r="I734" s="11">
        <v>45258</v>
      </c>
      <c r="J734" s="36" t="s">
        <v>91</v>
      </c>
      <c r="K734" s="10" t="s">
        <v>91</v>
      </c>
      <c r="L734" s="36"/>
      <c r="M734" s="56">
        <v>6414000</v>
      </c>
      <c r="N734" s="56">
        <v>0</v>
      </c>
      <c r="O734" s="56">
        <v>6414000</v>
      </c>
      <c r="P734" s="57">
        <v>0</v>
      </c>
      <c r="Q734" s="36" t="s">
        <v>91</v>
      </c>
      <c r="R734" s="11" t="s">
        <v>91</v>
      </c>
      <c r="S734" s="14" t="s">
        <v>2291</v>
      </c>
      <c r="T734" s="43" t="s">
        <v>2288</v>
      </c>
      <c r="U734" s="14">
        <v>0</v>
      </c>
      <c r="V734" s="56">
        <v>8240000</v>
      </c>
      <c r="W734" s="56">
        <v>0</v>
      </c>
      <c r="X734" s="56">
        <v>8240000</v>
      </c>
      <c r="Y734" s="58">
        <v>0</v>
      </c>
      <c r="Z734" s="58">
        <v>0</v>
      </c>
      <c r="AA734" s="14" t="s">
        <v>91</v>
      </c>
      <c r="AB734" s="43" t="s">
        <v>2288</v>
      </c>
    </row>
    <row r="735" spans="2:28" ht="99.95" customHeight="1" x14ac:dyDescent="0.25">
      <c r="B735" s="14">
        <v>2023</v>
      </c>
      <c r="C735" s="14">
        <v>738</v>
      </c>
      <c r="D735" s="14">
        <v>80037292</v>
      </c>
      <c r="E735" s="25" t="s">
        <v>309</v>
      </c>
      <c r="F735" s="14" t="s">
        <v>31</v>
      </c>
      <c r="G735" s="25" t="s">
        <v>31</v>
      </c>
      <c r="H735" s="14" t="s">
        <v>2248</v>
      </c>
      <c r="I735" s="11">
        <v>45258</v>
      </c>
      <c r="J735" s="36" t="s">
        <v>91</v>
      </c>
      <c r="K735" s="10" t="s">
        <v>91</v>
      </c>
      <c r="L735" s="36"/>
      <c r="M735" s="56">
        <v>7500000</v>
      </c>
      <c r="N735" s="56">
        <v>0</v>
      </c>
      <c r="O735" s="56">
        <v>7500000</v>
      </c>
      <c r="P735" s="57">
        <v>0</v>
      </c>
      <c r="Q735" s="36" t="s">
        <v>91</v>
      </c>
      <c r="R735" s="11" t="s">
        <v>91</v>
      </c>
      <c r="S735" s="14" t="s">
        <v>2291</v>
      </c>
      <c r="T735" s="43" t="s">
        <v>2289</v>
      </c>
      <c r="U735" s="14">
        <v>0</v>
      </c>
      <c r="V735" s="56">
        <v>8240000</v>
      </c>
      <c r="W735" s="56">
        <v>0</v>
      </c>
      <c r="X735" s="56">
        <v>8240000</v>
      </c>
      <c r="Y735" s="58">
        <v>0</v>
      </c>
      <c r="Z735" s="58">
        <v>0</v>
      </c>
      <c r="AA735" s="14" t="s">
        <v>91</v>
      </c>
      <c r="AB735" s="43" t="s">
        <v>2289</v>
      </c>
    </row>
    <row r="736" spans="2:28" ht="99.95" customHeight="1" x14ac:dyDescent="0.25">
      <c r="B736" s="14">
        <v>2023</v>
      </c>
      <c r="C736" s="14">
        <v>739</v>
      </c>
      <c r="D736" s="14">
        <v>1076653578</v>
      </c>
      <c r="E736" s="25" t="s">
        <v>52</v>
      </c>
      <c r="F736" s="14" t="s">
        <v>31</v>
      </c>
      <c r="G736" s="25" t="s">
        <v>31</v>
      </c>
      <c r="H736" s="14" t="s">
        <v>2249</v>
      </c>
      <c r="I736" s="11">
        <v>45259</v>
      </c>
      <c r="J736" s="36" t="s">
        <v>91</v>
      </c>
      <c r="K736" s="10" t="s">
        <v>91</v>
      </c>
      <c r="L736" s="36"/>
      <c r="M736" s="56">
        <v>15000000</v>
      </c>
      <c r="N736" s="56">
        <v>0</v>
      </c>
      <c r="O736" s="56">
        <v>15000000</v>
      </c>
      <c r="P736" s="57">
        <v>0</v>
      </c>
      <c r="Q736" s="36" t="s">
        <v>91</v>
      </c>
      <c r="R736" s="11" t="s">
        <v>91</v>
      </c>
      <c r="S736" s="14" t="s">
        <v>2291</v>
      </c>
      <c r="T736" s="43" t="s">
        <v>2290</v>
      </c>
      <c r="U736" s="14">
        <v>0</v>
      </c>
      <c r="V736" s="56">
        <v>8240000</v>
      </c>
      <c r="W736" s="56">
        <v>0</v>
      </c>
      <c r="X736" s="56">
        <v>8240000</v>
      </c>
      <c r="Y736" s="58">
        <v>0</v>
      </c>
      <c r="Z736" s="58">
        <v>0</v>
      </c>
      <c r="AA736" s="14" t="s">
        <v>91</v>
      </c>
      <c r="AB736" s="43" t="s">
        <v>2290</v>
      </c>
    </row>
    <row r="737" spans="2:28" ht="99.95" customHeight="1" x14ac:dyDescent="0.25">
      <c r="B737" s="14">
        <v>2023</v>
      </c>
      <c r="C737" s="14">
        <v>105521</v>
      </c>
      <c r="D737" s="14">
        <v>800058607</v>
      </c>
      <c r="E737" s="25" t="s">
        <v>667</v>
      </c>
      <c r="F737" s="14" t="s">
        <v>669</v>
      </c>
      <c r="G737" s="25">
        <v>79539870</v>
      </c>
      <c r="H737" s="14" t="s">
        <v>692</v>
      </c>
      <c r="I737" s="36">
        <v>44984</v>
      </c>
      <c r="J737" s="14">
        <v>342</v>
      </c>
      <c r="K737" s="61">
        <v>45000</v>
      </c>
      <c r="L737" s="36">
        <v>45348</v>
      </c>
      <c r="M737" s="56">
        <v>244147783</v>
      </c>
      <c r="N737" s="56">
        <v>58643831</v>
      </c>
      <c r="O737" s="56">
        <v>302791614</v>
      </c>
      <c r="P737" s="14">
        <v>0</v>
      </c>
      <c r="Q737" s="14">
        <v>342</v>
      </c>
      <c r="R737" s="11">
        <v>45348</v>
      </c>
      <c r="S737" s="14" t="s">
        <v>1186</v>
      </c>
      <c r="T737" s="14" t="s">
        <v>717</v>
      </c>
      <c r="U737" s="37">
        <v>0</v>
      </c>
      <c r="V737" s="37">
        <v>302791614</v>
      </c>
      <c r="W737" s="37">
        <v>244147783</v>
      </c>
      <c r="X737" s="37">
        <v>58643831</v>
      </c>
      <c r="Y737" s="42">
        <v>0.76023391812865493</v>
      </c>
      <c r="Z737" s="42">
        <v>0.80632280324645977</v>
      </c>
      <c r="AA737" s="20" t="s">
        <v>1061</v>
      </c>
      <c r="AB737" s="43" t="s">
        <v>717</v>
      </c>
    </row>
    <row r="738" spans="2:28" ht="99.95" customHeight="1" x14ac:dyDescent="0.25">
      <c r="B738" s="14">
        <v>2023</v>
      </c>
      <c r="C738" s="14">
        <v>107434</v>
      </c>
      <c r="D738" s="14">
        <v>800058607</v>
      </c>
      <c r="E738" s="25" t="s">
        <v>667</v>
      </c>
      <c r="F738" s="14" t="s">
        <v>669</v>
      </c>
      <c r="G738" s="25">
        <v>79539870</v>
      </c>
      <c r="H738" s="14" t="s">
        <v>1097</v>
      </c>
      <c r="I738" s="36">
        <v>45026</v>
      </c>
      <c r="J738" s="14">
        <v>133</v>
      </c>
      <c r="K738" s="61">
        <v>45043</v>
      </c>
      <c r="L738" s="36">
        <v>45178</v>
      </c>
      <c r="M738" s="56">
        <v>320665964</v>
      </c>
      <c r="N738" s="56">
        <v>0</v>
      </c>
      <c r="O738" s="56">
        <v>320665964</v>
      </c>
      <c r="P738" s="14">
        <v>0</v>
      </c>
      <c r="Q738" s="14">
        <v>133</v>
      </c>
      <c r="R738" s="11">
        <v>45178</v>
      </c>
      <c r="S738" s="14" t="s">
        <v>1188</v>
      </c>
      <c r="T738" s="14" t="s">
        <v>1120</v>
      </c>
      <c r="U738" s="37">
        <v>0</v>
      </c>
      <c r="V738" s="37">
        <v>320665964</v>
      </c>
      <c r="W738" s="37">
        <v>320665964</v>
      </c>
      <c r="X738" s="37">
        <v>0</v>
      </c>
      <c r="Y738" s="42">
        <v>1</v>
      </c>
      <c r="Z738" s="42">
        <v>1</v>
      </c>
      <c r="AA738" s="20" t="s">
        <v>1060</v>
      </c>
      <c r="AB738" s="43" t="s">
        <v>1120</v>
      </c>
    </row>
    <row r="739" spans="2:28" ht="99.95" customHeight="1" x14ac:dyDescent="0.25">
      <c r="B739" s="14">
        <v>2023</v>
      </c>
      <c r="C739" s="14">
        <v>108271</v>
      </c>
      <c r="D739" s="14">
        <v>901677020</v>
      </c>
      <c r="E739" s="25" t="s">
        <v>1098</v>
      </c>
      <c r="F739" s="14" t="s">
        <v>1099</v>
      </c>
      <c r="G739" s="25">
        <v>91260249</v>
      </c>
      <c r="H739" s="14" t="s">
        <v>1100</v>
      </c>
      <c r="I739" s="36">
        <v>45040</v>
      </c>
      <c r="J739" s="14">
        <v>148</v>
      </c>
      <c r="K739" s="10">
        <v>45042</v>
      </c>
      <c r="L739" s="36">
        <v>45192</v>
      </c>
      <c r="M739" s="56">
        <v>242226088</v>
      </c>
      <c r="N739" s="56">
        <v>73173912</v>
      </c>
      <c r="O739" s="56">
        <v>315400000</v>
      </c>
      <c r="P739" s="14">
        <v>129</v>
      </c>
      <c r="Q739" s="14">
        <v>277</v>
      </c>
      <c r="R739" s="11">
        <v>45322</v>
      </c>
      <c r="S739" s="14" t="s">
        <v>1188</v>
      </c>
      <c r="T739" s="14" t="s">
        <v>1121</v>
      </c>
      <c r="U739" s="37">
        <v>0</v>
      </c>
      <c r="V739" s="37">
        <v>315400000</v>
      </c>
      <c r="W739" s="37">
        <v>216178023</v>
      </c>
      <c r="X739" s="37">
        <v>99221977</v>
      </c>
      <c r="Y739" s="42">
        <v>0.78700361010830322</v>
      </c>
      <c r="Z739" s="42">
        <v>0.68540907736207979</v>
      </c>
      <c r="AA739" s="20" t="s">
        <v>1061</v>
      </c>
      <c r="AB739" s="43" t="s">
        <v>1121</v>
      </c>
    </row>
    <row r="740" spans="2:28" ht="99.95" customHeight="1" x14ac:dyDescent="0.25">
      <c r="B740" s="14">
        <v>2023</v>
      </c>
      <c r="C740" s="14">
        <v>108826</v>
      </c>
      <c r="D740" s="14">
        <v>900155107</v>
      </c>
      <c r="E740" s="25" t="s">
        <v>1161</v>
      </c>
      <c r="F740" s="14" t="s">
        <v>1162</v>
      </c>
      <c r="G740" s="25">
        <v>350920</v>
      </c>
      <c r="H740" s="14" t="s">
        <v>1163</v>
      </c>
      <c r="I740" s="36">
        <v>45049</v>
      </c>
      <c r="J740" s="14">
        <v>29</v>
      </c>
      <c r="K740" s="10">
        <v>45050</v>
      </c>
      <c r="L740" s="36">
        <v>45079</v>
      </c>
      <c r="M740" s="56">
        <v>24913228</v>
      </c>
      <c r="N740" s="56">
        <v>0</v>
      </c>
      <c r="O740" s="56">
        <v>24913228</v>
      </c>
      <c r="P740" s="14">
        <v>0</v>
      </c>
      <c r="Q740" s="14">
        <v>29</v>
      </c>
      <c r="R740" s="11">
        <v>45079</v>
      </c>
      <c r="S740" s="14" t="s">
        <v>1189</v>
      </c>
      <c r="T740" s="14" t="s">
        <v>1184</v>
      </c>
      <c r="U740" s="37">
        <v>0</v>
      </c>
      <c r="V740" s="37">
        <v>24913228</v>
      </c>
      <c r="W740" s="37">
        <v>24913228</v>
      </c>
      <c r="X740" s="37">
        <v>0</v>
      </c>
      <c r="Y740" s="42">
        <v>1</v>
      </c>
      <c r="Z740" s="42">
        <v>1</v>
      </c>
      <c r="AA740" s="20" t="s">
        <v>1060</v>
      </c>
      <c r="AB740" s="43" t="s">
        <v>1184</v>
      </c>
    </row>
    <row r="741" spans="2:28" ht="99.95" customHeight="1" x14ac:dyDescent="0.25">
      <c r="B741" s="14">
        <v>2023</v>
      </c>
      <c r="C741" s="14">
        <v>110766</v>
      </c>
      <c r="D741" s="14">
        <v>830031296</v>
      </c>
      <c r="E741" s="25" t="s">
        <v>1256</v>
      </c>
      <c r="F741" s="14" t="s">
        <v>1257</v>
      </c>
      <c r="G741" s="25">
        <v>52073559</v>
      </c>
      <c r="H741" s="14" t="s">
        <v>1258</v>
      </c>
      <c r="I741" s="36">
        <v>45083</v>
      </c>
      <c r="J741" s="14">
        <v>135</v>
      </c>
      <c r="K741" s="10">
        <v>45098</v>
      </c>
      <c r="L741" s="36">
        <v>45235</v>
      </c>
      <c r="M741" s="56">
        <v>14000000</v>
      </c>
      <c r="N741" s="56">
        <v>0</v>
      </c>
      <c r="O741" s="56">
        <v>14000000</v>
      </c>
      <c r="P741" s="14">
        <v>0</v>
      </c>
      <c r="Q741" s="14">
        <v>135</v>
      </c>
      <c r="R741" s="11">
        <v>45235</v>
      </c>
      <c r="S741" s="14" t="s">
        <v>1269</v>
      </c>
      <c r="T741" s="14" t="s">
        <v>1298</v>
      </c>
      <c r="U741" s="37">
        <v>0</v>
      </c>
      <c r="V741" s="37">
        <v>14000000</v>
      </c>
      <c r="W741" s="37">
        <v>714000</v>
      </c>
      <c r="X741" s="37">
        <v>13286000</v>
      </c>
      <c r="Y741" s="42">
        <v>1</v>
      </c>
      <c r="Z741" s="42">
        <v>5.0999999999999997E-2</v>
      </c>
      <c r="AA741" s="20" t="s">
        <v>1060</v>
      </c>
      <c r="AB741" s="43" t="s">
        <v>1298</v>
      </c>
    </row>
    <row r="742" spans="2:28" ht="99.95" customHeight="1" x14ac:dyDescent="0.25">
      <c r="B742" s="14">
        <v>2023</v>
      </c>
      <c r="C742" s="14">
        <v>112095</v>
      </c>
      <c r="D742" s="14">
        <v>830037946</v>
      </c>
      <c r="E742" s="25" t="s">
        <v>1259</v>
      </c>
      <c r="F742" s="14" t="s">
        <v>1260</v>
      </c>
      <c r="G742" s="25">
        <v>17052933</v>
      </c>
      <c r="H742" s="14" t="s">
        <v>1261</v>
      </c>
      <c r="I742" s="36">
        <v>45104</v>
      </c>
      <c r="J742" s="14">
        <v>33</v>
      </c>
      <c r="K742" s="10">
        <v>45105</v>
      </c>
      <c r="L742" s="36">
        <v>45138</v>
      </c>
      <c r="M742" s="56">
        <v>13828610</v>
      </c>
      <c r="N742" s="56">
        <v>0</v>
      </c>
      <c r="O742" s="56">
        <v>13828610</v>
      </c>
      <c r="P742" s="14">
        <v>0</v>
      </c>
      <c r="Q742" s="14">
        <v>33</v>
      </c>
      <c r="R742" s="11">
        <v>45138</v>
      </c>
      <c r="S742" s="14" t="s">
        <v>1269</v>
      </c>
      <c r="T742" s="14" t="s">
        <v>1299</v>
      </c>
      <c r="U742" s="37">
        <v>0</v>
      </c>
      <c r="V742" s="37">
        <v>13828610</v>
      </c>
      <c r="W742" s="37">
        <v>13826610</v>
      </c>
      <c r="X742" s="37">
        <v>2000</v>
      </c>
      <c r="Y742" s="42">
        <v>1</v>
      </c>
      <c r="Z742" s="42">
        <v>0.99985537230423016</v>
      </c>
      <c r="AA742" s="20" t="s">
        <v>1060</v>
      </c>
      <c r="AB742" s="43" t="s">
        <v>1299</v>
      </c>
    </row>
    <row r="743" spans="2:28" ht="99.95" customHeight="1" x14ac:dyDescent="0.25">
      <c r="B743" s="14">
        <v>2023</v>
      </c>
      <c r="C743" s="14">
        <v>112237</v>
      </c>
      <c r="D743" s="14">
        <v>900355181</v>
      </c>
      <c r="E743" s="25" t="s">
        <v>1262</v>
      </c>
      <c r="F743" s="14" t="s">
        <v>1263</v>
      </c>
      <c r="G743" s="25">
        <v>79527689</v>
      </c>
      <c r="H743" s="14" t="s">
        <v>1264</v>
      </c>
      <c r="I743" s="36">
        <v>45105</v>
      </c>
      <c r="J743" s="14">
        <v>141</v>
      </c>
      <c r="K743" s="10">
        <v>45113</v>
      </c>
      <c r="L743" s="36">
        <v>45256</v>
      </c>
      <c r="M743" s="56">
        <v>16425000</v>
      </c>
      <c r="N743" s="56">
        <v>0</v>
      </c>
      <c r="O743" s="56">
        <v>16425000</v>
      </c>
      <c r="P743" s="14">
        <v>0</v>
      </c>
      <c r="Q743" s="14">
        <v>141</v>
      </c>
      <c r="R743" s="11">
        <v>45256</v>
      </c>
      <c r="S743" s="14" t="s">
        <v>1269</v>
      </c>
      <c r="T743" s="14" t="s">
        <v>1300</v>
      </c>
      <c r="U743" s="37">
        <v>0</v>
      </c>
      <c r="V743" s="37">
        <v>16425000</v>
      </c>
      <c r="W743" s="37">
        <v>6053750</v>
      </c>
      <c r="X743" s="37">
        <v>10371250</v>
      </c>
      <c r="Y743" s="42">
        <v>1</v>
      </c>
      <c r="Z743" s="42">
        <v>0.36856925418569253</v>
      </c>
      <c r="AA743" s="20" t="s">
        <v>1060</v>
      </c>
      <c r="AB743" s="43" t="s">
        <v>1300</v>
      </c>
    </row>
    <row r="744" spans="2:28" ht="99.95" customHeight="1" x14ac:dyDescent="0.25">
      <c r="B744" s="14">
        <v>2023</v>
      </c>
      <c r="C744" s="14">
        <v>112238</v>
      </c>
      <c r="D744" s="14">
        <v>830031296</v>
      </c>
      <c r="E744" s="25" t="s">
        <v>1256</v>
      </c>
      <c r="F744" s="14" t="s">
        <v>1265</v>
      </c>
      <c r="G744" s="25">
        <v>52073559</v>
      </c>
      <c r="H744" s="14" t="s">
        <v>1258</v>
      </c>
      <c r="I744" s="36">
        <v>45105</v>
      </c>
      <c r="J744" s="14">
        <v>143</v>
      </c>
      <c r="K744" s="10">
        <v>45113</v>
      </c>
      <c r="L744" s="36">
        <v>45258</v>
      </c>
      <c r="M744" s="56">
        <v>5475000</v>
      </c>
      <c r="N744" s="56">
        <v>0</v>
      </c>
      <c r="O744" s="56">
        <v>5475000</v>
      </c>
      <c r="P744" s="14">
        <v>43</v>
      </c>
      <c r="Q744" s="14">
        <v>186</v>
      </c>
      <c r="R744" s="11">
        <v>45302</v>
      </c>
      <c r="S744" s="14" t="s">
        <v>1269</v>
      </c>
      <c r="T744" s="14" t="s">
        <v>1301</v>
      </c>
      <c r="U744" s="37">
        <v>0</v>
      </c>
      <c r="V744" s="37">
        <v>5475000</v>
      </c>
      <c r="W744" s="37">
        <v>3865959</v>
      </c>
      <c r="X744" s="37">
        <v>1609041</v>
      </c>
      <c r="Y744" s="42">
        <v>0.79032258064516125</v>
      </c>
      <c r="Z744" s="42">
        <v>0.70611123287671229</v>
      </c>
      <c r="AA744" s="20" t="s">
        <v>1061</v>
      </c>
      <c r="AB744" s="43" t="s">
        <v>1301</v>
      </c>
    </row>
    <row r="745" spans="2:28" ht="99.95" customHeight="1" x14ac:dyDescent="0.25">
      <c r="B745" s="14">
        <v>2023</v>
      </c>
      <c r="C745" s="14">
        <v>112478</v>
      </c>
      <c r="D745" s="14">
        <v>900017447</v>
      </c>
      <c r="E745" s="25" t="s">
        <v>1266</v>
      </c>
      <c r="F745" s="14" t="s">
        <v>1267</v>
      </c>
      <c r="G745" s="25">
        <v>378379</v>
      </c>
      <c r="H745" s="14" t="s">
        <v>1268</v>
      </c>
      <c r="I745" s="36">
        <v>45107</v>
      </c>
      <c r="J745" s="14">
        <v>26</v>
      </c>
      <c r="K745" s="10">
        <v>45111</v>
      </c>
      <c r="L745" s="36">
        <v>45136</v>
      </c>
      <c r="M745" s="56">
        <v>1110000</v>
      </c>
      <c r="N745" s="56">
        <v>0</v>
      </c>
      <c r="O745" s="56">
        <v>1110000</v>
      </c>
      <c r="P745" s="14">
        <v>0</v>
      </c>
      <c r="Q745" s="14">
        <v>26</v>
      </c>
      <c r="R745" s="11">
        <v>45136</v>
      </c>
      <c r="S745" s="14" t="s">
        <v>1269</v>
      </c>
      <c r="T745" s="14" t="s">
        <v>1302</v>
      </c>
      <c r="U745" s="37">
        <v>0</v>
      </c>
      <c r="V745" s="37">
        <v>1110000</v>
      </c>
      <c r="W745" s="37">
        <v>1110000</v>
      </c>
      <c r="X745" s="37">
        <v>0</v>
      </c>
      <c r="Y745" s="42">
        <v>1</v>
      </c>
      <c r="Z745" s="42">
        <v>1</v>
      </c>
      <c r="AA745" s="20" t="s">
        <v>1060</v>
      </c>
      <c r="AB745" s="43" t="s">
        <v>1302</v>
      </c>
    </row>
    <row r="746" spans="2:28" ht="99.95" customHeight="1" x14ac:dyDescent="0.25">
      <c r="B746" s="14">
        <v>2023</v>
      </c>
      <c r="C746" s="14">
        <v>113378</v>
      </c>
      <c r="D746" s="14">
        <v>804000673</v>
      </c>
      <c r="E746" s="25" t="s">
        <v>1360</v>
      </c>
      <c r="F746" s="14" t="s">
        <v>1361</v>
      </c>
      <c r="G746" s="25">
        <v>91431735</v>
      </c>
      <c r="H746" s="14" t="s">
        <v>1362</v>
      </c>
      <c r="I746" s="36">
        <v>45128</v>
      </c>
      <c r="J746" s="14">
        <v>20</v>
      </c>
      <c r="K746" s="61">
        <v>45139</v>
      </c>
      <c r="L746" s="36">
        <v>45158</v>
      </c>
      <c r="M746" s="56">
        <v>72591354</v>
      </c>
      <c r="N746" s="56">
        <v>0</v>
      </c>
      <c r="O746" s="56">
        <v>72591354</v>
      </c>
      <c r="P746" s="14">
        <v>0</v>
      </c>
      <c r="Q746" s="14">
        <v>20</v>
      </c>
      <c r="R746" s="11">
        <v>45158</v>
      </c>
      <c r="S746" s="14" t="s">
        <v>1369</v>
      </c>
      <c r="T746" s="14" t="s">
        <v>2176</v>
      </c>
      <c r="U746" s="37">
        <v>0</v>
      </c>
      <c r="V746" s="37">
        <v>72591354</v>
      </c>
      <c r="W746" s="37">
        <v>72591354</v>
      </c>
      <c r="X746" s="37">
        <v>0</v>
      </c>
      <c r="Y746" s="42">
        <v>1</v>
      </c>
      <c r="Z746" s="42">
        <v>1</v>
      </c>
      <c r="AA746" s="20" t="s">
        <v>1060</v>
      </c>
      <c r="AB746" s="43" t="s">
        <v>2176</v>
      </c>
    </row>
    <row r="747" spans="2:28" ht="99.95" customHeight="1" x14ac:dyDescent="0.25">
      <c r="B747" s="14">
        <v>2023</v>
      </c>
      <c r="C747" s="14">
        <v>113650</v>
      </c>
      <c r="D747" s="14">
        <v>901670572</v>
      </c>
      <c r="E747" s="25" t="s">
        <v>1363</v>
      </c>
      <c r="F747" s="14" t="s">
        <v>1364</v>
      </c>
      <c r="G747" s="25">
        <v>80212050</v>
      </c>
      <c r="H747" s="14" t="s">
        <v>1365</v>
      </c>
      <c r="I747" s="36">
        <v>45133</v>
      </c>
      <c r="J747" s="14">
        <v>143</v>
      </c>
      <c r="K747" s="61">
        <v>45146</v>
      </c>
      <c r="L747" s="36">
        <v>45290</v>
      </c>
      <c r="M747" s="56">
        <v>113590336</v>
      </c>
      <c r="N747" s="56">
        <v>0</v>
      </c>
      <c r="O747" s="56">
        <v>113590336</v>
      </c>
      <c r="P747" s="14">
        <v>0</v>
      </c>
      <c r="Q747" s="14">
        <v>143</v>
      </c>
      <c r="R747" s="11">
        <v>45290</v>
      </c>
      <c r="S747" s="14" t="s">
        <v>1369</v>
      </c>
      <c r="T747" s="14" t="s">
        <v>2177</v>
      </c>
      <c r="U747" s="37">
        <v>0</v>
      </c>
      <c r="V747" s="37">
        <v>113590336</v>
      </c>
      <c r="W747" s="37">
        <v>61841763</v>
      </c>
      <c r="X747" s="37">
        <v>51748573</v>
      </c>
      <c r="Y747" s="42">
        <v>0.79720279720279719</v>
      </c>
      <c r="Z747" s="42">
        <v>0.54442803127195605</v>
      </c>
      <c r="AA747" s="20" t="s">
        <v>1061</v>
      </c>
      <c r="AB747" s="43" t="s">
        <v>2177</v>
      </c>
    </row>
    <row r="748" spans="2:28" ht="99.95" customHeight="1" x14ac:dyDescent="0.25">
      <c r="B748" s="14">
        <v>2023</v>
      </c>
      <c r="C748" s="14">
        <v>114357</v>
      </c>
      <c r="D748" s="14">
        <v>901539248</v>
      </c>
      <c r="E748" s="25" t="s">
        <v>1531</v>
      </c>
      <c r="F748" s="14" t="s">
        <v>1532</v>
      </c>
      <c r="G748" s="25">
        <v>1098731594</v>
      </c>
      <c r="H748" s="14" t="s">
        <v>1533</v>
      </c>
      <c r="I748" s="36">
        <v>45148</v>
      </c>
      <c r="J748" s="14">
        <v>234</v>
      </c>
      <c r="K748" s="61">
        <v>45154</v>
      </c>
      <c r="L748" s="36">
        <v>45391</v>
      </c>
      <c r="M748" s="56">
        <v>53610000</v>
      </c>
      <c r="N748" s="56">
        <v>0</v>
      </c>
      <c r="O748" s="56">
        <v>53610000</v>
      </c>
      <c r="P748" s="14">
        <v>0</v>
      </c>
      <c r="Q748" s="14">
        <v>234</v>
      </c>
      <c r="R748" s="11">
        <v>45391</v>
      </c>
      <c r="S748" s="14" t="s">
        <v>1539</v>
      </c>
      <c r="T748" s="14" t="s">
        <v>1613</v>
      </c>
      <c r="U748" s="37">
        <v>0</v>
      </c>
      <c r="V748" s="37">
        <v>53610000</v>
      </c>
      <c r="W748" s="37">
        <v>0</v>
      </c>
      <c r="X748" s="37">
        <v>53610000</v>
      </c>
      <c r="Y748" s="42">
        <v>0.45299145299145299</v>
      </c>
      <c r="Z748" s="42">
        <v>0</v>
      </c>
      <c r="AA748" s="20" t="s">
        <v>1061</v>
      </c>
      <c r="AB748" s="43" t="s">
        <v>1613</v>
      </c>
    </row>
    <row r="749" spans="2:28" ht="99.95" customHeight="1" x14ac:dyDescent="0.25">
      <c r="B749" s="14">
        <v>2023</v>
      </c>
      <c r="C749" s="14">
        <v>114704</v>
      </c>
      <c r="D749" s="14">
        <v>804000673</v>
      </c>
      <c r="E749" s="25" t="s">
        <v>1360</v>
      </c>
      <c r="F749" s="14" t="s">
        <v>1361</v>
      </c>
      <c r="G749" s="25">
        <v>91431735</v>
      </c>
      <c r="H749" s="14" t="s">
        <v>1534</v>
      </c>
      <c r="I749" s="36">
        <v>45156</v>
      </c>
      <c r="J749" s="14">
        <v>25</v>
      </c>
      <c r="K749" s="10">
        <v>45162</v>
      </c>
      <c r="L749" s="36">
        <v>45187</v>
      </c>
      <c r="M749" s="56">
        <v>19240000</v>
      </c>
      <c r="N749" s="56">
        <v>0</v>
      </c>
      <c r="O749" s="56">
        <v>19240000</v>
      </c>
      <c r="P749" s="14">
        <v>30</v>
      </c>
      <c r="Q749" s="14">
        <v>55</v>
      </c>
      <c r="R749" s="11">
        <v>45217</v>
      </c>
      <c r="S749" s="14" t="s">
        <v>1539</v>
      </c>
      <c r="T749" s="14" t="s">
        <v>1614</v>
      </c>
      <c r="U749" s="37">
        <v>0</v>
      </c>
      <c r="V749" s="37">
        <v>19240000</v>
      </c>
      <c r="W749" s="37">
        <v>19240000</v>
      </c>
      <c r="X749" s="37">
        <v>0</v>
      </c>
      <c r="Y749" s="42">
        <v>1</v>
      </c>
      <c r="Z749" s="42">
        <v>1</v>
      </c>
      <c r="AA749" s="14" t="s">
        <v>1060</v>
      </c>
      <c r="AB749" s="43" t="s">
        <v>1614</v>
      </c>
    </row>
    <row r="750" spans="2:28" ht="99.95" customHeight="1" x14ac:dyDescent="0.25">
      <c r="B750" s="14">
        <v>2023</v>
      </c>
      <c r="C750" s="14">
        <v>114705</v>
      </c>
      <c r="D750" s="14">
        <v>800230829</v>
      </c>
      <c r="E750" s="25" t="s">
        <v>1535</v>
      </c>
      <c r="F750" s="14" t="s">
        <v>1536</v>
      </c>
      <c r="G750" s="25">
        <v>16273806</v>
      </c>
      <c r="H750" s="14" t="s">
        <v>1534</v>
      </c>
      <c r="I750" s="36">
        <v>45156</v>
      </c>
      <c r="J750" s="14">
        <v>21</v>
      </c>
      <c r="K750" s="10">
        <v>45166</v>
      </c>
      <c r="L750" s="36">
        <v>45187</v>
      </c>
      <c r="M750" s="56">
        <v>29548200</v>
      </c>
      <c r="N750" s="56">
        <v>0</v>
      </c>
      <c r="O750" s="56">
        <v>29548200</v>
      </c>
      <c r="P750" s="14">
        <v>30</v>
      </c>
      <c r="Q750" s="14">
        <v>51</v>
      </c>
      <c r="R750" s="11">
        <v>45217</v>
      </c>
      <c r="S750" s="14" t="s">
        <v>1539</v>
      </c>
      <c r="T750" s="14" t="s">
        <v>1615</v>
      </c>
      <c r="U750" s="37">
        <v>0</v>
      </c>
      <c r="V750" s="37">
        <v>29548200</v>
      </c>
      <c r="W750" s="37">
        <v>29548200</v>
      </c>
      <c r="X750" s="37">
        <v>0</v>
      </c>
      <c r="Y750" s="42">
        <v>1</v>
      </c>
      <c r="Z750" s="42">
        <v>1</v>
      </c>
      <c r="AA750" s="14" t="s">
        <v>1060</v>
      </c>
      <c r="AB750" s="43" t="s">
        <v>1615</v>
      </c>
    </row>
    <row r="751" spans="2:28" ht="99.95" customHeight="1" x14ac:dyDescent="0.25">
      <c r="B751" s="14">
        <v>2023</v>
      </c>
      <c r="C751" s="14">
        <v>114706</v>
      </c>
      <c r="D751" s="14">
        <v>804000673</v>
      </c>
      <c r="E751" s="25" t="s">
        <v>1360</v>
      </c>
      <c r="F751" s="14" t="s">
        <v>1361</v>
      </c>
      <c r="G751" s="25">
        <v>91431735</v>
      </c>
      <c r="H751" s="14" t="s">
        <v>1537</v>
      </c>
      <c r="I751" s="36">
        <v>45156</v>
      </c>
      <c r="J751" s="14">
        <v>25</v>
      </c>
      <c r="K751" s="10">
        <v>45162</v>
      </c>
      <c r="L751" s="36">
        <v>45187</v>
      </c>
      <c r="M751" s="56">
        <v>70961361</v>
      </c>
      <c r="N751" s="56">
        <v>0</v>
      </c>
      <c r="O751" s="56">
        <v>70961361</v>
      </c>
      <c r="P751" s="14">
        <v>37</v>
      </c>
      <c r="Q751" s="14">
        <v>62</v>
      </c>
      <c r="R751" s="11">
        <v>45224</v>
      </c>
      <c r="S751" s="14" t="s">
        <v>1539</v>
      </c>
      <c r="T751" s="14" t="s">
        <v>1616</v>
      </c>
      <c r="U751" s="37">
        <v>0</v>
      </c>
      <c r="V751" s="37">
        <v>70961361</v>
      </c>
      <c r="W751" s="37">
        <v>70961361</v>
      </c>
      <c r="X751" s="37">
        <v>0</v>
      </c>
      <c r="Y751" s="42">
        <v>1</v>
      </c>
      <c r="Z751" s="42">
        <v>1</v>
      </c>
      <c r="AA751" s="14" t="s">
        <v>1060</v>
      </c>
      <c r="AB751" s="43" t="s">
        <v>1616</v>
      </c>
    </row>
    <row r="752" spans="2:28" ht="99.95" customHeight="1" x14ac:dyDescent="0.25">
      <c r="B752" s="14">
        <v>2023</v>
      </c>
      <c r="C752" s="14">
        <v>114707</v>
      </c>
      <c r="D752" s="14">
        <v>800230829</v>
      </c>
      <c r="E752" s="25" t="s">
        <v>1535</v>
      </c>
      <c r="F752" s="14" t="s">
        <v>1536</v>
      </c>
      <c r="G752" s="25">
        <v>16273806</v>
      </c>
      <c r="H752" s="14" t="s">
        <v>1534</v>
      </c>
      <c r="I752" s="36">
        <v>45156</v>
      </c>
      <c r="J752" s="14">
        <v>21</v>
      </c>
      <c r="K752" s="10">
        <v>45166</v>
      </c>
      <c r="L752" s="36">
        <v>45187</v>
      </c>
      <c r="M752" s="56">
        <v>131560961</v>
      </c>
      <c r="N752" s="56">
        <v>0</v>
      </c>
      <c r="O752" s="56">
        <v>131560961</v>
      </c>
      <c r="P752" s="14">
        <v>44</v>
      </c>
      <c r="Q752" s="14">
        <v>65</v>
      </c>
      <c r="R752" s="11">
        <v>45232</v>
      </c>
      <c r="S752" s="14" t="s">
        <v>1539</v>
      </c>
      <c r="T752" s="14" t="s">
        <v>1617</v>
      </c>
      <c r="U752" s="37">
        <v>0</v>
      </c>
      <c r="V752" s="37">
        <v>131560961</v>
      </c>
      <c r="W752" s="37">
        <v>131560961</v>
      </c>
      <c r="X752" s="37">
        <v>0</v>
      </c>
      <c r="Y752" s="42">
        <v>1</v>
      </c>
      <c r="Z752" s="42">
        <v>1</v>
      </c>
      <c r="AA752" s="14" t="s">
        <v>1060</v>
      </c>
      <c r="AB752" s="43" t="s">
        <v>1617</v>
      </c>
    </row>
    <row r="753" spans="2:28" ht="99.95" customHeight="1" x14ac:dyDescent="0.25">
      <c r="B753" s="14">
        <v>2023</v>
      </c>
      <c r="C753" s="14">
        <v>114842</v>
      </c>
      <c r="D753" s="14">
        <v>900155107</v>
      </c>
      <c r="E753" s="25" t="s">
        <v>1161</v>
      </c>
      <c r="F753" s="14" t="s">
        <v>1162</v>
      </c>
      <c r="G753" s="25">
        <v>350920</v>
      </c>
      <c r="H753" s="14" t="s">
        <v>1538</v>
      </c>
      <c r="I753" s="36">
        <v>45161</v>
      </c>
      <c r="J753" s="14">
        <v>30</v>
      </c>
      <c r="K753" s="10">
        <v>45162</v>
      </c>
      <c r="L753" s="36">
        <v>45192</v>
      </c>
      <c r="M753" s="56">
        <v>2688000</v>
      </c>
      <c r="N753" s="56">
        <v>0</v>
      </c>
      <c r="O753" s="56">
        <v>2688000</v>
      </c>
      <c r="P753" s="14">
        <v>20</v>
      </c>
      <c r="Q753" s="14">
        <v>50</v>
      </c>
      <c r="R753" s="11">
        <v>45212</v>
      </c>
      <c r="S753" s="14" t="s">
        <v>1539</v>
      </c>
      <c r="T753" s="14" t="s">
        <v>1618</v>
      </c>
      <c r="U753" s="37">
        <v>0</v>
      </c>
      <c r="V753" s="37">
        <v>2688000</v>
      </c>
      <c r="W753" s="37">
        <v>2688000</v>
      </c>
      <c r="X753" s="37">
        <v>0</v>
      </c>
      <c r="Y753" s="42">
        <v>1</v>
      </c>
      <c r="Z753" s="42">
        <v>1</v>
      </c>
      <c r="AA753" s="14" t="s">
        <v>1060</v>
      </c>
      <c r="AB753" s="43" t="s">
        <v>1618</v>
      </c>
    </row>
    <row r="754" spans="2:28" ht="99.95" customHeight="1" x14ac:dyDescent="0.25">
      <c r="B754" s="14">
        <v>2023</v>
      </c>
      <c r="C754" s="14">
        <v>115743</v>
      </c>
      <c r="D754" s="14">
        <v>900032888</v>
      </c>
      <c r="E754" s="25" t="s">
        <v>1871</v>
      </c>
      <c r="F754" s="14" t="s">
        <v>1872</v>
      </c>
      <c r="G754" s="25">
        <v>1013578537</v>
      </c>
      <c r="H754" s="14" t="s">
        <v>1873</v>
      </c>
      <c r="I754" s="36">
        <v>45180</v>
      </c>
      <c r="J754" s="14">
        <v>28</v>
      </c>
      <c r="K754" s="10">
        <v>45182</v>
      </c>
      <c r="L754" s="36">
        <v>45209</v>
      </c>
      <c r="M754" s="56">
        <v>146674964</v>
      </c>
      <c r="N754" s="56">
        <v>0</v>
      </c>
      <c r="O754" s="56">
        <v>146674964</v>
      </c>
      <c r="P754" s="14">
        <v>0</v>
      </c>
      <c r="Q754" s="14">
        <v>28</v>
      </c>
      <c r="R754" s="11">
        <v>45209</v>
      </c>
      <c r="S754" s="14" t="s">
        <v>1877</v>
      </c>
      <c r="T754" s="14" t="s">
        <v>2001</v>
      </c>
      <c r="U754" s="37">
        <v>0</v>
      </c>
      <c r="V754" s="37">
        <v>146674964</v>
      </c>
      <c r="W754" s="37">
        <v>146674964</v>
      </c>
      <c r="X754" s="37">
        <v>0</v>
      </c>
      <c r="Y754" s="42">
        <v>1</v>
      </c>
      <c r="Z754" s="42">
        <v>1</v>
      </c>
      <c r="AA754" s="14" t="s">
        <v>1060</v>
      </c>
      <c r="AB754" s="43" t="s">
        <v>2001</v>
      </c>
    </row>
    <row r="755" spans="2:28" ht="99.95" customHeight="1" x14ac:dyDescent="0.25">
      <c r="B755" s="14">
        <v>2023</v>
      </c>
      <c r="C755" s="14">
        <v>116530</v>
      </c>
      <c r="D755" s="14">
        <v>900442893</v>
      </c>
      <c r="E755" s="25" t="s">
        <v>1874</v>
      </c>
      <c r="F755" s="14" t="s">
        <v>1875</v>
      </c>
      <c r="G755" s="25">
        <v>79913508</v>
      </c>
      <c r="H755" s="14" t="s">
        <v>1876</v>
      </c>
      <c r="I755" s="36">
        <v>45195</v>
      </c>
      <c r="J755" s="14">
        <v>28</v>
      </c>
      <c r="K755" s="10">
        <v>45198</v>
      </c>
      <c r="L755" s="36">
        <v>45225</v>
      </c>
      <c r="M755" s="56">
        <v>81465285</v>
      </c>
      <c r="N755" s="56">
        <v>0</v>
      </c>
      <c r="O755" s="56">
        <v>81465285</v>
      </c>
      <c r="P755" s="14">
        <v>0</v>
      </c>
      <c r="Q755" s="14">
        <v>28</v>
      </c>
      <c r="R755" s="11">
        <v>45225</v>
      </c>
      <c r="S755" s="14" t="s">
        <v>1877</v>
      </c>
      <c r="T755" s="14" t="s">
        <v>2002</v>
      </c>
      <c r="U755" s="37">
        <v>0</v>
      </c>
      <c r="V755" s="37">
        <v>81465285</v>
      </c>
      <c r="W755" s="37">
        <v>81465285</v>
      </c>
      <c r="X755" s="37">
        <v>0</v>
      </c>
      <c r="Y755" s="42">
        <v>1</v>
      </c>
      <c r="Z755" s="42">
        <v>1</v>
      </c>
      <c r="AA755" s="14" t="s">
        <v>1060</v>
      </c>
      <c r="AB755" s="43" t="s">
        <v>2002</v>
      </c>
    </row>
    <row r="756" spans="2:28" ht="99.95" customHeight="1" x14ac:dyDescent="0.25">
      <c r="B756" s="14">
        <v>2023</v>
      </c>
      <c r="C756" s="14">
        <v>117303</v>
      </c>
      <c r="D756" s="14">
        <v>900459737</v>
      </c>
      <c r="E756" s="25" t="s">
        <v>2105</v>
      </c>
      <c r="F756" s="14" t="s">
        <v>2106</v>
      </c>
      <c r="G756" s="25">
        <v>42878451</v>
      </c>
      <c r="H756" s="14" t="s">
        <v>2107</v>
      </c>
      <c r="I756" s="36">
        <v>45208</v>
      </c>
      <c r="J756" s="14">
        <v>208</v>
      </c>
      <c r="K756" s="10">
        <v>45211</v>
      </c>
      <c r="L756" s="36">
        <v>45421</v>
      </c>
      <c r="M756" s="56">
        <v>33000000</v>
      </c>
      <c r="N756" s="56">
        <v>0</v>
      </c>
      <c r="O756" s="56">
        <v>33000000</v>
      </c>
      <c r="P756" s="14">
        <v>0</v>
      </c>
      <c r="Q756" s="14">
        <v>208</v>
      </c>
      <c r="R756" s="11">
        <v>45421</v>
      </c>
      <c r="S756" s="14" t="s">
        <v>2111</v>
      </c>
      <c r="T756" s="14" t="s">
        <v>2178</v>
      </c>
      <c r="U756" s="37">
        <v>0</v>
      </c>
      <c r="V756" s="37">
        <v>33000000</v>
      </c>
      <c r="W756" s="37">
        <v>1645570</v>
      </c>
      <c r="X756" s="37">
        <v>31354430</v>
      </c>
      <c r="Y756" s="42">
        <v>0.23557692307692307</v>
      </c>
      <c r="Z756" s="42">
        <v>4.9865757575757577E-2</v>
      </c>
      <c r="AA756" s="20" t="s">
        <v>1061</v>
      </c>
      <c r="AB756" s="43" t="s">
        <v>2178</v>
      </c>
    </row>
    <row r="757" spans="2:28" ht="99.95" customHeight="1" x14ac:dyDescent="0.25">
      <c r="B757" s="14">
        <v>2023</v>
      </c>
      <c r="C757" s="14">
        <v>118839</v>
      </c>
      <c r="D757" s="14">
        <v>900442893</v>
      </c>
      <c r="E757" s="25" t="s">
        <v>2108</v>
      </c>
      <c r="F757" s="14" t="s">
        <v>2109</v>
      </c>
      <c r="G757" s="25">
        <v>79913508</v>
      </c>
      <c r="H757" s="14" t="s">
        <v>2110</v>
      </c>
      <c r="I757" s="36">
        <v>45230</v>
      </c>
      <c r="J757" s="14">
        <v>54</v>
      </c>
      <c r="K757" s="10">
        <v>45237</v>
      </c>
      <c r="L757" s="36">
        <v>45290</v>
      </c>
      <c r="M757" s="56">
        <v>31900000</v>
      </c>
      <c r="N757" s="56">
        <v>0</v>
      </c>
      <c r="O757" s="56">
        <v>31900000</v>
      </c>
      <c r="P757" s="14">
        <v>0</v>
      </c>
      <c r="Q757" s="14">
        <v>54</v>
      </c>
      <c r="R757" s="11">
        <v>45290</v>
      </c>
      <c r="S757" s="14" t="s">
        <v>2111</v>
      </c>
      <c r="T757" s="14" t="s">
        <v>2179</v>
      </c>
      <c r="U757" s="37">
        <v>0</v>
      </c>
      <c r="V757" s="37">
        <v>31900000</v>
      </c>
      <c r="W757" s="37">
        <v>0</v>
      </c>
      <c r="X757" s="37">
        <v>31900000</v>
      </c>
      <c r="Y757" s="42">
        <v>0.42592592592592593</v>
      </c>
      <c r="Z757" s="42">
        <v>0</v>
      </c>
      <c r="AA757" s="14" t="s">
        <v>1061</v>
      </c>
      <c r="AB757" s="43" t="s">
        <v>2179</v>
      </c>
    </row>
  </sheetData>
  <autoFilter ref="B4:AB757"/>
  <sortState ref="B5:AB757">
    <sortCondition ref="C5:C757"/>
  </sortState>
  <mergeCells count="2">
    <mergeCell ref="B2:Z2"/>
    <mergeCell ref="B3:Z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7"/>
  <sheetViews>
    <sheetView showGridLines="0" workbookViewId="0">
      <selection activeCell="B32" sqref="B32"/>
    </sheetView>
  </sheetViews>
  <sheetFormatPr baseColWidth="10" defaultRowHeight="12.75" x14ac:dyDescent="0.2"/>
  <cols>
    <col min="1" max="1" width="5.42578125" style="1" customWidth="1"/>
    <col min="2" max="2" width="44.42578125" style="1" customWidth="1"/>
    <col min="3" max="3" width="42.85546875" style="1" customWidth="1"/>
    <col min="4" max="16384" width="11.42578125" style="1"/>
  </cols>
  <sheetData>
    <row r="2" spans="1:4" ht="85.5" customHeight="1" x14ac:dyDescent="0.2">
      <c r="A2" s="51"/>
      <c r="B2" s="52"/>
      <c r="C2" s="53"/>
      <c r="D2" s="51"/>
    </row>
    <row r="3" spans="1:4" ht="18" x14ac:dyDescent="0.2">
      <c r="A3" s="51"/>
      <c r="B3" s="15" t="s">
        <v>9</v>
      </c>
      <c r="C3" s="15" t="s">
        <v>10</v>
      </c>
      <c r="D3" s="51"/>
    </row>
    <row r="4" spans="1:4" ht="15" x14ac:dyDescent="0.2">
      <c r="A4" s="51"/>
      <c r="B4" s="12" t="s">
        <v>11</v>
      </c>
      <c r="C4" s="13">
        <v>1</v>
      </c>
      <c r="D4" s="51"/>
    </row>
    <row r="5" spans="1:4" ht="15" x14ac:dyDescent="0.2">
      <c r="A5" s="51"/>
      <c r="B5" s="14" t="s">
        <v>12</v>
      </c>
      <c r="C5" s="13">
        <v>366</v>
      </c>
      <c r="D5" s="51"/>
    </row>
    <row r="6" spans="1:4" ht="15" x14ac:dyDescent="0.2">
      <c r="A6" s="51"/>
      <c r="B6" s="14" t="s">
        <v>13</v>
      </c>
      <c r="C6" s="13">
        <v>0</v>
      </c>
      <c r="D6" s="51"/>
    </row>
    <row r="7" spans="1:4" ht="15" x14ac:dyDescent="0.2">
      <c r="A7" s="51"/>
      <c r="B7" s="14" t="s">
        <v>28</v>
      </c>
      <c r="C7" s="13">
        <v>8</v>
      </c>
      <c r="D7" s="51"/>
    </row>
    <row r="8" spans="1:4" ht="15" x14ac:dyDescent="0.2">
      <c r="A8" s="51"/>
      <c r="B8" s="14" t="s">
        <v>30</v>
      </c>
      <c r="C8" s="13">
        <v>0</v>
      </c>
      <c r="D8" s="51"/>
    </row>
    <row r="9" spans="1:4" ht="15" x14ac:dyDescent="0.2">
      <c r="A9" s="51"/>
      <c r="B9" s="12" t="s">
        <v>8</v>
      </c>
      <c r="C9" s="13">
        <v>378</v>
      </c>
      <c r="D9" s="51"/>
    </row>
    <row r="10" spans="1:4" ht="36" x14ac:dyDescent="0.2">
      <c r="A10" s="51"/>
      <c r="B10" s="16" t="s">
        <v>2180</v>
      </c>
      <c r="C10" s="15">
        <f>C4+C5+C7+C8+C9</f>
        <v>753</v>
      </c>
      <c r="D10" s="51"/>
    </row>
    <row r="11" spans="1:4" ht="64.5" customHeight="1" x14ac:dyDescent="0.2">
      <c r="A11" s="51"/>
      <c r="B11" s="51"/>
      <c r="C11" s="51"/>
      <c r="D11" s="51"/>
    </row>
    <row r="12" spans="1:4" x14ac:dyDescent="0.2">
      <c r="A12" s="51"/>
      <c r="B12" s="51"/>
      <c r="C12" s="51"/>
      <c r="D12" s="51"/>
    </row>
    <row r="13" spans="1:4" x14ac:dyDescent="0.2">
      <c r="A13" s="51"/>
      <c r="B13" s="51"/>
      <c r="C13" s="51"/>
      <c r="D13" s="51"/>
    </row>
    <row r="14" spans="1:4" x14ac:dyDescent="0.2">
      <c r="A14" s="51"/>
      <c r="B14" s="51"/>
      <c r="C14" s="51"/>
      <c r="D14" s="51"/>
    </row>
    <row r="15" spans="1:4" x14ac:dyDescent="0.2">
      <c r="A15" s="51"/>
      <c r="B15" s="51"/>
      <c r="C15" s="51"/>
      <c r="D15" s="51"/>
    </row>
    <row r="16" spans="1:4" x14ac:dyDescent="0.2">
      <c r="A16" s="51"/>
      <c r="B16" s="51"/>
      <c r="C16" s="51"/>
      <c r="D16" s="51"/>
    </row>
    <row r="17" spans="1:4" x14ac:dyDescent="0.2">
      <c r="A17" s="51"/>
      <c r="B17" s="51"/>
      <c r="C17" s="51"/>
      <c r="D17" s="51"/>
    </row>
    <row r="18" spans="1:4" x14ac:dyDescent="0.2">
      <c r="A18" s="51"/>
      <c r="B18" s="51"/>
      <c r="C18" s="51"/>
      <c r="D18" s="51"/>
    </row>
    <row r="19" spans="1:4" x14ac:dyDescent="0.2">
      <c r="A19" s="51"/>
      <c r="B19" s="51"/>
      <c r="C19" s="51"/>
      <c r="D19" s="51"/>
    </row>
    <row r="20" spans="1:4" x14ac:dyDescent="0.2">
      <c r="A20" s="51"/>
      <c r="B20" s="51"/>
      <c r="C20" s="51"/>
      <c r="D20" s="51"/>
    </row>
    <row r="21" spans="1:4" x14ac:dyDescent="0.2">
      <c r="A21" s="51"/>
      <c r="B21" s="51"/>
      <c r="C21" s="51"/>
      <c r="D21" s="51"/>
    </row>
    <row r="22" spans="1:4" x14ac:dyDescent="0.2">
      <c r="A22" s="51"/>
      <c r="B22" s="51"/>
      <c r="C22" s="51"/>
      <c r="D22" s="51"/>
    </row>
    <row r="23" spans="1:4" x14ac:dyDescent="0.2">
      <c r="A23" s="51"/>
      <c r="B23" s="51"/>
      <c r="C23" s="51"/>
      <c r="D23" s="51"/>
    </row>
    <row r="24" spans="1:4" x14ac:dyDescent="0.2">
      <c r="A24" s="51"/>
      <c r="B24" s="51"/>
      <c r="C24" s="51"/>
      <c r="D24" s="51"/>
    </row>
    <row r="25" spans="1:4" x14ac:dyDescent="0.2">
      <c r="A25" s="51"/>
      <c r="B25" s="51"/>
      <c r="C25" s="51"/>
      <c r="D25" s="51"/>
    </row>
    <row r="26" spans="1:4" x14ac:dyDescent="0.2">
      <c r="A26" s="51"/>
      <c r="B26" s="51"/>
      <c r="C26" s="51"/>
      <c r="D26" s="51"/>
    </row>
    <row r="27" spans="1:4" x14ac:dyDescent="0.2">
      <c r="A27" s="51"/>
      <c r="B27" s="51"/>
      <c r="C27" s="51"/>
      <c r="D27" s="51"/>
    </row>
  </sheetData>
  <mergeCells count="5">
    <mergeCell ref="A12:D27"/>
    <mergeCell ref="A2:A10"/>
    <mergeCell ref="D2:D10"/>
    <mergeCell ref="A11:D11"/>
    <mergeCell ref="B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DE DATOS</vt:lpstr>
      <vt:lpstr>RESUMEN ESTADO DE CONTRATOS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STIFFANY LICETH YEPES LEON</cp:lastModifiedBy>
  <dcterms:created xsi:type="dcterms:W3CDTF">2017-05-05T15:42:52Z</dcterms:created>
  <dcterms:modified xsi:type="dcterms:W3CDTF">2023-12-04T17:54:05Z</dcterms:modified>
</cp:coreProperties>
</file>