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K_Presupuesto\PRESUPUESTO IDPAC 2024\MODIFICACIONES PRESUPUESTALES\"/>
    </mc:Choice>
  </mc:AlternateContent>
  <xr:revisionPtr revIDLastSave="0" documentId="13_ncr:1_{57BF38B5-D223-4B33-BB8B-04C1ABCA2775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8" i="1" l="1"/>
  <c r="J111" i="1"/>
</calcChain>
</file>

<file path=xl/sharedStrings.xml><?xml version="1.0" encoding="utf-8"?>
<sst xmlns="http://schemas.openxmlformats.org/spreadsheetml/2006/main" count="327" uniqueCount="314">
  <si>
    <t>ENTIDAD:     0220 INSTITUTO DISTRITAL DE LA PARTICIPACIÓN Y ACCIÓN COMUNAL - IDPAC</t>
  </si>
  <si>
    <t>UNIDAD EJECUTORA: UNIDAD EJECUTORA 01</t>
  </si>
  <si>
    <t>RUBRO PRESUPUESTAL</t>
  </si>
  <si>
    <t>CÓDIGO
1</t>
  </si>
  <si>
    <t>NOMBRE
2</t>
  </si>
  <si>
    <t>INICIAL
3</t>
  </si>
  <si>
    <t>MODIFICACIONES</t>
  </si>
  <si>
    <t>O2</t>
  </si>
  <si>
    <t>GASTOS</t>
  </si>
  <si>
    <t>O21</t>
  </si>
  <si>
    <t>Funcionamiento</t>
  </si>
  <si>
    <t>O211</t>
  </si>
  <si>
    <t>Gastos de personal</t>
  </si>
  <si>
    <t>O21101</t>
  </si>
  <si>
    <t>Planta de personal permanente</t>
  </si>
  <si>
    <t>O2110101</t>
  </si>
  <si>
    <t>Factores constitutivos de salario</t>
  </si>
  <si>
    <t>O2110101001</t>
  </si>
  <si>
    <t>Factores salariales comunes</t>
  </si>
  <si>
    <t>O211010100101</t>
  </si>
  <si>
    <t>Sueldo básico</t>
  </si>
  <si>
    <t>O211010100102</t>
  </si>
  <si>
    <t>Horas extras, dominicales, festivos y recargos</t>
  </si>
  <si>
    <t>O211010100103</t>
  </si>
  <si>
    <t>Gastos de representación</t>
  </si>
  <si>
    <t>O211010100104</t>
  </si>
  <si>
    <t>Subsidio de alimentación</t>
  </si>
  <si>
    <t>O211010100105</t>
  </si>
  <si>
    <t>Auxilio de transporte</t>
  </si>
  <si>
    <t>O211010100107</t>
  </si>
  <si>
    <t>Bonificación por servicios prestados</t>
  </si>
  <si>
    <t>O211010100108</t>
  </si>
  <si>
    <t>Prestaciones sociales</t>
  </si>
  <si>
    <t>O21101010010801</t>
  </si>
  <si>
    <t>Prima de navidad</t>
  </si>
  <si>
    <t>O21101010010802</t>
  </si>
  <si>
    <t>Prima de vacaciones</t>
  </si>
  <si>
    <t>O211010100109</t>
  </si>
  <si>
    <t>Prima técnica salarial</t>
  </si>
  <si>
    <t>O2110101002</t>
  </si>
  <si>
    <t>Factores salariales especiales</t>
  </si>
  <si>
    <t>O211010100204</t>
  </si>
  <si>
    <t>Prima semestral</t>
  </si>
  <si>
    <t>O211010100212</t>
  </si>
  <si>
    <t>Prima de antigüedad</t>
  </si>
  <si>
    <t>O21101010021201</t>
  </si>
  <si>
    <t>Beneficios a los empleados a corto plazo</t>
  </si>
  <si>
    <t>O2110102</t>
  </si>
  <si>
    <t>Contribuciones inherentes a la nómina</t>
  </si>
  <si>
    <t>O2110102001</t>
  </si>
  <si>
    <t>Aportes a la seguridad social en pensiones</t>
  </si>
  <si>
    <t>O211010200101</t>
  </si>
  <si>
    <t>Aportes a la seguridad social en pensiones públicas</t>
  </si>
  <si>
    <t>O211010200102</t>
  </si>
  <si>
    <t>Aportes a la seguridad social en pensiones privadas</t>
  </si>
  <si>
    <t>O2110102002</t>
  </si>
  <si>
    <t>Aportes a la seguridad social en salud</t>
  </si>
  <si>
    <t>O211010200201</t>
  </si>
  <si>
    <t>Aportes a la seguridad social en salud pública</t>
  </si>
  <si>
    <t>O211010200202</t>
  </si>
  <si>
    <t>Aportes a la seguridad social en salud privada</t>
  </si>
  <si>
    <t>O2110102003</t>
  </si>
  <si>
    <t>Aportes de cesantías</t>
  </si>
  <si>
    <t>O211010200301</t>
  </si>
  <si>
    <t>Aportes de cesantías a fondos públicos</t>
  </si>
  <si>
    <t>O211010200302</t>
  </si>
  <si>
    <t>Aportes de cesantías a fondos privados</t>
  </si>
  <si>
    <t>O2110102004</t>
  </si>
  <si>
    <t>Aportes a cajas de compensación familiar</t>
  </si>
  <si>
    <t>O211010200401</t>
  </si>
  <si>
    <t>Compensar</t>
  </si>
  <si>
    <t>O2110102005</t>
  </si>
  <si>
    <t>Aportes generales al sistema de riesgos laborales</t>
  </si>
  <si>
    <t>O211010200501</t>
  </si>
  <si>
    <t>Aportes generales al sistema de riesgos laborales públicos</t>
  </si>
  <si>
    <t>O2110102006</t>
  </si>
  <si>
    <t>Aportes al ICBF</t>
  </si>
  <si>
    <t>O2110102007</t>
  </si>
  <si>
    <t>Aportes al SENA</t>
  </si>
  <si>
    <t>O2110103</t>
  </si>
  <si>
    <t>Remuneraciones no constitutivas de factor salarial</t>
  </si>
  <si>
    <t>O2110103001</t>
  </si>
  <si>
    <t>O211010300102</t>
  </si>
  <si>
    <t>Indemnización por vacaciones</t>
  </si>
  <si>
    <t>O211010300103</t>
  </si>
  <si>
    <t>Bonificación especial de recreación</t>
  </si>
  <si>
    <t>O2110103005</t>
  </si>
  <si>
    <t>Reconocimiento por permanencia en el servicio público - Bogotá D.C.</t>
  </si>
  <si>
    <t>O2110103068</t>
  </si>
  <si>
    <t>Prima secretarial</t>
  </si>
  <si>
    <t>O2110103190</t>
  </si>
  <si>
    <t>Apoyo de sostenimiento prácticas laborales</t>
  </si>
  <si>
    <t>O212</t>
  </si>
  <si>
    <t>Adquisición de bienes y servicios</t>
  </si>
  <si>
    <t>O21201</t>
  </si>
  <si>
    <t>Adquisición de activos no financieros</t>
  </si>
  <si>
    <t>O2120101</t>
  </si>
  <si>
    <t>Activos fijos</t>
  </si>
  <si>
    <t>O2120101003</t>
  </si>
  <si>
    <t>Maquinaria y equipo</t>
  </si>
  <si>
    <t>O212010100303</t>
  </si>
  <si>
    <t>Maquinaria de oficina, contabilidad e informática</t>
  </si>
  <si>
    <t>O21201010030302</t>
  </si>
  <si>
    <t>Maquinaria de informática y sus partes, piezas y accesorios</t>
  </si>
  <si>
    <t>O21202</t>
  </si>
  <si>
    <t>Adquisiciones diferentes de activos</t>
  </si>
  <si>
    <t>O2120201</t>
  </si>
  <si>
    <t>Materiales y suministros</t>
  </si>
  <si>
    <t>O2120201002</t>
  </si>
  <si>
    <t>Productos alimenticios, bebidas y tabaco; textiles, prendas de vestir y productos de cuero</t>
  </si>
  <si>
    <t>O212020100208</t>
  </si>
  <si>
    <t>Tejido de punto o ganchillo; prendas de vestir</t>
  </si>
  <si>
    <t>O2120201002082822205</t>
  </si>
  <si>
    <t>Camisas de fibras artificiales y sintéticas en tejido de punto para hombre</t>
  </si>
  <si>
    <t>O2120201002082823109</t>
  </si>
  <si>
    <t>Pantalones de paño para hombre</t>
  </si>
  <si>
    <t>O2120201002082823117</t>
  </si>
  <si>
    <t>Chaquetas o sacos, excepto de cuero y plástico para hombre</t>
  </si>
  <si>
    <t>O2120201002082823309</t>
  </si>
  <si>
    <t>Pantalones o slaks de paño, para mujer</t>
  </si>
  <si>
    <t>O2120201002082823313</t>
  </si>
  <si>
    <t>Chaquetas o sacos, excepto de cuero y plástico para mujer</t>
  </si>
  <si>
    <t>O2120201002082823401</t>
  </si>
  <si>
    <t>Blusas y camisas de tejidos planos mezclados, para mujer</t>
  </si>
  <si>
    <t>O212020100209</t>
  </si>
  <si>
    <t>Cuero y productos de cuero; calzado</t>
  </si>
  <si>
    <t>O2120201002092933001</t>
  </si>
  <si>
    <t>Calzado de cuero para hombre</t>
  </si>
  <si>
    <t>O2120201002092933003</t>
  </si>
  <si>
    <t>Calzado de cuero para mujer</t>
  </si>
  <si>
    <t>O2120201003</t>
  </si>
  <si>
    <t>Otros bienes transportables (excepto productos metálicos, maquinaria y equipo)</t>
  </si>
  <si>
    <t>O212020100303</t>
  </si>
  <si>
    <t>Productos de hornos de coque; productos de refinación de petróleo y combustible nuclear</t>
  </si>
  <si>
    <t>O2120201003033331101</t>
  </si>
  <si>
    <t>Gasolina motor corriente</t>
  </si>
  <si>
    <t>O212020100308</t>
  </si>
  <si>
    <t>Muebles; otros bienes transportables n.c.p.</t>
  </si>
  <si>
    <t>O2120201003083899998</t>
  </si>
  <si>
    <t>Artículos n.c.p. para escritorio y oficina</t>
  </si>
  <si>
    <t>O2120201004</t>
  </si>
  <si>
    <t>Productos metálicos y paquetes de software</t>
  </si>
  <si>
    <t>O212020100402</t>
  </si>
  <si>
    <t>Productos metálicos elaborados (excepto maquinaria y equipo)</t>
  </si>
  <si>
    <t>O2120201004024299991</t>
  </si>
  <si>
    <t>Artículos n.c.p. de ferretería y cerrajería</t>
  </si>
  <si>
    <t>O212020100407</t>
  </si>
  <si>
    <t>Equipo y aparatos de radio, televisión y comunicaciones</t>
  </si>
  <si>
    <t>O21202010040747813</t>
  </si>
  <si>
    <t>Paquetes de software de administración de bases de datos</t>
  </si>
  <si>
    <t>O21202010040747829</t>
  </si>
  <si>
    <t>Paquetes de software de otras aplicaciones</t>
  </si>
  <si>
    <t>O2120202</t>
  </si>
  <si>
    <t>Adquisición de servicios</t>
  </si>
  <si>
    <t>O2120202006</t>
  </si>
  <si>
    <t>Servicios de alojamiento; servicios de suministro de comidas y bebidas; servicios de transporte; y servicios de distribución de electricidad, gas y agua</t>
  </si>
  <si>
    <t>O212020200605</t>
  </si>
  <si>
    <t>Servicios de transporte de carga</t>
  </si>
  <si>
    <t>O21202020060565116</t>
  </si>
  <si>
    <t>Servicios de transporte por carretera de correspondencia y paquetes</t>
  </si>
  <si>
    <t>O2120202007</t>
  </si>
  <si>
    <t>Servicios financieros y servicios conexos, servicios inmobiliarios y servicios de leasing</t>
  </si>
  <si>
    <t>O212020200701</t>
  </si>
  <si>
    <t>Servicios financieros y servicios conexos</t>
  </si>
  <si>
    <t>O21202020070103</t>
  </si>
  <si>
    <t>Servicios de seguros y pensiones (excepto los servicios de reaseguro y de seguridad social de afiliación obligatoria)</t>
  </si>
  <si>
    <t>O2120202007010303</t>
  </si>
  <si>
    <t>Servicios de seguros sociales de protección de otros riesgos sociales (excepto los servicios de seguridad social de afiliación obligatoria)</t>
  </si>
  <si>
    <t>O212020200701030371332</t>
  </si>
  <si>
    <t>Servicios de seguros sociales de riesgos laborales</t>
  </si>
  <si>
    <t>O2120202007010304</t>
  </si>
  <si>
    <t>Servicios de seguros de salud y de accidentes</t>
  </si>
  <si>
    <t>O212020200701030471347</t>
  </si>
  <si>
    <t>Servicio de seguro obligatorio de accidentes de tránsito (SOAT)</t>
  </si>
  <si>
    <t>O2120202007010305</t>
  </si>
  <si>
    <t>Otros servicios de seguros distintos a los seguros de vida (excepto los servicios de reaseguro)</t>
  </si>
  <si>
    <t>O212020200701030571351</t>
  </si>
  <si>
    <t>Servicios de seguros de vehículos automotores</t>
  </si>
  <si>
    <t>O212020200701030571354</t>
  </si>
  <si>
    <t>Servicios de seguros contra incendio, terremoto o sustracción</t>
  </si>
  <si>
    <t>O212020200701030571355</t>
  </si>
  <si>
    <t>Servicios de seguros generales de responsabilidad civil</t>
  </si>
  <si>
    <t>O212020200701030571359</t>
  </si>
  <si>
    <t>Otros servicios de seguros distintos de los seguros de vida n.c.p.</t>
  </si>
  <si>
    <t>O21202020070106</t>
  </si>
  <si>
    <t>Servicios auxiliares de seguros, pensiones y cesantías</t>
  </si>
  <si>
    <t>O2120202007010671640</t>
  </si>
  <si>
    <t>Servicios de administración de fondos de pensiones y cesantías</t>
  </si>
  <si>
    <t>O212020200702</t>
  </si>
  <si>
    <t>Servicios inmobiliarios</t>
  </si>
  <si>
    <t>O21202020070272111</t>
  </si>
  <si>
    <t>Servicios de alquiler o arrendamiento con o sin opción de compra, relativos a bienes inmuebles residenciales (vivienda) propios o arrendados</t>
  </si>
  <si>
    <t>O212020200703</t>
  </si>
  <si>
    <t>Servicios de arrendamiento o alquiler sin operario</t>
  </si>
  <si>
    <t>O21202020070373390</t>
  </si>
  <si>
    <t>Derechos de uso de otros productos de propiedad intelectual</t>
  </si>
  <si>
    <t>O2120202008</t>
  </si>
  <si>
    <t>Servicios prestados a las empresas y servicios de producción</t>
  </si>
  <si>
    <t>O212020200803</t>
  </si>
  <si>
    <t>Servicios profesionales, científicos y técnicos (excepto los servicios de investigación, urbanismo, jurídicos y de contabilidad)</t>
  </si>
  <si>
    <t>O21202020080383112</t>
  </si>
  <si>
    <t>Servicios de consultoría en gestión financiera</t>
  </si>
  <si>
    <t>O21202020080383113</t>
  </si>
  <si>
    <t>Servicios de consultoría en administración del recurso humano</t>
  </si>
  <si>
    <t>O21202020080383990</t>
  </si>
  <si>
    <t>Otros servicios profesionales, técnicos y empresariales n.c.p.</t>
  </si>
  <si>
    <t>O212020200804</t>
  </si>
  <si>
    <t>Servicios de telecomunicaciones, transmisión y suministro de información</t>
  </si>
  <si>
    <t>O21202020080484110</t>
  </si>
  <si>
    <t>Servicios de operadores (conexión)</t>
  </si>
  <si>
    <t>O21202020080484120</t>
  </si>
  <si>
    <t>Servicios de telefonía fija (acceso)</t>
  </si>
  <si>
    <t>O21202020080484290</t>
  </si>
  <si>
    <t>Otros servicios de telecomunicaciones vía Internet</t>
  </si>
  <si>
    <t>O21202020080484392</t>
  </si>
  <si>
    <t>Servicios de software en línea (on-line)</t>
  </si>
  <si>
    <t>O212020200805</t>
  </si>
  <si>
    <t>Servicios de soporte</t>
  </si>
  <si>
    <t>O21202020080585250</t>
  </si>
  <si>
    <t>Servicios de protección (guardas de seguridad)</t>
  </si>
  <si>
    <t>O21202020080585330</t>
  </si>
  <si>
    <t>Servicios de limpieza general</t>
  </si>
  <si>
    <t>O21202020080585951</t>
  </si>
  <si>
    <t>Servicios de copia y reproducción</t>
  </si>
  <si>
    <t>O21202020080585954</t>
  </si>
  <si>
    <t>Servicios de preparación de documentos y otros servicios especializados de apoyo a oficina</t>
  </si>
  <si>
    <t>O212020200806</t>
  </si>
  <si>
    <t>Servicios de apoyo y de operación para la agricultura, la caza, la silvicultura, la pesca, la minería y los servicios públicos</t>
  </si>
  <si>
    <t>O21202020080686312</t>
  </si>
  <si>
    <t>Servicios de distribución de electricidad (a comisión o por contrato)</t>
  </si>
  <si>
    <t>O21202020080686330</t>
  </si>
  <si>
    <t>Servicios de distribución de agua por tubería (a comisión o por contrato)</t>
  </si>
  <si>
    <t>O212020200807</t>
  </si>
  <si>
    <t>Servicios de mantenimiento, reparación e instalación (excepto servicios de construcción)</t>
  </si>
  <si>
    <t>O21202020080787130</t>
  </si>
  <si>
    <t>Servicios de mantenimiento y reparación de computadores y equipos periféricos</t>
  </si>
  <si>
    <t>O2120202008078714199</t>
  </si>
  <si>
    <t>Servicio de mantenimiento y reparación de vehículos automotores n.c.p.</t>
  </si>
  <si>
    <t>O2120202008078715302</t>
  </si>
  <si>
    <t>Servicio de mantenimiento y reparación de equipo de transmisión de datos/módems y de comunicaciones (como enrutadores, puentes, etc.)</t>
  </si>
  <si>
    <t>O2120202009</t>
  </si>
  <si>
    <t>Servicios para la comunidad, sociales y personales</t>
  </si>
  <si>
    <t>O212020200902</t>
  </si>
  <si>
    <t>Servicios de educación</t>
  </si>
  <si>
    <t>O21202020090292920</t>
  </si>
  <si>
    <t>Servicios de apoyo educativo</t>
  </si>
  <si>
    <t>O212020200903</t>
  </si>
  <si>
    <t>Servicios para el cuidado de la salud humana y servicios sociales</t>
  </si>
  <si>
    <t>O21202020090393199</t>
  </si>
  <si>
    <t>Otros servicios sanitarios n.c.p.</t>
  </si>
  <si>
    <t>O212020200904</t>
  </si>
  <si>
    <t>Servicios de alcantarillado, recolección, tratamiento y disposición de desechos y otros servicios de saneamiento ambiental</t>
  </si>
  <si>
    <t>O21202020090494110</t>
  </si>
  <si>
    <t>Servicios de alcantarillado y tratamiento de aguas residuales</t>
  </si>
  <si>
    <t>O21202020090494231</t>
  </si>
  <si>
    <t>Servicios generales de recolección de desechos residenciales</t>
  </si>
  <si>
    <t>O212020200906</t>
  </si>
  <si>
    <t>Servicios recreativos, culturales y deportivos</t>
  </si>
  <si>
    <t>O21202020090696590</t>
  </si>
  <si>
    <t>Otros servicios deportivos y recreativos</t>
  </si>
  <si>
    <t>O218</t>
  </si>
  <si>
    <t>Gastos por tributos, tasas, contribuciones, multas, sanciones e intereses de mora</t>
  </si>
  <si>
    <t>O21801</t>
  </si>
  <si>
    <t>Impuestos</t>
  </si>
  <si>
    <t>O2180151</t>
  </si>
  <si>
    <t>Impuesto sobre vehículos automotores</t>
  </si>
  <si>
    <t>O23</t>
  </si>
  <si>
    <t>INVERSION</t>
  </si>
  <si>
    <t>O2301</t>
  </si>
  <si>
    <t>DIRECTA</t>
  </si>
  <si>
    <t>O230116</t>
  </si>
  <si>
    <t>Un Nuevo Contrato Social y Ambiental para la Bogotá del Siglo XXI</t>
  </si>
  <si>
    <t>O23011601</t>
  </si>
  <si>
    <t>Hacer un nuevo contrato social con igualdad de oportunidades para la inclusión social, productiva y política</t>
  </si>
  <si>
    <t>O2301160104</t>
  </si>
  <si>
    <t>Prevención de la exclusión por razones étnicas, religiosas, sociales, políticas y de orientación sexual</t>
  </si>
  <si>
    <t>O23011601040000007678</t>
  </si>
  <si>
    <t>Fortalecimiento a espacios (instancias) de participación para los grupos étnicos en las 20 localidades de Bogotá</t>
  </si>
  <si>
    <t>O23011603</t>
  </si>
  <si>
    <t>Inspirar confianza y legitimidad para vivir sin miedo y ser epicentro de cultura ciudadana, paz y reconciliación</t>
  </si>
  <si>
    <t>O2301160343</t>
  </si>
  <si>
    <t>Cultura ciudadana para la confianza, la convivencia y la participación desde la vida cotidiana</t>
  </si>
  <si>
    <t>O23011603430000007796</t>
  </si>
  <si>
    <t>Construcción de procesos para la convivencia y la participación ciudadana incidente en los asuntos públicos locales, distritales y regionales Bogotá</t>
  </si>
  <si>
    <t>O23011605</t>
  </si>
  <si>
    <t>Construir Bogotá Región con gobierno abierto, transparente y ciudadanía consciente</t>
  </si>
  <si>
    <t>O2301160551</t>
  </si>
  <si>
    <t>Gobierno Abierto</t>
  </si>
  <si>
    <t>O23011605510000007685</t>
  </si>
  <si>
    <t>Modernización del modelo de gestión y tecnológico de las Organizaciones Comunales y de Propiedad Horizontal para el ejercicio de la democracia activa digital en el Siglo XXI. Bogotá.</t>
  </si>
  <si>
    <t>O23011605510000007687</t>
  </si>
  <si>
    <t>Fortalecimiento a las organizaciones sociales y comunitarias para una participación ciudadana informada e incidente con enfoque diferencial en el Distrito Capital Bogotá</t>
  </si>
  <si>
    <t>O23011605510000007688</t>
  </si>
  <si>
    <t>Fortalecimiento de las capacidades democráticas de la ciudadanía para la participación incidente y la gobernanza, con enfoque de innovación social, en Bogotá.</t>
  </si>
  <si>
    <t>O23011605510000007729</t>
  </si>
  <si>
    <t>Optimización de la participación ciudadana incidente para los asuntos públicos Bogotá</t>
  </si>
  <si>
    <t>O2301160556</t>
  </si>
  <si>
    <t>Gestión Pública Efectiva</t>
  </si>
  <si>
    <t>O23011605560000007712</t>
  </si>
  <si>
    <t>Fortalecimiento Institucional de la Gestión Administrativa del Instituto Distrital de la Participación y Acción Comunal Bogotá</t>
  </si>
  <si>
    <t>O23011605560000007714</t>
  </si>
  <si>
    <t>Fortalecimiento de la capacidad tecnológica y administrativa del Instituto Distrital de la Participación y Acción Comunal - IDPAC. Bogotá</t>
  </si>
  <si>
    <t>O2301160557</t>
  </si>
  <si>
    <t>Gestión Pública Local</t>
  </si>
  <si>
    <t>O23011605570000007723</t>
  </si>
  <si>
    <t>Fortalecimiento de las capacidades de las Alcaldías Locales, instituciones del Distrito y ciudadanía en procesos de planeación y presupuestos participativos. Bogotá</t>
  </si>
  <si>
    <t>MODIFICACIONES PRESUPUESTALES</t>
  </si>
  <si>
    <t>ENERO</t>
  </si>
  <si>
    <t>CREDITO</t>
  </si>
  <si>
    <t>CONTRACREDITO</t>
  </si>
  <si>
    <t>FEBRERO</t>
  </si>
  <si>
    <t>MARZO</t>
  </si>
  <si>
    <t>ABRIL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</si>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</sst>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000000"/>
      <name val="Arial"/>
    </font>
    <font>
      <b/>
      <sz val="7"/>
      <color rgb="FF000000"/>
      <name val="Arial"/>
    </font>
    <font>
      <sz val="7"/>
      <color rgb="FF333333"/>
      <name val="Arial"/>
    </font>
    <font>
      <b/>
      <sz val="12"/>
      <color rgb="FF333333"/>
      <name val="Arial"/>
    </font>
    <font>
      <b/>
      <sz val="10"/>
      <color rgb="FF333333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right"/>
    </xf>
    <xf numFmtId="49" fontId="4" fillId="2" borderId="4" xfId="0" applyNumberFormat="1" applyFont="1" applyFill="1" applyBorder="1" applyAlignment="1">
      <alignment horizontal="left" vertical="center" wrapText="1"/>
    </xf>
    <xf numFmtId="49" fontId="4" fillId="2" borderId="5" xfId="0" applyNumberFormat="1" applyFont="1" applyFill="1" applyBorder="1" applyAlignment="1">
      <alignment horizontal="left" vertical="center" wrapText="1"/>
    </xf>
    <xf numFmtId="3" fontId="4" fillId="2" borderId="5" xfId="0" applyNumberFormat="1" applyFont="1" applyFill="1" applyBorder="1" applyAlignment="1">
      <alignment horizontal="right"/>
    </xf>
    <xf numFmtId="3" fontId="1" fillId="2" borderId="0" xfId="0" applyNumberFormat="1" applyFont="1" applyFill="1" applyAlignment="1">
      <alignment horizontal="left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right" vertical="top"/>
    </xf>
    <xf numFmtId="49" fontId="2" fillId="2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5</xdr:row>
      <xdr:rowOff>0</xdr:rowOff>
    </xdr:to>
    <xdr:pic>
      <xdr:nvPicPr>
        <xdr:cNvPr id="2" name="Picture 1" descr="Inserted picture RelID: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4"/>
  <sheetViews>
    <sheetView tabSelected="1" zoomScale="81" zoomScaleNormal="81" workbookViewId="0">
      <pane xSplit="7" ySplit="18" topLeftCell="H142" activePane="bottomRight" state="frozen"/>
      <selection pane="topRight" activeCell="H1" sqref="H1"/>
      <selection pane="bottomLeft" activeCell="A19" sqref="A19"/>
      <selection pane="bottomRight" activeCell="H16" sqref="H16"/>
    </sheetView>
  </sheetViews>
  <sheetFormatPr baseColWidth="10" defaultRowHeight="12.75" x14ac:dyDescent="0.2"/>
  <cols>
    <col min="1" max="1" width="19.42578125" customWidth="1"/>
    <col min="2" max="2" width="31.140625" customWidth="1"/>
    <col min="3" max="3" width="13" customWidth="1"/>
    <col min="4" max="4" width="8.28515625" bestFit="1" customWidth="1"/>
    <col min="5" max="5" width="15" bestFit="1" customWidth="1"/>
    <col min="6" max="6" width="8.28515625" bestFit="1" customWidth="1"/>
    <col min="7" max="7" width="15" bestFit="1" customWidth="1"/>
    <col min="8" max="8" width="8.28515625" bestFit="1" customWidth="1"/>
    <col min="9" max="9" width="15" bestFit="1" customWidth="1"/>
    <col min="10" max="10" width="8.28515625" bestFit="1" customWidth="1"/>
    <col min="11" max="11" width="15" bestFit="1" customWidth="1"/>
    <col min="12" max="12" width="15.5703125" customWidth="1"/>
    <col min="13" max="13" width="19.5703125" customWidth="1"/>
  </cols>
  <sheetData>
    <row r="1" spans="1:13" s="1" customFormat="1" ht="12.2" customHeight="1" x14ac:dyDescent="0.2">
      <c r="A1" s="15"/>
      <c r="B1" s="12" t="s">
        <v>306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s="1" customFormat="1" ht="12.2" customHeight="1" x14ac:dyDescent="0.2">
      <c r="A2" s="15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s="1" customFormat="1" ht="1.1499999999999999" customHeight="1" x14ac:dyDescent="0.2">
      <c r="A3" s="15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s="1" customFormat="1" ht="10.15" customHeight="1" x14ac:dyDescent="0.2">
      <c r="A4" s="15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s="1" customFormat="1" ht="7.5" customHeight="1" x14ac:dyDescent="0.2">
      <c r="A5" s="15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s="1" customFormat="1" ht="9.6" customHeight="1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s="1" customFormat="1" ht="5.85" customHeight="1" x14ac:dyDescent="0.2">
      <c r="A7" s="19" t="s">
        <v>0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</row>
    <row r="8" spans="1:13" s="1" customFormat="1" ht="17.649999999999999" customHeight="1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1:13" s="1" customFormat="1" ht="17.649999999999999" customHeight="1" x14ac:dyDescent="0.2">
      <c r="A9" s="13" t="s">
        <v>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  <row r="10" spans="1:13" s="1" customFormat="1" ht="21.4" customHeight="1" x14ac:dyDescent="0.2">
      <c r="A10" s="10" t="s">
        <v>2</v>
      </c>
      <c r="B10" s="10"/>
      <c r="C10" s="10" t="s">
        <v>307</v>
      </c>
      <c r="D10" s="10"/>
      <c r="E10" s="10"/>
      <c r="F10" s="10" t="s">
        <v>310</v>
      </c>
      <c r="G10" s="10"/>
      <c r="H10" s="10" t="s">
        <v>311</v>
      </c>
      <c r="I10" s="10"/>
      <c r="J10" s="10" t="s">
        <v>312</v>
      </c>
      <c r="K10" s="10"/>
      <c r="L10" s="10" t="s">
        <v>313</v>
      </c>
      <c r="M10" s="10"/>
    </row>
    <row r="11" spans="1:13" s="1" customFormat="1" ht="20.25" customHeight="1" x14ac:dyDescent="0.2">
      <c r="A11" s="16" t="s">
        <v>3</v>
      </c>
      <c r="B11" s="16" t="s">
        <v>4</v>
      </c>
      <c r="C11" s="16" t="s">
        <v>5</v>
      </c>
      <c r="D11" s="11" t="s">
        <v>6</v>
      </c>
      <c r="E11" s="11"/>
      <c r="F11" s="11" t="s">
        <v>6</v>
      </c>
      <c r="G11" s="11"/>
      <c r="H11" s="11" t="s">
        <v>6</v>
      </c>
      <c r="I11" s="11"/>
      <c r="J11" s="11" t="s">
        <v>6</v>
      </c>
      <c r="K11" s="11"/>
      <c r="L11" s="11" t="s">
        <v>6</v>
      </c>
      <c r="M11" s="11"/>
    </row>
    <row r="12" spans="1:13" s="1" customFormat="1" ht="21.4" customHeight="1" x14ac:dyDescent="0.2">
      <c r="A12" s="17"/>
      <c r="B12" s="17"/>
      <c r="C12" s="17"/>
      <c r="D12" s="2" t="s">
        <v>308</v>
      </c>
      <c r="E12" s="2" t="s">
        <v>309</v>
      </c>
      <c r="F12" s="2" t="s">
        <v>308</v>
      </c>
      <c r="G12" s="2" t="s">
        <v>309</v>
      </c>
      <c r="H12" s="2" t="s">
        <v>308</v>
      </c>
      <c r="I12" s="2" t="s">
        <v>309</v>
      </c>
      <c r="J12" s="2" t="s">
        <v>308</v>
      </c>
      <c r="K12" s="2" t="s">
        <v>309</v>
      </c>
      <c r="L12" s="2" t="s">
        <v>308</v>
      </c>
      <c r="M12" s="2" t="s">
        <v>309</v>
      </c>
    </row>
    <row r="13" spans="1:13" s="1" customFormat="1" ht="17.100000000000001" customHeight="1" x14ac:dyDescent="0.2">
      <c r="A13" s="3" t="s">
        <v>7</v>
      </c>
      <c r="B13" s="4" t="s">
        <v>8</v>
      </c>
      <c r="C13" s="5">
        <v>40161873000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/>
      <c r="M13" s="5"/>
    </row>
    <row r="14" spans="1:13" s="1" customFormat="1" ht="17.100000000000001" customHeight="1" x14ac:dyDescent="0.2">
      <c r="A14" s="3" t="s">
        <v>9</v>
      </c>
      <c r="B14" s="4" t="s">
        <v>10</v>
      </c>
      <c r="C14" s="5">
        <v>21582357000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/>
      <c r="M14" s="5"/>
    </row>
    <row r="15" spans="1:13" s="1" customFormat="1" ht="17.100000000000001" customHeight="1" x14ac:dyDescent="0.2">
      <c r="A15" s="3" t="s">
        <v>11</v>
      </c>
      <c r="B15" s="4" t="s">
        <v>12</v>
      </c>
      <c r="C15" s="5">
        <v>16874510000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/>
      <c r="M15" s="5"/>
    </row>
    <row r="16" spans="1:13" s="1" customFormat="1" ht="17.100000000000001" customHeight="1" x14ac:dyDescent="0.2">
      <c r="A16" s="3" t="s">
        <v>13</v>
      </c>
      <c r="B16" s="4" t="s">
        <v>14</v>
      </c>
      <c r="C16" s="5">
        <v>16874510000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/>
      <c r="M16" s="5"/>
    </row>
    <row r="17" spans="1:13" s="1" customFormat="1" ht="17.100000000000001" customHeight="1" x14ac:dyDescent="0.2">
      <c r="A17" s="3" t="s">
        <v>15</v>
      </c>
      <c r="B17" s="4" t="s">
        <v>16</v>
      </c>
      <c r="C17" s="5">
        <v>12264619000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/>
      <c r="M17" s="5"/>
    </row>
    <row r="18" spans="1:13" s="1" customFormat="1" ht="17.100000000000001" customHeight="1" x14ac:dyDescent="0.2">
      <c r="A18" s="3" t="s">
        <v>17</v>
      </c>
      <c r="B18" s="4" t="s">
        <v>18</v>
      </c>
      <c r="C18" s="5">
        <v>11007453000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/>
      <c r="M18" s="5"/>
    </row>
    <row r="19" spans="1:13" s="1" customFormat="1" ht="17.100000000000001" customHeight="1" x14ac:dyDescent="0.2">
      <c r="A19" s="3" t="s">
        <v>19</v>
      </c>
      <c r="B19" s="4" t="s">
        <v>20</v>
      </c>
      <c r="C19" s="5">
        <v>6375955000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/>
      <c r="M19" s="5">
        <v>125597018</v>
      </c>
    </row>
    <row r="20" spans="1:13" s="1" customFormat="1" ht="17.100000000000001" customHeight="1" x14ac:dyDescent="0.2">
      <c r="A20" s="3" t="s">
        <v>21</v>
      </c>
      <c r="B20" s="4" t="s">
        <v>22</v>
      </c>
      <c r="C20" s="5">
        <v>338909000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/>
      <c r="M20" s="5"/>
    </row>
    <row r="21" spans="1:13" s="1" customFormat="1" ht="17.100000000000001" customHeight="1" x14ac:dyDescent="0.2">
      <c r="A21" s="3" t="s">
        <v>23</v>
      </c>
      <c r="B21" s="4" t="s">
        <v>24</v>
      </c>
      <c r="C21" s="5">
        <v>679188000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/>
      <c r="M21" s="5">
        <v>4347200</v>
      </c>
    </row>
    <row r="22" spans="1:13" s="1" customFormat="1" ht="17.100000000000001" customHeight="1" x14ac:dyDescent="0.2">
      <c r="A22" s="3" t="s">
        <v>25</v>
      </c>
      <c r="B22" s="4" t="s">
        <v>26</v>
      </c>
      <c r="C22" s="5">
        <v>4444000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/>
      <c r="M22" s="5"/>
    </row>
    <row r="23" spans="1:13" s="1" customFormat="1" ht="17.100000000000001" customHeight="1" x14ac:dyDescent="0.2">
      <c r="A23" s="3" t="s">
        <v>27</v>
      </c>
      <c r="B23" s="4" t="s">
        <v>28</v>
      </c>
      <c r="C23" s="5">
        <v>7492000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/>
      <c r="M23" s="5"/>
    </row>
    <row r="24" spans="1:13" s="1" customFormat="1" ht="17.100000000000001" customHeight="1" x14ac:dyDescent="0.2">
      <c r="A24" s="3" t="s">
        <v>29</v>
      </c>
      <c r="B24" s="4" t="s">
        <v>30</v>
      </c>
      <c r="C24" s="5">
        <v>213371000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/>
      <c r="M24" s="5"/>
    </row>
    <row r="25" spans="1:13" s="1" customFormat="1" ht="17.100000000000001" customHeight="1" x14ac:dyDescent="0.2">
      <c r="A25" s="3" t="s">
        <v>31</v>
      </c>
      <c r="B25" s="4" t="s">
        <v>32</v>
      </c>
      <c r="C25" s="5">
        <v>1358646000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/>
      <c r="M25" s="5"/>
    </row>
    <row r="26" spans="1:13" s="1" customFormat="1" ht="17.100000000000001" customHeight="1" x14ac:dyDescent="0.2">
      <c r="A26" s="3" t="s">
        <v>33</v>
      </c>
      <c r="B26" s="4" t="s">
        <v>34</v>
      </c>
      <c r="C26" s="5">
        <v>918006000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/>
      <c r="M26" s="5">
        <v>43936753</v>
      </c>
    </row>
    <row r="27" spans="1:13" s="1" customFormat="1" ht="17.100000000000001" customHeight="1" x14ac:dyDescent="0.2">
      <c r="A27" s="3" t="s">
        <v>35</v>
      </c>
      <c r="B27" s="4" t="s">
        <v>36</v>
      </c>
      <c r="C27" s="5">
        <v>440640000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/>
      <c r="M27" s="5"/>
    </row>
    <row r="28" spans="1:13" s="1" customFormat="1" ht="17.100000000000001" customHeight="1" x14ac:dyDescent="0.2">
      <c r="A28" s="3" t="s">
        <v>37</v>
      </c>
      <c r="B28" s="4" t="s">
        <v>38</v>
      </c>
      <c r="C28" s="5">
        <v>2029448000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/>
      <c r="M28" s="5">
        <v>17447750</v>
      </c>
    </row>
    <row r="29" spans="1:13" s="1" customFormat="1" ht="17.100000000000001" customHeight="1" x14ac:dyDescent="0.2">
      <c r="A29" s="3" t="s">
        <v>39</v>
      </c>
      <c r="B29" s="4" t="s">
        <v>40</v>
      </c>
      <c r="C29" s="5">
        <v>1257166000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/>
      <c r="M29" s="5"/>
    </row>
    <row r="30" spans="1:13" s="1" customFormat="1" ht="17.100000000000001" customHeight="1" x14ac:dyDescent="0.2">
      <c r="A30" s="3" t="s">
        <v>41</v>
      </c>
      <c r="B30" s="4" t="s">
        <v>42</v>
      </c>
      <c r="C30" s="5">
        <v>1044713000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/>
      <c r="M30" s="5">
        <v>68633520</v>
      </c>
    </row>
    <row r="31" spans="1:13" s="1" customFormat="1" ht="17.100000000000001" customHeight="1" x14ac:dyDescent="0.2">
      <c r="A31" s="3" t="s">
        <v>43</v>
      </c>
      <c r="B31" s="4" t="s">
        <v>44</v>
      </c>
      <c r="C31" s="5">
        <v>212453000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/>
      <c r="M31" s="5"/>
    </row>
    <row r="32" spans="1:13" s="1" customFormat="1" ht="17.100000000000001" customHeight="1" x14ac:dyDescent="0.2">
      <c r="A32" s="3" t="s">
        <v>45</v>
      </c>
      <c r="B32" s="4" t="s">
        <v>46</v>
      </c>
      <c r="C32" s="5">
        <v>212453000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/>
      <c r="M32" s="5"/>
    </row>
    <row r="33" spans="1:13" s="1" customFormat="1" ht="17.100000000000001" customHeight="1" x14ac:dyDescent="0.2">
      <c r="A33" s="3" t="s">
        <v>47</v>
      </c>
      <c r="B33" s="4" t="s">
        <v>48</v>
      </c>
      <c r="C33" s="5">
        <v>4237991000</v>
      </c>
      <c r="D33" s="5">
        <v>0</v>
      </c>
      <c r="E33" s="5">
        <v>-128500000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/>
      <c r="M33" s="5"/>
    </row>
    <row r="34" spans="1:13" s="1" customFormat="1" ht="17.100000000000001" customHeight="1" x14ac:dyDescent="0.2">
      <c r="A34" s="3" t="s">
        <v>49</v>
      </c>
      <c r="B34" s="4" t="s">
        <v>50</v>
      </c>
      <c r="C34" s="5">
        <v>1182950000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/>
      <c r="M34" s="5"/>
    </row>
    <row r="35" spans="1:13" s="1" customFormat="1" ht="25.5" customHeight="1" x14ac:dyDescent="0.2">
      <c r="A35" s="3" t="s">
        <v>51</v>
      </c>
      <c r="B35" s="4" t="s">
        <v>52</v>
      </c>
      <c r="C35" s="5">
        <v>707670000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/>
      <c r="M35" s="5"/>
    </row>
    <row r="36" spans="1:13" s="1" customFormat="1" ht="25.5" customHeight="1" x14ac:dyDescent="0.2">
      <c r="A36" s="3" t="s">
        <v>53</v>
      </c>
      <c r="B36" s="4" t="s">
        <v>54</v>
      </c>
      <c r="C36" s="5">
        <v>475280000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/>
      <c r="M36" s="5"/>
    </row>
    <row r="37" spans="1:13" s="1" customFormat="1" ht="17.100000000000001" customHeight="1" x14ac:dyDescent="0.2">
      <c r="A37" s="3" t="s">
        <v>55</v>
      </c>
      <c r="B37" s="4" t="s">
        <v>56</v>
      </c>
      <c r="C37" s="5">
        <v>837915000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/>
      <c r="M37" s="5"/>
    </row>
    <row r="38" spans="1:13" s="1" customFormat="1" ht="17.100000000000001" customHeight="1" x14ac:dyDescent="0.2">
      <c r="A38" s="3" t="s">
        <v>57</v>
      </c>
      <c r="B38" s="4" t="s">
        <v>58</v>
      </c>
      <c r="C38" s="5">
        <v>34896000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/>
      <c r="M38" s="5"/>
    </row>
    <row r="39" spans="1:13" s="1" customFormat="1" ht="17.100000000000001" customHeight="1" x14ac:dyDescent="0.2">
      <c r="A39" s="3" t="s">
        <v>59</v>
      </c>
      <c r="B39" s="4" t="s">
        <v>60</v>
      </c>
      <c r="C39" s="5">
        <v>803019000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/>
      <c r="M39" s="5"/>
    </row>
    <row r="40" spans="1:13" s="1" customFormat="1" ht="17.100000000000001" customHeight="1" x14ac:dyDescent="0.2">
      <c r="A40" s="3" t="s">
        <v>61</v>
      </c>
      <c r="B40" s="4" t="s">
        <v>62</v>
      </c>
      <c r="C40" s="5">
        <v>1144395000</v>
      </c>
      <c r="D40" s="5">
        <v>0</v>
      </c>
      <c r="E40" s="5">
        <v>-128500000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/>
      <c r="M40" s="5"/>
    </row>
    <row r="41" spans="1:13" s="1" customFormat="1" ht="17.100000000000001" customHeight="1" x14ac:dyDescent="0.2">
      <c r="A41" s="3" t="s">
        <v>63</v>
      </c>
      <c r="B41" s="4" t="s">
        <v>64</v>
      </c>
      <c r="C41" s="5">
        <v>777987000</v>
      </c>
      <c r="D41" s="5">
        <v>0</v>
      </c>
      <c r="E41" s="5">
        <v>-128500000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/>
      <c r="M41" s="5"/>
    </row>
    <row r="42" spans="1:13" s="1" customFormat="1" ht="17.100000000000001" customHeight="1" x14ac:dyDescent="0.2">
      <c r="A42" s="3" t="s">
        <v>65</v>
      </c>
      <c r="B42" s="4" t="s">
        <v>66</v>
      </c>
      <c r="C42" s="5">
        <v>366408000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/>
      <c r="M42" s="5"/>
    </row>
    <row r="43" spans="1:13" s="1" customFormat="1" ht="17.100000000000001" customHeight="1" x14ac:dyDescent="0.2">
      <c r="A43" s="3" t="s">
        <v>67</v>
      </c>
      <c r="B43" s="4" t="s">
        <v>68</v>
      </c>
      <c r="C43" s="5">
        <v>453894000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/>
      <c r="M43" s="5"/>
    </row>
    <row r="44" spans="1:13" s="1" customFormat="1" ht="17.100000000000001" customHeight="1" x14ac:dyDescent="0.2">
      <c r="A44" s="3" t="s">
        <v>69</v>
      </c>
      <c r="B44" s="4" t="s">
        <v>70</v>
      </c>
      <c r="C44" s="5">
        <v>453894000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/>
      <c r="M44" s="5"/>
    </row>
    <row r="45" spans="1:13" s="1" customFormat="1" ht="25.5" customHeight="1" x14ac:dyDescent="0.2">
      <c r="A45" s="3" t="s">
        <v>71</v>
      </c>
      <c r="B45" s="4" t="s">
        <v>72</v>
      </c>
      <c r="C45" s="5">
        <v>51460000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/>
      <c r="M45" s="5"/>
    </row>
    <row r="46" spans="1:13" s="1" customFormat="1" ht="25.5" customHeight="1" x14ac:dyDescent="0.2">
      <c r="A46" s="3" t="s">
        <v>73</v>
      </c>
      <c r="B46" s="4" t="s">
        <v>74</v>
      </c>
      <c r="C46" s="5">
        <v>51460000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/>
      <c r="M46" s="5"/>
    </row>
    <row r="47" spans="1:13" s="1" customFormat="1" ht="17.100000000000001" customHeight="1" x14ac:dyDescent="0.2">
      <c r="A47" s="3" t="s">
        <v>75</v>
      </c>
      <c r="B47" s="4" t="s">
        <v>76</v>
      </c>
      <c r="C47" s="5">
        <v>340431000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/>
      <c r="M47" s="5"/>
    </row>
    <row r="48" spans="1:13" s="1" customFormat="1" ht="17.100000000000001" customHeight="1" x14ac:dyDescent="0.2">
      <c r="A48" s="3" t="s">
        <v>77</v>
      </c>
      <c r="B48" s="4" t="s">
        <v>78</v>
      </c>
      <c r="C48" s="5">
        <v>226946000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/>
      <c r="M48" s="5"/>
    </row>
    <row r="49" spans="1:13" s="1" customFormat="1" ht="25.5" customHeight="1" x14ac:dyDescent="0.2">
      <c r="A49" s="3" t="s">
        <v>79</v>
      </c>
      <c r="B49" s="4" t="s">
        <v>80</v>
      </c>
      <c r="C49" s="5">
        <v>371900000</v>
      </c>
      <c r="D49" s="5">
        <v>128500000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/>
      <c r="M49" s="5"/>
    </row>
    <row r="50" spans="1:13" s="1" customFormat="1" ht="17.100000000000001" customHeight="1" x14ac:dyDescent="0.2">
      <c r="A50" s="3" t="s">
        <v>81</v>
      </c>
      <c r="B50" s="4" t="s">
        <v>32</v>
      </c>
      <c r="C50" s="5">
        <v>345293000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/>
      <c r="M50" s="5"/>
    </row>
    <row r="51" spans="1:13" s="1" customFormat="1" ht="17.100000000000001" customHeight="1" x14ac:dyDescent="0.2">
      <c r="A51" s="3" t="s">
        <v>82</v>
      </c>
      <c r="B51" s="4" t="s">
        <v>83</v>
      </c>
      <c r="C51" s="5">
        <v>309883000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/>
      <c r="M51" s="5"/>
    </row>
    <row r="52" spans="1:13" s="1" customFormat="1" ht="17.100000000000001" customHeight="1" x14ac:dyDescent="0.2">
      <c r="A52" s="3" t="s">
        <v>84</v>
      </c>
      <c r="B52" s="4" t="s">
        <v>85</v>
      </c>
      <c r="C52" s="5">
        <v>35410000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/>
      <c r="M52" s="5"/>
    </row>
    <row r="53" spans="1:13" s="1" customFormat="1" ht="25.5" customHeight="1" x14ac:dyDescent="0.2">
      <c r="A53" s="3" t="s">
        <v>86</v>
      </c>
      <c r="B53" s="4" t="s">
        <v>87</v>
      </c>
      <c r="C53" s="5">
        <v>0</v>
      </c>
      <c r="D53" s="5">
        <v>120000000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/>
      <c r="M53" s="5"/>
    </row>
    <row r="54" spans="1:13" s="1" customFormat="1" ht="17.100000000000001" customHeight="1" x14ac:dyDescent="0.2">
      <c r="A54" s="3" t="s">
        <v>88</v>
      </c>
      <c r="B54" s="4" t="s">
        <v>89</v>
      </c>
      <c r="C54" s="5">
        <v>0</v>
      </c>
      <c r="D54" s="5">
        <v>8500000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/>
      <c r="M54" s="5"/>
    </row>
    <row r="55" spans="1:13" s="1" customFormat="1" ht="17.100000000000001" customHeight="1" x14ac:dyDescent="0.2">
      <c r="A55" s="3" t="s">
        <v>90</v>
      </c>
      <c r="B55" s="4" t="s">
        <v>91</v>
      </c>
      <c r="C55" s="5">
        <v>26607000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/>
      <c r="M55" s="5"/>
    </row>
    <row r="56" spans="1:13" s="1" customFormat="1" ht="17.100000000000001" customHeight="1" x14ac:dyDescent="0.2">
      <c r="A56" s="3" t="s">
        <v>92</v>
      </c>
      <c r="B56" s="4" t="s">
        <v>93</v>
      </c>
      <c r="C56" s="5">
        <v>4707000000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/>
      <c r="M56" s="5"/>
    </row>
    <row r="57" spans="1:13" s="1" customFormat="1" ht="17.100000000000001" customHeight="1" x14ac:dyDescent="0.2">
      <c r="A57" s="3" t="s">
        <v>94</v>
      </c>
      <c r="B57" s="4" t="s">
        <v>95</v>
      </c>
      <c r="C57" s="5">
        <v>29563000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/>
      <c r="M57" s="5"/>
    </row>
    <row r="58" spans="1:13" s="1" customFormat="1" ht="17.100000000000001" customHeight="1" x14ac:dyDescent="0.2">
      <c r="A58" s="3" t="s">
        <v>96</v>
      </c>
      <c r="B58" s="4" t="s">
        <v>97</v>
      </c>
      <c r="C58" s="5">
        <v>29563000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/>
      <c r="M58" s="5"/>
    </row>
    <row r="59" spans="1:13" s="1" customFormat="1" ht="17.100000000000001" customHeight="1" x14ac:dyDescent="0.2">
      <c r="A59" s="3" t="s">
        <v>98</v>
      </c>
      <c r="B59" s="4" t="s">
        <v>99</v>
      </c>
      <c r="C59" s="5">
        <v>29563000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/>
      <c r="M59" s="5"/>
    </row>
    <row r="60" spans="1:13" s="1" customFormat="1" ht="25.5" customHeight="1" x14ac:dyDescent="0.2">
      <c r="A60" s="3" t="s">
        <v>100</v>
      </c>
      <c r="B60" s="4" t="s">
        <v>101</v>
      </c>
      <c r="C60" s="5">
        <v>29563000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/>
      <c r="M60" s="5"/>
    </row>
    <row r="61" spans="1:13" s="1" customFormat="1" ht="25.5" customHeight="1" x14ac:dyDescent="0.2">
      <c r="A61" s="3" t="s">
        <v>102</v>
      </c>
      <c r="B61" s="4" t="s">
        <v>103</v>
      </c>
      <c r="C61" s="5">
        <v>29563000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/>
      <c r="M61" s="5"/>
    </row>
    <row r="62" spans="1:13" s="1" customFormat="1" ht="17.100000000000001" customHeight="1" x14ac:dyDescent="0.2">
      <c r="A62" s="3" t="s">
        <v>104</v>
      </c>
      <c r="B62" s="4" t="s">
        <v>105</v>
      </c>
      <c r="C62" s="5">
        <v>4677437000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/>
      <c r="M62" s="5"/>
    </row>
    <row r="63" spans="1:13" s="1" customFormat="1" ht="17.100000000000001" customHeight="1" x14ac:dyDescent="0.2">
      <c r="A63" s="3" t="s">
        <v>106</v>
      </c>
      <c r="B63" s="4" t="s">
        <v>107</v>
      </c>
      <c r="C63" s="5">
        <v>203478000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/>
      <c r="M63" s="5"/>
    </row>
    <row r="64" spans="1:13" s="1" customFormat="1" ht="25.5" customHeight="1" x14ac:dyDescent="0.2">
      <c r="A64" s="3" t="s">
        <v>108</v>
      </c>
      <c r="B64" s="4" t="s">
        <v>109</v>
      </c>
      <c r="C64" s="5">
        <v>3876000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/>
      <c r="M64" s="5"/>
    </row>
    <row r="65" spans="1:13" s="1" customFormat="1" ht="17.100000000000001" customHeight="1" x14ac:dyDescent="0.2">
      <c r="A65" s="3" t="s">
        <v>110</v>
      </c>
      <c r="B65" s="4" t="s">
        <v>111</v>
      </c>
      <c r="C65" s="5">
        <v>3060000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/>
      <c r="M65" s="5"/>
    </row>
    <row r="66" spans="1:13" s="1" customFormat="1" ht="25.5" customHeight="1" x14ac:dyDescent="0.2">
      <c r="A66" s="3" t="s">
        <v>112</v>
      </c>
      <c r="B66" s="4" t="s">
        <v>113</v>
      </c>
      <c r="C66" s="5">
        <v>594000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/>
      <c r="M66" s="5"/>
    </row>
    <row r="67" spans="1:13" s="1" customFormat="1" ht="17.100000000000001" customHeight="1" x14ac:dyDescent="0.2">
      <c r="A67" s="3" t="s">
        <v>114</v>
      </c>
      <c r="B67" s="4" t="s">
        <v>115</v>
      </c>
      <c r="C67" s="5">
        <v>462000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/>
      <c r="M67" s="5"/>
    </row>
    <row r="68" spans="1:13" s="1" customFormat="1" ht="25.5" customHeight="1" x14ac:dyDescent="0.2">
      <c r="A68" s="3" t="s">
        <v>116</v>
      </c>
      <c r="B68" s="4" t="s">
        <v>117</v>
      </c>
      <c r="C68" s="5">
        <v>792000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/>
      <c r="M68" s="5"/>
    </row>
    <row r="69" spans="1:13" s="1" customFormat="1" ht="17.100000000000001" customHeight="1" x14ac:dyDescent="0.2">
      <c r="A69" s="3" t="s">
        <v>118</v>
      </c>
      <c r="B69" s="4" t="s">
        <v>119</v>
      </c>
      <c r="C69" s="5">
        <v>495000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/>
      <c r="M69" s="5"/>
    </row>
    <row r="70" spans="1:13" s="1" customFormat="1" ht="25.5" customHeight="1" x14ac:dyDescent="0.2">
      <c r="A70" s="3" t="s">
        <v>120</v>
      </c>
      <c r="B70" s="4" t="s">
        <v>121</v>
      </c>
      <c r="C70" s="5">
        <v>431000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/>
      <c r="M70" s="5"/>
    </row>
    <row r="71" spans="1:13" s="1" customFormat="1" ht="25.5" customHeight="1" x14ac:dyDescent="0.2">
      <c r="A71" s="3" t="s">
        <v>122</v>
      </c>
      <c r="B71" s="4" t="s">
        <v>123</v>
      </c>
      <c r="C71" s="5">
        <v>286000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/>
      <c r="M71" s="5"/>
    </row>
    <row r="72" spans="1:13" s="1" customFormat="1" ht="17.100000000000001" customHeight="1" x14ac:dyDescent="0.2">
      <c r="A72" s="3" t="s">
        <v>124</v>
      </c>
      <c r="B72" s="4" t="s">
        <v>125</v>
      </c>
      <c r="C72" s="5">
        <v>816000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/>
      <c r="M72" s="5"/>
    </row>
    <row r="73" spans="1:13" s="1" customFormat="1" ht="17.100000000000001" customHeight="1" x14ac:dyDescent="0.2">
      <c r="A73" s="3" t="s">
        <v>126</v>
      </c>
      <c r="B73" s="4" t="s">
        <v>127</v>
      </c>
      <c r="C73" s="5">
        <v>449000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/>
      <c r="M73" s="5"/>
    </row>
    <row r="74" spans="1:13" s="1" customFormat="1" ht="17.100000000000001" customHeight="1" x14ac:dyDescent="0.2">
      <c r="A74" s="3" t="s">
        <v>128</v>
      </c>
      <c r="B74" s="4" t="s">
        <v>129</v>
      </c>
      <c r="C74" s="5">
        <v>367000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/>
      <c r="M74" s="5"/>
    </row>
    <row r="75" spans="1:13" s="1" customFormat="1" ht="25.5" customHeight="1" x14ac:dyDescent="0.2">
      <c r="A75" s="3" t="s">
        <v>130</v>
      </c>
      <c r="B75" s="4" t="s">
        <v>131</v>
      </c>
      <c r="C75" s="5">
        <v>55902000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/>
      <c r="M75" s="5"/>
    </row>
    <row r="76" spans="1:13" s="1" customFormat="1" ht="25.5" customHeight="1" x14ac:dyDescent="0.2">
      <c r="A76" s="3" t="s">
        <v>132</v>
      </c>
      <c r="B76" s="4" t="s">
        <v>133</v>
      </c>
      <c r="C76" s="5">
        <v>36000000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/>
      <c r="M76" s="5"/>
    </row>
    <row r="77" spans="1:13" s="1" customFormat="1" ht="17.100000000000001" customHeight="1" x14ac:dyDescent="0.2">
      <c r="A77" s="3" t="s">
        <v>134</v>
      </c>
      <c r="B77" s="4" t="s">
        <v>135</v>
      </c>
      <c r="C77" s="5">
        <v>36000000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/>
      <c r="M77" s="5"/>
    </row>
    <row r="78" spans="1:13" s="1" customFormat="1" ht="17.100000000000001" customHeight="1" x14ac:dyDescent="0.2">
      <c r="A78" s="3" t="s">
        <v>136</v>
      </c>
      <c r="B78" s="4" t="s">
        <v>137</v>
      </c>
      <c r="C78" s="5">
        <v>19902000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/>
      <c r="M78" s="5"/>
    </row>
    <row r="79" spans="1:13" s="1" customFormat="1" ht="17.100000000000001" customHeight="1" x14ac:dyDescent="0.2">
      <c r="A79" s="3" t="s">
        <v>138</v>
      </c>
      <c r="B79" s="4" t="s">
        <v>139</v>
      </c>
      <c r="C79" s="5">
        <v>19902000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/>
      <c r="M79" s="5"/>
    </row>
    <row r="80" spans="1:13" s="1" customFormat="1" ht="17.100000000000001" customHeight="1" x14ac:dyDescent="0.2">
      <c r="A80" s="3" t="s">
        <v>140</v>
      </c>
      <c r="B80" s="4" t="s">
        <v>141</v>
      </c>
      <c r="C80" s="5">
        <v>143700000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/>
      <c r="M80" s="5"/>
    </row>
    <row r="81" spans="1:13" s="1" customFormat="1" ht="25.5" customHeight="1" x14ac:dyDescent="0.2">
      <c r="A81" s="3" t="s">
        <v>142</v>
      </c>
      <c r="B81" s="4" t="s">
        <v>143</v>
      </c>
      <c r="C81" s="5">
        <v>44700000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/>
      <c r="M81" s="5"/>
    </row>
    <row r="82" spans="1:13" s="1" customFormat="1" ht="17.100000000000001" customHeight="1" x14ac:dyDescent="0.2">
      <c r="A82" s="3" t="s">
        <v>144</v>
      </c>
      <c r="B82" s="4" t="s">
        <v>145</v>
      </c>
      <c r="C82" s="5">
        <v>44700000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/>
      <c r="M82" s="5"/>
    </row>
    <row r="83" spans="1:13" s="1" customFormat="1" ht="25.5" customHeight="1" x14ac:dyDescent="0.2">
      <c r="A83" s="3" t="s">
        <v>146</v>
      </c>
      <c r="B83" s="4" t="s">
        <v>147</v>
      </c>
      <c r="C83" s="5">
        <v>99000000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/>
      <c r="M83" s="5"/>
    </row>
    <row r="84" spans="1:13" s="1" customFormat="1" ht="25.5" customHeight="1" x14ac:dyDescent="0.2">
      <c r="A84" s="3" t="s">
        <v>148</v>
      </c>
      <c r="B84" s="4" t="s">
        <v>149</v>
      </c>
      <c r="C84" s="5">
        <v>55000000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/>
      <c r="M84" s="5"/>
    </row>
    <row r="85" spans="1:13" s="1" customFormat="1" ht="17.100000000000001" customHeight="1" x14ac:dyDescent="0.2">
      <c r="A85" s="3" t="s">
        <v>150</v>
      </c>
      <c r="B85" s="4" t="s">
        <v>151</v>
      </c>
      <c r="C85" s="5">
        <v>44000000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/>
      <c r="M85" s="5"/>
    </row>
    <row r="86" spans="1:13" s="1" customFormat="1" ht="17.100000000000001" customHeight="1" x14ac:dyDescent="0.2">
      <c r="A86" s="3" t="s">
        <v>152</v>
      </c>
      <c r="B86" s="4" t="s">
        <v>153</v>
      </c>
      <c r="C86" s="5">
        <v>4473959000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/>
      <c r="M86" s="5"/>
    </row>
    <row r="87" spans="1:13" s="1" customFormat="1" ht="42.6" customHeight="1" x14ac:dyDescent="0.2">
      <c r="A87" s="3" t="s">
        <v>154</v>
      </c>
      <c r="B87" s="4" t="s">
        <v>155</v>
      </c>
      <c r="C87" s="5">
        <v>86182000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/>
      <c r="M87" s="5"/>
    </row>
    <row r="88" spans="1:13" s="1" customFormat="1" ht="17.100000000000001" customHeight="1" x14ac:dyDescent="0.2">
      <c r="A88" s="3" t="s">
        <v>156</v>
      </c>
      <c r="B88" s="4" t="s">
        <v>157</v>
      </c>
      <c r="C88" s="5">
        <v>86182000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/>
      <c r="M88" s="5"/>
    </row>
    <row r="89" spans="1:13" s="1" customFormat="1" ht="25.5" customHeight="1" x14ac:dyDescent="0.2">
      <c r="A89" s="3" t="s">
        <v>158</v>
      </c>
      <c r="B89" s="4" t="s">
        <v>159</v>
      </c>
      <c r="C89" s="5">
        <v>86182000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/>
      <c r="M89" s="5"/>
    </row>
    <row r="90" spans="1:13" s="1" customFormat="1" ht="25.5" customHeight="1" x14ac:dyDescent="0.2">
      <c r="A90" s="3" t="s">
        <v>160</v>
      </c>
      <c r="B90" s="4" t="s">
        <v>161</v>
      </c>
      <c r="C90" s="5">
        <v>392342000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/>
      <c r="M90" s="5"/>
    </row>
    <row r="91" spans="1:13" s="1" customFormat="1" ht="17.100000000000001" customHeight="1" x14ac:dyDescent="0.2">
      <c r="A91" s="3" t="s">
        <v>162</v>
      </c>
      <c r="B91" s="4" t="s">
        <v>163</v>
      </c>
      <c r="C91" s="5">
        <v>129015000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/>
      <c r="M91" s="5"/>
    </row>
    <row r="92" spans="1:13" s="1" customFormat="1" ht="34.15" customHeight="1" x14ac:dyDescent="0.2">
      <c r="A92" s="3" t="s">
        <v>164</v>
      </c>
      <c r="B92" s="4" t="s">
        <v>165</v>
      </c>
      <c r="C92" s="5">
        <v>128091000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/>
      <c r="M92" s="5"/>
    </row>
    <row r="93" spans="1:13" s="1" customFormat="1" ht="34.15" customHeight="1" x14ac:dyDescent="0.2">
      <c r="A93" s="3" t="s">
        <v>166</v>
      </c>
      <c r="B93" s="4" t="s">
        <v>167</v>
      </c>
      <c r="C93" s="5">
        <v>439000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/>
      <c r="M93" s="5"/>
    </row>
    <row r="94" spans="1:13" s="1" customFormat="1" ht="25.5" customHeight="1" x14ac:dyDescent="0.2">
      <c r="A94" s="3" t="s">
        <v>168</v>
      </c>
      <c r="B94" s="4" t="s">
        <v>169</v>
      </c>
      <c r="C94" s="5">
        <v>439000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/>
      <c r="M94" s="5"/>
    </row>
    <row r="95" spans="1:13" s="1" customFormat="1" ht="17.100000000000001" customHeight="1" x14ac:dyDescent="0.2">
      <c r="A95" s="3" t="s">
        <v>170</v>
      </c>
      <c r="B95" s="4" t="s">
        <v>171</v>
      </c>
      <c r="C95" s="5">
        <v>9713000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/>
      <c r="M95" s="5"/>
    </row>
    <row r="96" spans="1:13" s="1" customFormat="1" ht="25.5" customHeight="1" x14ac:dyDescent="0.2">
      <c r="A96" s="3" t="s">
        <v>172</v>
      </c>
      <c r="B96" s="4" t="s">
        <v>173</v>
      </c>
      <c r="C96" s="5">
        <v>9713000</v>
      </c>
      <c r="D96" s="5">
        <v>0</v>
      </c>
      <c r="E96" s="5">
        <v>0</v>
      </c>
      <c r="F96" s="5">
        <v>0</v>
      </c>
      <c r="G96" s="5">
        <v>941800</v>
      </c>
      <c r="H96" s="5">
        <v>0</v>
      </c>
      <c r="I96" s="5">
        <v>0</v>
      </c>
      <c r="J96" s="5">
        <v>0</v>
      </c>
      <c r="K96" s="5">
        <v>0</v>
      </c>
      <c r="L96" s="5"/>
      <c r="M96" s="5"/>
    </row>
    <row r="97" spans="1:13" s="1" customFormat="1" ht="34.15" customHeight="1" x14ac:dyDescent="0.2">
      <c r="A97" s="3" t="s">
        <v>174</v>
      </c>
      <c r="B97" s="4" t="s">
        <v>175</v>
      </c>
      <c r="C97" s="5">
        <v>117939000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/>
      <c r="M97" s="5"/>
    </row>
    <row r="98" spans="1:13" s="1" customFormat="1" ht="17.100000000000001" customHeight="1" x14ac:dyDescent="0.2">
      <c r="A98" s="3" t="s">
        <v>176</v>
      </c>
      <c r="B98" s="4" t="s">
        <v>177</v>
      </c>
      <c r="C98" s="5">
        <v>40556000</v>
      </c>
      <c r="D98" s="5">
        <v>0</v>
      </c>
      <c r="E98" s="5">
        <v>0</v>
      </c>
      <c r="F98" s="5">
        <v>0</v>
      </c>
      <c r="G98" s="5">
        <v>983415</v>
      </c>
      <c r="H98" s="5">
        <v>0</v>
      </c>
      <c r="I98" s="5">
        <v>0</v>
      </c>
      <c r="J98" s="5">
        <v>0</v>
      </c>
      <c r="K98" s="5">
        <v>0</v>
      </c>
      <c r="L98" s="5"/>
      <c r="M98" s="5">
        <f>5943769+1669355</f>
        <v>7613124</v>
      </c>
    </row>
    <row r="99" spans="1:13" s="1" customFormat="1" ht="25.5" customHeight="1" x14ac:dyDescent="0.2">
      <c r="A99" s="3" t="s">
        <v>178</v>
      </c>
      <c r="B99" s="4" t="s">
        <v>179</v>
      </c>
      <c r="C99" s="5">
        <v>33042000</v>
      </c>
      <c r="D99" s="5">
        <v>0</v>
      </c>
      <c r="E99" s="5">
        <v>0</v>
      </c>
      <c r="F99" s="5">
        <v>0</v>
      </c>
      <c r="G99" s="5">
        <v>508031</v>
      </c>
      <c r="H99" s="5">
        <v>0</v>
      </c>
      <c r="I99" s="5">
        <v>0</v>
      </c>
      <c r="J99" s="5">
        <v>0</v>
      </c>
      <c r="K99" s="5">
        <v>0</v>
      </c>
      <c r="L99" s="5">
        <v>3813925</v>
      </c>
      <c r="M99" s="5">
        <v>12466606</v>
      </c>
    </row>
    <row r="100" spans="1:13" s="1" customFormat="1" ht="25.5" customHeight="1" x14ac:dyDescent="0.2">
      <c r="A100" s="3" t="s">
        <v>180</v>
      </c>
      <c r="B100" s="4" t="s">
        <v>181</v>
      </c>
      <c r="C100" s="5">
        <v>38745000</v>
      </c>
      <c r="D100" s="5">
        <v>0</v>
      </c>
      <c r="E100" s="5">
        <v>0</v>
      </c>
      <c r="F100" s="5">
        <v>1561739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21014425</v>
      </c>
      <c r="M100" s="5">
        <v>2160301</v>
      </c>
    </row>
    <row r="101" spans="1:13" s="1" customFormat="1" ht="25.5" customHeight="1" x14ac:dyDescent="0.2">
      <c r="A101" s="3" t="s">
        <v>182</v>
      </c>
      <c r="B101" s="4" t="s">
        <v>183</v>
      </c>
      <c r="C101" s="5">
        <v>5596000</v>
      </c>
      <c r="D101" s="5">
        <v>0</v>
      </c>
      <c r="E101" s="5">
        <v>0</v>
      </c>
      <c r="F101" s="5">
        <v>871507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15731</v>
      </c>
      <c r="M101" s="5">
        <v>2604050</v>
      </c>
    </row>
    <row r="102" spans="1:13" s="1" customFormat="1" ht="25.5" customHeight="1" x14ac:dyDescent="0.2">
      <c r="A102" s="3" t="s">
        <v>184</v>
      </c>
      <c r="B102" s="4" t="s">
        <v>185</v>
      </c>
      <c r="C102" s="5">
        <v>924000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/>
      <c r="M102" s="5"/>
    </row>
    <row r="103" spans="1:13" s="1" customFormat="1" ht="25.5" customHeight="1" x14ac:dyDescent="0.2">
      <c r="A103" s="3" t="s">
        <v>186</v>
      </c>
      <c r="B103" s="4" t="s">
        <v>187</v>
      </c>
      <c r="C103" s="5">
        <v>924000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/>
      <c r="M103" s="5"/>
    </row>
    <row r="104" spans="1:13" s="1" customFormat="1" ht="17.100000000000001" customHeight="1" x14ac:dyDescent="0.2">
      <c r="A104" s="3" t="s">
        <v>188</v>
      </c>
      <c r="B104" s="4" t="s">
        <v>189</v>
      </c>
      <c r="C104" s="5">
        <v>241903000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/>
      <c r="M104" s="5"/>
    </row>
    <row r="105" spans="1:13" s="1" customFormat="1" ht="34.15" customHeight="1" x14ac:dyDescent="0.2">
      <c r="A105" s="3" t="s">
        <v>190</v>
      </c>
      <c r="B105" s="4" t="s">
        <v>191</v>
      </c>
      <c r="C105" s="5">
        <v>241903000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989404</v>
      </c>
      <c r="L105" s="5"/>
      <c r="M105" s="5"/>
    </row>
    <row r="106" spans="1:13" s="1" customFormat="1" ht="25.5" customHeight="1" x14ac:dyDescent="0.2">
      <c r="A106" s="3" t="s">
        <v>192</v>
      </c>
      <c r="B106" s="4" t="s">
        <v>193</v>
      </c>
      <c r="C106" s="5">
        <v>21424000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/>
      <c r="M106" s="5"/>
    </row>
    <row r="107" spans="1:13" s="1" customFormat="1" ht="25.5" customHeight="1" x14ac:dyDescent="0.2">
      <c r="A107" s="3" t="s">
        <v>194</v>
      </c>
      <c r="B107" s="4" t="s">
        <v>195</v>
      </c>
      <c r="C107" s="5">
        <v>21424000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5482000</v>
      </c>
      <c r="M107" s="5"/>
    </row>
    <row r="108" spans="1:13" s="1" customFormat="1" ht="25.5" customHeight="1" x14ac:dyDescent="0.2">
      <c r="A108" s="3" t="s">
        <v>196</v>
      </c>
      <c r="B108" s="4" t="s">
        <v>197</v>
      </c>
      <c r="C108" s="5">
        <v>3668740000</v>
      </c>
      <c r="D108" s="5">
        <v>0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/>
      <c r="M108" s="5"/>
    </row>
    <row r="109" spans="1:13" s="1" customFormat="1" ht="34.15" customHeight="1" x14ac:dyDescent="0.2">
      <c r="A109" s="3" t="s">
        <v>198</v>
      </c>
      <c r="B109" s="4" t="s">
        <v>199</v>
      </c>
      <c r="C109" s="5">
        <v>714416000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/>
      <c r="M109" s="5"/>
    </row>
    <row r="110" spans="1:13" s="1" customFormat="1" ht="17.100000000000001" customHeight="1" x14ac:dyDescent="0.2">
      <c r="A110" s="3" t="s">
        <v>200</v>
      </c>
      <c r="B110" s="4" t="s">
        <v>201</v>
      </c>
      <c r="C110" s="5">
        <v>37671000</v>
      </c>
      <c r="D110" s="5">
        <v>0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/>
      <c r="M110" s="5"/>
    </row>
    <row r="111" spans="1:13" s="1" customFormat="1" ht="25.5" customHeight="1" x14ac:dyDescent="0.2">
      <c r="A111" s="3" t="s">
        <v>202</v>
      </c>
      <c r="B111" s="4" t="s">
        <v>203</v>
      </c>
      <c r="C111" s="5">
        <v>20524000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f>639655+3968481+989404</f>
        <v>5597540</v>
      </c>
      <c r="K111" s="5">
        <v>0</v>
      </c>
      <c r="L111" s="5"/>
      <c r="M111" s="5"/>
    </row>
    <row r="112" spans="1:13" s="1" customFormat="1" ht="25.5" customHeight="1" x14ac:dyDescent="0.2">
      <c r="A112" s="3" t="s">
        <v>204</v>
      </c>
      <c r="B112" s="4" t="s">
        <v>205</v>
      </c>
      <c r="C112" s="5">
        <v>656221000</v>
      </c>
      <c r="D112" s="5">
        <v>0</v>
      </c>
      <c r="E112" s="5">
        <v>0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/>
      <c r="M112" s="5"/>
    </row>
    <row r="113" spans="1:13" s="1" customFormat="1" ht="25.5" customHeight="1" x14ac:dyDescent="0.2">
      <c r="A113" s="3" t="s">
        <v>206</v>
      </c>
      <c r="B113" s="4" t="s">
        <v>207</v>
      </c>
      <c r="C113" s="5">
        <v>1055474000</v>
      </c>
      <c r="D113" s="5">
        <v>0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/>
      <c r="M113" s="5"/>
    </row>
    <row r="114" spans="1:13" s="1" customFormat="1" ht="17.100000000000001" customHeight="1" x14ac:dyDescent="0.2">
      <c r="A114" s="3" t="s">
        <v>208</v>
      </c>
      <c r="B114" s="4" t="s">
        <v>209</v>
      </c>
      <c r="C114" s="5">
        <v>18270000</v>
      </c>
      <c r="D114" s="5">
        <v>0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/>
      <c r="M114" s="5"/>
    </row>
    <row r="115" spans="1:13" s="1" customFormat="1" ht="17.100000000000001" customHeight="1" x14ac:dyDescent="0.2">
      <c r="A115" s="3" t="s">
        <v>210</v>
      </c>
      <c r="B115" s="4" t="s">
        <v>211</v>
      </c>
      <c r="C115" s="5">
        <v>1218000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/>
      <c r="M115" s="5"/>
    </row>
    <row r="116" spans="1:13" s="1" customFormat="1" ht="25.5" customHeight="1" x14ac:dyDescent="0.2">
      <c r="A116" s="3" t="s">
        <v>212</v>
      </c>
      <c r="B116" s="4" t="s">
        <v>213</v>
      </c>
      <c r="C116" s="5">
        <v>250000000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/>
      <c r="M116" s="5"/>
    </row>
    <row r="117" spans="1:13" s="1" customFormat="1" ht="17.100000000000001" customHeight="1" x14ac:dyDescent="0.2">
      <c r="A117" s="3" t="s">
        <v>214</v>
      </c>
      <c r="B117" s="4" t="s">
        <v>215</v>
      </c>
      <c r="C117" s="5">
        <v>785986000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/>
      <c r="M117" s="5">
        <v>5482000</v>
      </c>
    </row>
    <row r="118" spans="1:13" s="1" customFormat="1" ht="17.100000000000001" customHeight="1" x14ac:dyDescent="0.2">
      <c r="A118" s="3" t="s">
        <v>216</v>
      </c>
      <c r="B118" s="4" t="s">
        <v>217</v>
      </c>
      <c r="C118" s="5">
        <v>1427263000</v>
      </c>
      <c r="D118" s="5">
        <v>0</v>
      </c>
      <c r="E118" s="5">
        <v>0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5">
        <v>0</v>
      </c>
      <c r="L118" s="5"/>
      <c r="M118" s="5"/>
    </row>
    <row r="119" spans="1:13" s="1" customFormat="1" ht="17.100000000000001" customHeight="1" x14ac:dyDescent="0.2">
      <c r="A119" s="3" t="s">
        <v>218</v>
      </c>
      <c r="B119" s="4" t="s">
        <v>219</v>
      </c>
      <c r="C119" s="5">
        <v>603455000</v>
      </c>
      <c r="D119" s="5">
        <v>0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5">
        <v>636355</v>
      </c>
      <c r="L119" s="5"/>
      <c r="M119" s="5"/>
    </row>
    <row r="120" spans="1:13" s="1" customFormat="1" ht="17.100000000000001" customHeight="1" x14ac:dyDescent="0.2">
      <c r="A120" s="3" t="s">
        <v>220</v>
      </c>
      <c r="B120" s="4" t="s">
        <v>221</v>
      </c>
      <c r="C120" s="5">
        <v>490760000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3968841</v>
      </c>
      <c r="L120" s="5"/>
      <c r="M120" s="5"/>
    </row>
    <row r="121" spans="1:13" s="1" customFormat="1" ht="17.100000000000001" customHeight="1" x14ac:dyDescent="0.2">
      <c r="A121" s="3" t="s">
        <v>222</v>
      </c>
      <c r="B121" s="4" t="s">
        <v>223</v>
      </c>
      <c r="C121" s="5">
        <v>56068000</v>
      </c>
      <c r="D121" s="5">
        <v>0</v>
      </c>
      <c r="E121" s="5">
        <v>0</v>
      </c>
      <c r="F121" s="5">
        <v>0</v>
      </c>
      <c r="G121" s="5">
        <v>0</v>
      </c>
      <c r="H121" s="5">
        <v>0</v>
      </c>
      <c r="I121" s="5">
        <v>0</v>
      </c>
      <c r="J121" s="5">
        <v>0</v>
      </c>
      <c r="K121" s="5">
        <v>0</v>
      </c>
      <c r="L121" s="5"/>
      <c r="M121" s="5"/>
    </row>
    <row r="122" spans="1:13" s="1" customFormat="1" ht="34.15" customHeight="1" x14ac:dyDescent="0.2">
      <c r="A122" s="3" t="s">
        <v>224</v>
      </c>
      <c r="B122" s="4" t="s">
        <v>225</v>
      </c>
      <c r="C122" s="5">
        <v>276980000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</row>
    <row r="123" spans="1:13" s="1" customFormat="1" ht="34.15" customHeight="1" x14ac:dyDescent="0.2">
      <c r="A123" s="3" t="s">
        <v>226</v>
      </c>
      <c r="B123" s="4" t="s">
        <v>227</v>
      </c>
      <c r="C123" s="5">
        <v>128517000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</row>
    <row r="124" spans="1:13" s="1" customFormat="1" ht="25.5" customHeight="1" x14ac:dyDescent="0.2">
      <c r="A124" s="3" t="s">
        <v>228</v>
      </c>
      <c r="B124" s="4" t="s">
        <v>229</v>
      </c>
      <c r="C124" s="5">
        <v>119180000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</row>
    <row r="125" spans="1:13" s="1" customFormat="1" ht="25.5" customHeight="1" x14ac:dyDescent="0.2">
      <c r="A125" s="3" t="s">
        <v>230</v>
      </c>
      <c r="B125" s="4" t="s">
        <v>231</v>
      </c>
      <c r="C125" s="5">
        <v>9337000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</row>
    <row r="126" spans="1:13" s="1" customFormat="1" ht="25.5" customHeight="1" x14ac:dyDescent="0.2">
      <c r="A126" s="3" t="s">
        <v>232</v>
      </c>
      <c r="B126" s="4" t="s">
        <v>233</v>
      </c>
      <c r="C126" s="5">
        <v>343070000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</row>
    <row r="127" spans="1:13" s="1" customFormat="1" ht="25.5" customHeight="1" x14ac:dyDescent="0.2">
      <c r="A127" s="3" t="s">
        <v>234</v>
      </c>
      <c r="B127" s="4" t="s">
        <v>235</v>
      </c>
      <c r="C127" s="5">
        <v>71012000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</row>
    <row r="128" spans="1:13" s="1" customFormat="1" ht="25.5" customHeight="1" x14ac:dyDescent="0.2">
      <c r="A128" s="3" t="s">
        <v>236</v>
      </c>
      <c r="B128" s="4" t="s">
        <v>237</v>
      </c>
      <c r="C128" s="5">
        <v>52690000</v>
      </c>
      <c r="D128" s="5">
        <v>0</v>
      </c>
      <c r="E128" s="5">
        <v>0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</row>
    <row r="129" spans="1:13" s="1" customFormat="1" ht="42.6" customHeight="1" x14ac:dyDescent="0.2">
      <c r="A129" s="3" t="s">
        <v>238</v>
      </c>
      <c r="B129" s="4" t="s">
        <v>239</v>
      </c>
      <c r="C129" s="5">
        <v>219368000</v>
      </c>
      <c r="D129" s="5">
        <v>0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</row>
    <row r="130" spans="1:13" s="1" customFormat="1" ht="25.5" customHeight="1" x14ac:dyDescent="0.2">
      <c r="A130" s="3" t="s">
        <v>240</v>
      </c>
      <c r="B130" s="4" t="s">
        <v>241</v>
      </c>
      <c r="C130" s="5">
        <v>326695000</v>
      </c>
      <c r="D130" s="5">
        <v>0</v>
      </c>
      <c r="E130" s="5">
        <v>0</v>
      </c>
      <c r="F130" s="5">
        <v>0</v>
      </c>
      <c r="G130" s="5">
        <v>0</v>
      </c>
      <c r="H130" s="5">
        <v>0</v>
      </c>
      <c r="I130" s="5">
        <v>0</v>
      </c>
      <c r="J130" s="5">
        <v>0</v>
      </c>
      <c r="K130" s="5">
        <v>0</v>
      </c>
      <c r="L130" s="5">
        <v>0</v>
      </c>
      <c r="M130" s="5">
        <v>0</v>
      </c>
    </row>
    <row r="131" spans="1:13" s="1" customFormat="1" ht="17.100000000000001" customHeight="1" x14ac:dyDescent="0.2">
      <c r="A131" s="3" t="s">
        <v>242</v>
      </c>
      <c r="B131" s="4" t="s">
        <v>243</v>
      </c>
      <c r="C131" s="5">
        <v>75210000</v>
      </c>
      <c r="D131" s="5">
        <v>0</v>
      </c>
      <c r="E131" s="5">
        <v>0</v>
      </c>
      <c r="F131" s="5">
        <v>0</v>
      </c>
      <c r="G131" s="5">
        <v>0</v>
      </c>
      <c r="H131" s="5">
        <v>0</v>
      </c>
      <c r="I131" s="5">
        <v>0</v>
      </c>
      <c r="J131" s="5">
        <v>0</v>
      </c>
      <c r="K131" s="5">
        <v>0</v>
      </c>
      <c r="L131" s="5">
        <v>0</v>
      </c>
      <c r="M131" s="5">
        <v>0</v>
      </c>
    </row>
    <row r="132" spans="1:13" s="1" customFormat="1" ht="17.100000000000001" customHeight="1" x14ac:dyDescent="0.2">
      <c r="A132" s="3" t="s">
        <v>244</v>
      </c>
      <c r="B132" s="4" t="s">
        <v>245</v>
      </c>
      <c r="C132" s="5">
        <v>75210000</v>
      </c>
      <c r="D132" s="5">
        <v>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</row>
    <row r="133" spans="1:13" s="1" customFormat="1" ht="25.5" customHeight="1" x14ac:dyDescent="0.2">
      <c r="A133" s="3" t="s">
        <v>246</v>
      </c>
      <c r="B133" s="4" t="s">
        <v>247</v>
      </c>
      <c r="C133" s="5">
        <v>47672000</v>
      </c>
      <c r="D133" s="5">
        <v>0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</row>
    <row r="134" spans="1:13" s="1" customFormat="1" ht="17.100000000000001" customHeight="1" x14ac:dyDescent="0.2">
      <c r="A134" s="3" t="s">
        <v>248</v>
      </c>
      <c r="B134" s="4" t="s">
        <v>249</v>
      </c>
      <c r="C134" s="5">
        <v>47672000</v>
      </c>
      <c r="D134" s="5">
        <v>0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</row>
    <row r="135" spans="1:13" s="1" customFormat="1" ht="34.15" customHeight="1" x14ac:dyDescent="0.2">
      <c r="A135" s="3" t="s">
        <v>250</v>
      </c>
      <c r="B135" s="4" t="s">
        <v>251</v>
      </c>
      <c r="C135" s="5">
        <v>25045000</v>
      </c>
      <c r="D135" s="5">
        <v>0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</row>
    <row r="136" spans="1:13" s="1" customFormat="1" ht="25.5" customHeight="1" x14ac:dyDescent="0.2">
      <c r="A136" s="3" t="s">
        <v>252</v>
      </c>
      <c r="B136" s="4" t="s">
        <v>253</v>
      </c>
      <c r="C136" s="5">
        <v>9337000</v>
      </c>
      <c r="D136" s="5">
        <v>0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</row>
    <row r="137" spans="1:13" s="1" customFormat="1" ht="25.5" customHeight="1" x14ac:dyDescent="0.2">
      <c r="A137" s="3" t="s">
        <v>254</v>
      </c>
      <c r="B137" s="4" t="s">
        <v>255</v>
      </c>
      <c r="C137" s="5">
        <v>15708000</v>
      </c>
      <c r="D137" s="5">
        <v>0</v>
      </c>
      <c r="E137" s="5">
        <v>0</v>
      </c>
      <c r="F137" s="5">
        <v>0</v>
      </c>
      <c r="G137" s="5">
        <v>0</v>
      </c>
      <c r="H137" s="5">
        <v>0</v>
      </c>
      <c r="I137" s="5">
        <v>0</v>
      </c>
      <c r="J137" s="5">
        <v>0</v>
      </c>
      <c r="K137" s="5">
        <v>0</v>
      </c>
      <c r="L137" s="5">
        <v>0</v>
      </c>
      <c r="M137" s="5">
        <v>0</v>
      </c>
    </row>
    <row r="138" spans="1:13" s="1" customFormat="1" ht="17.100000000000001" customHeight="1" x14ac:dyDescent="0.2">
      <c r="A138" s="3" t="s">
        <v>256</v>
      </c>
      <c r="B138" s="4" t="s">
        <v>257</v>
      </c>
      <c r="C138" s="5">
        <v>178768000</v>
      </c>
      <c r="D138" s="5">
        <v>0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</row>
    <row r="139" spans="1:13" s="1" customFormat="1" ht="17.100000000000001" customHeight="1" x14ac:dyDescent="0.2">
      <c r="A139" s="3" t="s">
        <v>258</v>
      </c>
      <c r="B139" s="4" t="s">
        <v>259</v>
      </c>
      <c r="C139" s="5">
        <v>178768000</v>
      </c>
      <c r="D139" s="5">
        <v>0</v>
      </c>
      <c r="E139" s="5">
        <v>0</v>
      </c>
      <c r="F139" s="5">
        <v>0</v>
      </c>
      <c r="G139" s="5">
        <v>0</v>
      </c>
      <c r="H139" s="5">
        <v>0</v>
      </c>
      <c r="I139" s="5">
        <v>0</v>
      </c>
      <c r="J139" s="5">
        <v>0</v>
      </c>
      <c r="K139" s="5">
        <v>0</v>
      </c>
      <c r="L139" s="5">
        <v>0</v>
      </c>
      <c r="M139" s="5">
        <v>0</v>
      </c>
    </row>
    <row r="140" spans="1:13" s="1" customFormat="1" ht="25.5" customHeight="1" x14ac:dyDescent="0.2">
      <c r="A140" s="3" t="s">
        <v>260</v>
      </c>
      <c r="B140" s="4" t="s">
        <v>261</v>
      </c>
      <c r="C140" s="5">
        <v>847000</v>
      </c>
      <c r="D140" s="5">
        <v>0</v>
      </c>
      <c r="E140" s="5">
        <v>0</v>
      </c>
      <c r="F140" s="5">
        <v>0</v>
      </c>
      <c r="G140" s="5">
        <v>0</v>
      </c>
      <c r="H140" s="5">
        <v>0</v>
      </c>
      <c r="I140" s="5">
        <v>0</v>
      </c>
      <c r="J140" s="5">
        <v>0</v>
      </c>
      <c r="K140" s="5">
        <v>0</v>
      </c>
      <c r="L140" s="5">
        <v>0</v>
      </c>
      <c r="M140" s="5">
        <v>0</v>
      </c>
    </row>
    <row r="141" spans="1:13" s="1" customFormat="1" ht="17.100000000000001" customHeight="1" x14ac:dyDescent="0.2">
      <c r="A141" s="3" t="s">
        <v>262</v>
      </c>
      <c r="B141" s="4" t="s">
        <v>263</v>
      </c>
      <c r="C141" s="5">
        <v>847000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</row>
    <row r="142" spans="1:13" s="1" customFormat="1" ht="17.100000000000001" customHeight="1" x14ac:dyDescent="0.2">
      <c r="A142" s="3" t="s">
        <v>264</v>
      </c>
      <c r="B142" s="4" t="s">
        <v>265</v>
      </c>
      <c r="C142" s="5">
        <v>847000</v>
      </c>
      <c r="D142" s="5">
        <v>0</v>
      </c>
      <c r="E142" s="5">
        <v>0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</row>
    <row r="143" spans="1:13" s="1" customFormat="1" ht="17.100000000000001" customHeight="1" x14ac:dyDescent="0.2">
      <c r="A143" s="3" t="s">
        <v>266</v>
      </c>
      <c r="B143" s="4" t="s">
        <v>267</v>
      </c>
      <c r="C143" s="5">
        <v>18579516000</v>
      </c>
      <c r="D143" s="5">
        <v>0</v>
      </c>
      <c r="E143" s="5">
        <v>0</v>
      </c>
      <c r="F143" s="5">
        <v>0</v>
      </c>
      <c r="G143" s="5">
        <v>0</v>
      </c>
      <c r="H143" s="5">
        <v>0</v>
      </c>
      <c r="I143" s="5">
        <v>0</v>
      </c>
      <c r="J143" s="5">
        <v>0</v>
      </c>
      <c r="K143" s="5">
        <v>0</v>
      </c>
      <c r="L143" s="5">
        <v>0</v>
      </c>
      <c r="M143" s="5">
        <v>0</v>
      </c>
    </row>
    <row r="144" spans="1:13" s="1" customFormat="1" ht="17.100000000000001" customHeight="1" x14ac:dyDescent="0.2">
      <c r="A144" s="3" t="s">
        <v>268</v>
      </c>
      <c r="B144" s="4" t="s">
        <v>269</v>
      </c>
      <c r="C144" s="5">
        <v>18579516000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</row>
    <row r="145" spans="1:13" s="1" customFormat="1" ht="25.5" customHeight="1" x14ac:dyDescent="0.2">
      <c r="A145" s="3" t="s">
        <v>270</v>
      </c>
      <c r="B145" s="4" t="s">
        <v>271</v>
      </c>
      <c r="C145" s="5">
        <v>18579516000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</row>
    <row r="146" spans="1:13" s="1" customFormat="1" ht="34.15" customHeight="1" x14ac:dyDescent="0.2">
      <c r="A146" s="3" t="s">
        <v>272</v>
      </c>
      <c r="B146" s="4" t="s">
        <v>273</v>
      </c>
      <c r="C146" s="5">
        <v>253600000</v>
      </c>
      <c r="D146" s="5">
        <v>0</v>
      </c>
      <c r="E146" s="5">
        <v>0</v>
      </c>
      <c r="F146" s="5">
        <v>0</v>
      </c>
      <c r="G146" s="5">
        <v>0</v>
      </c>
      <c r="H146" s="5">
        <v>0</v>
      </c>
      <c r="I146" s="5">
        <v>0</v>
      </c>
      <c r="J146" s="5">
        <v>0</v>
      </c>
      <c r="K146" s="5">
        <v>0</v>
      </c>
      <c r="L146" s="5">
        <v>0</v>
      </c>
      <c r="M146" s="5">
        <v>0</v>
      </c>
    </row>
    <row r="147" spans="1:13" s="1" customFormat="1" ht="34.15" customHeight="1" x14ac:dyDescent="0.2">
      <c r="A147" s="3" t="s">
        <v>274</v>
      </c>
      <c r="B147" s="4" t="s">
        <v>275</v>
      </c>
      <c r="C147" s="5">
        <v>253600000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</row>
    <row r="148" spans="1:13" s="1" customFormat="1" ht="34.15" customHeight="1" x14ac:dyDescent="0.2">
      <c r="A148" s="3" t="s">
        <v>276</v>
      </c>
      <c r="B148" s="4" t="s">
        <v>277</v>
      </c>
      <c r="C148" s="5">
        <v>253600000</v>
      </c>
      <c r="D148" s="5">
        <v>0</v>
      </c>
      <c r="E148" s="5">
        <v>0</v>
      </c>
      <c r="F148" s="5">
        <v>0</v>
      </c>
      <c r="G148" s="5">
        <v>0</v>
      </c>
      <c r="H148" s="5">
        <v>0</v>
      </c>
      <c r="I148" s="5">
        <v>0</v>
      </c>
      <c r="J148" s="5">
        <v>0</v>
      </c>
      <c r="K148" s="5">
        <v>0</v>
      </c>
      <c r="L148" s="5">
        <v>0</v>
      </c>
      <c r="M148" s="5">
        <v>0</v>
      </c>
    </row>
    <row r="149" spans="1:13" s="1" customFormat="1" ht="34.15" customHeight="1" x14ac:dyDescent="0.2">
      <c r="A149" s="3" t="s">
        <v>278</v>
      </c>
      <c r="B149" s="4" t="s">
        <v>279</v>
      </c>
      <c r="C149" s="5">
        <v>4712000000</v>
      </c>
      <c r="D149" s="5">
        <v>0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</row>
    <row r="150" spans="1:13" s="1" customFormat="1" ht="34.15" customHeight="1" x14ac:dyDescent="0.2">
      <c r="A150" s="3" t="s">
        <v>280</v>
      </c>
      <c r="B150" s="4" t="s">
        <v>281</v>
      </c>
      <c r="C150" s="5">
        <v>4712000000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</row>
    <row r="151" spans="1:13" s="1" customFormat="1" ht="42.6" customHeight="1" x14ac:dyDescent="0.2">
      <c r="A151" s="3" t="s">
        <v>282</v>
      </c>
      <c r="B151" s="4" t="s">
        <v>283</v>
      </c>
      <c r="C151" s="5">
        <v>4712000000</v>
      </c>
      <c r="D151" s="5">
        <v>0</v>
      </c>
      <c r="E151" s="5">
        <v>0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5">
        <v>0</v>
      </c>
      <c r="L151" s="5">
        <v>0</v>
      </c>
      <c r="M151" s="18"/>
    </row>
    <row r="152" spans="1:13" s="1" customFormat="1" ht="25.5" customHeight="1" x14ac:dyDescent="0.2">
      <c r="A152" s="3" t="s">
        <v>284</v>
      </c>
      <c r="B152" s="4" t="s">
        <v>285</v>
      </c>
      <c r="C152" s="5">
        <v>13613916000</v>
      </c>
      <c r="D152" s="5">
        <v>0</v>
      </c>
      <c r="E152" s="5">
        <v>0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  <c r="K152" s="5">
        <v>0</v>
      </c>
      <c r="L152" s="5">
        <v>0</v>
      </c>
      <c r="M152" s="5">
        <v>0</v>
      </c>
    </row>
    <row r="153" spans="1:13" s="1" customFormat="1" ht="17.100000000000001" customHeight="1" x14ac:dyDescent="0.2">
      <c r="A153" s="3" t="s">
        <v>286</v>
      </c>
      <c r="B153" s="4" t="s">
        <v>287</v>
      </c>
      <c r="C153" s="5">
        <v>9773716000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</row>
    <row r="154" spans="1:13" s="1" customFormat="1" ht="51.2" customHeight="1" x14ac:dyDescent="0.2">
      <c r="A154" s="3" t="s">
        <v>288</v>
      </c>
      <c r="B154" s="4" t="s">
        <v>289</v>
      </c>
      <c r="C154" s="5">
        <v>2661500000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</row>
    <row r="155" spans="1:13" s="1" customFormat="1" ht="42.6" customHeight="1" x14ac:dyDescent="0.2">
      <c r="A155" s="3" t="s">
        <v>290</v>
      </c>
      <c r="B155" s="4" t="s">
        <v>291</v>
      </c>
      <c r="C155" s="5">
        <v>4311445000</v>
      </c>
      <c r="D155" s="5">
        <v>0</v>
      </c>
      <c r="E155" s="5">
        <v>0</v>
      </c>
      <c r="F155" s="5">
        <v>151550000</v>
      </c>
      <c r="G155" s="5">
        <v>151550000</v>
      </c>
      <c r="H155" s="5">
        <v>0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</row>
    <row r="156" spans="1:13" s="1" customFormat="1" ht="42.6" customHeight="1" x14ac:dyDescent="0.2">
      <c r="A156" s="3" t="s">
        <v>292</v>
      </c>
      <c r="B156" s="4" t="s">
        <v>293</v>
      </c>
      <c r="C156" s="5">
        <v>1869000000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</row>
    <row r="157" spans="1:13" s="1" customFormat="1" ht="25.5" customHeight="1" x14ac:dyDescent="0.2">
      <c r="A157" s="3" t="s">
        <v>294</v>
      </c>
      <c r="B157" s="4" t="s">
        <v>295</v>
      </c>
      <c r="C157" s="5">
        <v>931771000</v>
      </c>
      <c r="D157" s="5">
        <v>0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</row>
    <row r="158" spans="1:13" s="1" customFormat="1" ht="17.100000000000001" customHeight="1" x14ac:dyDescent="0.2">
      <c r="A158" s="3" t="s">
        <v>296</v>
      </c>
      <c r="B158" s="4" t="s">
        <v>297</v>
      </c>
      <c r="C158" s="5">
        <v>3490500000</v>
      </c>
      <c r="D158" s="5"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</row>
    <row r="159" spans="1:13" s="1" customFormat="1" ht="34.15" customHeight="1" x14ac:dyDescent="0.2">
      <c r="A159" s="3" t="s">
        <v>298</v>
      </c>
      <c r="B159" s="4" t="s">
        <v>299</v>
      </c>
      <c r="C159" s="5">
        <v>2880500000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</row>
    <row r="160" spans="1:13" s="1" customFormat="1" ht="42.6" customHeight="1" x14ac:dyDescent="0.2">
      <c r="A160" s="3" t="s">
        <v>300</v>
      </c>
      <c r="B160" s="4" t="s">
        <v>301</v>
      </c>
      <c r="C160" s="5">
        <v>610000000</v>
      </c>
      <c r="D160" s="5">
        <v>0</v>
      </c>
      <c r="E160" s="5">
        <v>0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</row>
    <row r="161" spans="1:13" s="1" customFormat="1" ht="17.100000000000001" customHeight="1" x14ac:dyDescent="0.2">
      <c r="A161" s="3" t="s">
        <v>302</v>
      </c>
      <c r="B161" s="4" t="s">
        <v>303</v>
      </c>
      <c r="C161" s="5">
        <v>349700000</v>
      </c>
      <c r="D161" s="5">
        <v>0</v>
      </c>
      <c r="E161" s="5">
        <v>0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</row>
    <row r="162" spans="1:13" s="1" customFormat="1" ht="42.6" customHeight="1" x14ac:dyDescent="0.2">
      <c r="A162" s="6" t="s">
        <v>304</v>
      </c>
      <c r="B162" s="7" t="s">
        <v>305</v>
      </c>
      <c r="C162" s="8">
        <v>349700000</v>
      </c>
      <c r="D162" s="8">
        <v>0</v>
      </c>
      <c r="E162" s="8">
        <v>0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</row>
    <row r="163" spans="1:13" s="1" customFormat="1" ht="51.2" customHeight="1" x14ac:dyDescent="0.2">
      <c r="D163" s="9"/>
      <c r="E163" s="9"/>
      <c r="F163" s="9"/>
      <c r="G163" s="9"/>
      <c r="H163" s="9"/>
      <c r="I163" s="9"/>
      <c r="J163" s="9"/>
      <c r="K163" s="9"/>
      <c r="L163" s="9"/>
      <c r="M163" s="9"/>
    </row>
    <row r="164" spans="1:13" s="1" customFormat="1" ht="75.75" customHeight="1" x14ac:dyDescent="0.2"/>
  </sheetData>
  <mergeCells count="18">
    <mergeCell ref="L10:M10"/>
    <mergeCell ref="L11:M11"/>
    <mergeCell ref="B1:M6"/>
    <mergeCell ref="A7:M8"/>
    <mergeCell ref="A9:M9"/>
    <mergeCell ref="H10:I10"/>
    <mergeCell ref="H11:I11"/>
    <mergeCell ref="J10:K10"/>
    <mergeCell ref="J11:K11"/>
    <mergeCell ref="F11:G11"/>
    <mergeCell ref="F10:G10"/>
    <mergeCell ref="D11:E11"/>
    <mergeCell ref="A1:A5"/>
    <mergeCell ref="A10:B10"/>
    <mergeCell ref="A11:A12"/>
    <mergeCell ref="B11:B12"/>
    <mergeCell ref="C10:E10"/>
    <mergeCell ref="C11:C12"/>
  </mergeCells>
  <pageMargins left="0.7" right="0.7" top="0.75" bottom="0.75" header="0.3" footer="0.3"/>
  <pageSetup paperSize="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MARLY JOHANNA CORDOBA CORTES</cp:lastModifiedBy>
  <dcterms:created xsi:type="dcterms:W3CDTF">2024-02-05T21:18:59Z</dcterms:created>
  <dcterms:modified xsi:type="dcterms:W3CDTF">2024-06-07T15:00:27Z</dcterms:modified>
</cp:coreProperties>
</file>