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8"/>
  <workbookPr defaultThemeVersion="124226"/>
  <mc:AlternateContent xmlns:mc="http://schemas.openxmlformats.org/markup-compatibility/2006">
    <mc:Choice Requires="x15">
      <x15ac:absPath xmlns:x15ac="http://schemas.microsoft.com/office/spreadsheetml/2010/11/ac" url="D:\trabajo en casa\plan de previsión\2025\"/>
    </mc:Choice>
  </mc:AlternateContent>
  <xr:revisionPtr revIDLastSave="0" documentId="8_{B3492FB2-D548-4FD2-BB0E-10FA093F07FC}" xr6:coauthVersionLast="47" xr6:coauthVersionMax="47" xr10:uidLastSave="{00000000-0000-0000-0000-000000000000}"/>
  <bookViews>
    <workbookView xWindow="-108" yWindow="-108" windowWidth="16608" windowHeight="8832" xr2:uid="{00000000-000D-0000-FFFF-FFFF00000000}"/>
  </bookViews>
  <sheets>
    <sheet name="PLAN DE PREVISIÓN" sheetId="1" r:id="rId1"/>
    <sheet name="Hoja1"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2" i="1" l="1"/>
  <c r="D42" i="1" l="1"/>
  <c r="E17" i="2" l="1"/>
</calcChain>
</file>

<file path=xl/sharedStrings.xml><?xml version="1.0" encoding="utf-8"?>
<sst xmlns="http://schemas.openxmlformats.org/spreadsheetml/2006/main" count="266" uniqueCount="145">
  <si>
    <r>
      <rPr>
        <b/>
        <sz val="11"/>
        <color rgb="FF000000"/>
        <rFont val="Calibri"/>
        <family val="2"/>
      </rPr>
      <t>ANALISIS</t>
    </r>
    <r>
      <rPr>
        <sz val="11"/>
        <color theme="1"/>
        <rFont val="Calibri"/>
        <family val="2"/>
        <scheme val="minor"/>
      </rPr>
      <t xml:space="preserve"> </t>
    </r>
    <r>
      <rPr>
        <b/>
        <sz val="11"/>
        <color rgb="FF000000"/>
        <rFont val="Calibri"/>
        <family val="2"/>
      </rPr>
      <t>PLANTA</t>
    </r>
    <r>
      <rPr>
        <sz val="11"/>
        <color theme="1"/>
        <rFont val="Calibri"/>
        <family val="2"/>
        <scheme val="minor"/>
      </rPr>
      <t xml:space="preserve"> </t>
    </r>
    <r>
      <rPr>
        <b/>
        <sz val="11"/>
        <color rgb="FF000000"/>
        <rFont val="Calibri"/>
        <family val="2"/>
      </rPr>
      <t>ACTUAL</t>
    </r>
    <r>
      <rPr>
        <sz val="11"/>
        <color theme="1"/>
        <rFont val="Calibri"/>
        <family val="2"/>
        <scheme val="minor"/>
      </rPr>
      <t xml:space="preserve"> </t>
    </r>
    <r>
      <rPr>
        <b/>
        <sz val="11"/>
        <color rgb="FF000000"/>
        <rFont val="Calibri"/>
        <family val="2"/>
      </rPr>
      <t>FUNCIONARIOS</t>
    </r>
    <r>
      <rPr>
        <sz val="11"/>
        <color theme="1"/>
        <rFont val="Calibri"/>
        <family val="2"/>
        <scheme val="minor"/>
      </rPr>
      <t xml:space="preserve"> </t>
    </r>
    <r>
      <rPr>
        <b/>
        <sz val="11"/>
        <color rgb="FF000000"/>
        <rFont val="Calibri"/>
        <family val="2"/>
      </rPr>
      <t>PROXIMOS</t>
    </r>
    <r>
      <rPr>
        <sz val="11"/>
        <color theme="1"/>
        <rFont val="Calibri"/>
        <family val="2"/>
        <scheme val="minor"/>
      </rPr>
      <t xml:space="preserve"> </t>
    </r>
    <r>
      <rPr>
        <b/>
        <sz val="11"/>
        <color rgb="FF000000"/>
        <rFont val="Calibri"/>
        <family val="2"/>
      </rPr>
      <t>A</t>
    </r>
    <r>
      <rPr>
        <sz val="11"/>
        <color theme="1"/>
        <rFont val="Calibri"/>
        <family val="2"/>
        <scheme val="minor"/>
      </rPr>
      <t xml:space="preserve"> </t>
    </r>
    <r>
      <rPr>
        <b/>
        <sz val="11"/>
        <color rgb="FF000000"/>
        <rFont val="Calibri"/>
        <family val="2"/>
      </rPr>
      <t>PENSIONARSE</t>
    </r>
  </si>
  <si>
    <t>NOMENCLATURA</t>
  </si>
  <si>
    <t>CÓDIGO</t>
  </si>
  <si>
    <t>GRADO</t>
  </si>
  <si>
    <r>
      <t>No.</t>
    </r>
    <r>
      <rPr>
        <b/>
        <sz val="9"/>
        <color theme="1"/>
        <rFont val="Calibri"/>
        <family val="2"/>
        <scheme val="minor"/>
      </rPr>
      <t xml:space="preserve"> </t>
    </r>
    <r>
      <rPr>
        <b/>
        <sz val="9"/>
        <color rgb="FF000000"/>
        <rFont val="Calibri"/>
        <family val="2"/>
      </rPr>
      <t>CARGOS</t>
    </r>
  </si>
  <si>
    <t>PROCESO</t>
  </si>
  <si>
    <r>
      <t>NATURALEZA</t>
    </r>
    <r>
      <rPr>
        <b/>
        <sz val="9"/>
        <color theme="1"/>
        <rFont val="Calibri"/>
        <family val="2"/>
        <scheme val="minor"/>
      </rPr>
      <t xml:space="preserve"> </t>
    </r>
    <r>
      <rPr>
        <b/>
        <sz val="9"/>
        <color rgb="FF000000"/>
        <rFont val="Calibri"/>
        <family val="2"/>
      </rPr>
      <t>DEL</t>
    </r>
    <r>
      <rPr>
        <b/>
        <sz val="9"/>
        <color theme="1"/>
        <rFont val="Calibri"/>
        <family val="2"/>
        <scheme val="minor"/>
      </rPr>
      <t xml:space="preserve"> </t>
    </r>
    <r>
      <rPr>
        <b/>
        <sz val="9"/>
        <color rgb="FF000000"/>
        <rFont val="Calibri"/>
        <family val="2"/>
      </rPr>
      <t>CARGO</t>
    </r>
  </si>
  <si>
    <r>
      <t>NOMBRE</t>
    </r>
    <r>
      <rPr>
        <b/>
        <sz val="9"/>
        <color theme="1"/>
        <rFont val="Calibri"/>
        <family val="2"/>
        <scheme val="minor"/>
      </rPr>
      <t xml:space="preserve"> </t>
    </r>
    <r>
      <rPr>
        <b/>
        <sz val="9"/>
        <color rgb="FF000000"/>
        <rFont val="Calibri"/>
        <family val="2"/>
      </rPr>
      <t>FUNCIONARIOS</t>
    </r>
  </si>
  <si>
    <t>NOVEDADES</t>
  </si>
  <si>
    <r>
      <t>POR</t>
    </r>
    <r>
      <rPr>
        <b/>
        <sz val="9"/>
        <color theme="1"/>
        <rFont val="Calibri"/>
        <family val="2"/>
        <scheme val="minor"/>
      </rPr>
      <t xml:space="preserve"> </t>
    </r>
    <r>
      <rPr>
        <b/>
        <sz val="9"/>
        <color rgb="FF000000"/>
        <rFont val="Calibri"/>
        <family val="2"/>
      </rPr>
      <t>PENSIÓN</t>
    </r>
  </si>
  <si>
    <t>REQUISITOS</t>
  </si>
  <si>
    <t>EXPERIENCIA</t>
  </si>
  <si>
    <t>CONOCIMIENTOS BÁSICOS O ESENCIALES</t>
  </si>
  <si>
    <t>COMPETENCIAS COMPORTAMENTALES</t>
  </si>
  <si>
    <t>CARGOS EN LA OFERTA PUBLICA CONVOCATORIA
DISTRITO 4 Y DISTRITO 6</t>
  </si>
  <si>
    <t>CARGOS EN VACANCIA DEFINITIVA QUE ESTAN REPORTADOS EN LA CNSC, PERO AÚN NO HAN SALIDO A CONCURSO</t>
  </si>
  <si>
    <t>ESTRATÉGICO</t>
  </si>
  <si>
    <t>MISIONAL</t>
  </si>
  <si>
    <t>APOYO</t>
  </si>
  <si>
    <t>CARRERA ADMINISTRATIVA</t>
  </si>
  <si>
    <t>LNR</t>
  </si>
  <si>
    <t>56-57 años Mujer (o más edad);
Hombres 62-61 Años</t>
  </si>
  <si>
    <t>Menor o igual de dos años (Mujer 55 años,
Hombre 60 años)</t>
  </si>
  <si>
    <t>Menor o igual de tres años (Mujer 54 años,
Hombre 59 años)</t>
  </si>
  <si>
    <t>Total Pensión</t>
  </si>
  <si>
    <t>COMUNES</t>
  </si>
  <si>
    <t>POR NIVEL JERARQUICO</t>
  </si>
  <si>
    <t>NIVEL DIRECTIVO (14 CARGOS)</t>
  </si>
  <si>
    <r>
      <t>Director</t>
    </r>
    <r>
      <rPr>
        <sz val="11"/>
        <color theme="1"/>
        <rFont val="Calibri"/>
        <family val="2"/>
        <scheme val="minor"/>
      </rPr>
      <t xml:space="preserve"> </t>
    </r>
    <r>
      <rPr>
        <sz val="11"/>
        <color rgb="FF000000"/>
        <rFont val="Calibri"/>
        <family val="2"/>
      </rPr>
      <t>General</t>
    </r>
  </si>
  <si>
    <r>
      <rPr>
        <sz val="11"/>
        <color rgb="FF000000"/>
        <rFont val="Calibri"/>
        <family val="3"/>
        <charset val="134"/>
      </rPr>
      <t>050</t>
    </r>
    <phoneticPr fontId="3" type="noConversion"/>
  </si>
  <si>
    <r>
      <rPr>
        <sz val="11"/>
        <color rgb="FF000000"/>
        <rFont val="Calibri"/>
        <family val="3"/>
        <charset val="134"/>
      </rPr>
      <t>X</t>
    </r>
    <phoneticPr fontId="3" type="noConversion"/>
  </si>
  <si>
    <r>
      <t>Secretario</t>
    </r>
    <r>
      <rPr>
        <sz val="11"/>
        <color theme="1"/>
        <rFont val="Calibri"/>
        <family val="2"/>
        <scheme val="minor"/>
      </rPr>
      <t xml:space="preserve"> </t>
    </r>
    <r>
      <rPr>
        <sz val="11"/>
        <color rgb="FF000000"/>
        <rFont val="Calibri"/>
        <family val="2"/>
      </rPr>
      <t>General</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Entidad</t>
    </r>
    <r>
      <rPr>
        <sz val="11"/>
        <color theme="1"/>
        <rFont val="Calibri"/>
        <family val="2"/>
        <scheme val="minor"/>
      </rPr>
      <t xml:space="preserve"> </t>
    </r>
    <r>
      <rPr>
        <sz val="11"/>
        <color rgb="FF000000"/>
        <rFont val="Calibri"/>
        <family val="2"/>
      </rPr>
      <t>Descentralizada</t>
    </r>
  </si>
  <si>
    <r>
      <rPr>
        <sz val="11"/>
        <color rgb="FF000000"/>
        <rFont val="Calibri"/>
        <family val="3"/>
        <charset val="134"/>
      </rPr>
      <t>054</t>
    </r>
    <phoneticPr fontId="3" type="noConversion"/>
  </si>
  <si>
    <r>
      <rPr>
        <sz val="11"/>
        <color rgb="FF000000"/>
        <rFont val="Calibri"/>
        <family val="3"/>
        <charset val="134"/>
      </rPr>
      <t>04</t>
    </r>
    <phoneticPr fontId="3" type="noConversion"/>
  </si>
  <si>
    <r>
      <t>Subdirector</t>
    </r>
    <r>
      <rPr>
        <sz val="11"/>
        <color theme="1"/>
        <rFont val="Calibri"/>
        <family val="2"/>
        <scheme val="minor"/>
      </rPr>
      <t xml:space="preserve"> </t>
    </r>
    <r>
      <rPr>
        <sz val="11"/>
        <color rgb="FF000000"/>
        <rFont val="Calibri"/>
        <family val="2"/>
      </rPr>
      <t>General</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Entidad</t>
    </r>
    <r>
      <rPr>
        <sz val="11"/>
        <color theme="1"/>
        <rFont val="Calibri"/>
        <family val="2"/>
        <scheme val="minor"/>
      </rPr>
      <t xml:space="preserve"> </t>
    </r>
    <r>
      <rPr>
        <sz val="11"/>
        <color rgb="FF000000"/>
        <rFont val="Calibri"/>
        <family val="2"/>
      </rPr>
      <t>Descentralizada</t>
    </r>
  </si>
  <si>
    <r>
      <rPr>
        <sz val="11"/>
        <color rgb="FF000000"/>
        <rFont val="Calibri"/>
        <family val="3"/>
        <charset val="134"/>
      </rPr>
      <t>084</t>
    </r>
    <phoneticPr fontId="3" type="noConversion"/>
  </si>
  <si>
    <r>
      <rPr>
        <sz val="11"/>
        <color rgb="FF000000"/>
        <rFont val="Calibri"/>
        <family val="3"/>
        <charset val="134"/>
      </rPr>
      <t>03</t>
    </r>
    <phoneticPr fontId="3" type="noConversion"/>
  </si>
  <si>
    <t>X</t>
  </si>
  <si>
    <t>.Niño Vargas Martha Elmy (66 años)</t>
  </si>
  <si>
    <t>1 Funcionario</t>
  </si>
  <si>
    <t>1 Mujer</t>
  </si>
  <si>
    <r>
      <rPr>
        <b/>
        <sz val="10"/>
        <color rgb="FF000000"/>
        <rFont val="Calibri"/>
        <family val="2"/>
      </rPr>
      <t>SUBDIRECCION DE FORTALECIMIENTO DE LA ORGANIZACION SOCIAL</t>
    </r>
    <r>
      <rPr>
        <sz val="10"/>
        <color rgb="FF000000"/>
        <rFont val="Calibri"/>
        <family val="3"/>
        <charset val="134"/>
      </rPr>
      <t xml:space="preserve">
	Título profesional en el núcleo básico del conocimiento
en: Administración; Derecho y Afines; Economía;
Antropología, Artes Liberales; Filosofía, Teología y
Afines; Ingeniería Industrial y Afines; Sociología,
Trabajo Social y Afines; Psicología; Ciencias Políticas,
Relaciones Internacionales; Comunicación Social,
Periodismo y Afines; Educación; Geografía, Historia.
Título de postgrado.
Tarjeta Profesional en los casos reglamentarios por
Ley.</t>
    </r>
  </si>
  <si>
    <t>Treinta y seis (36) meses de experiencia profesional o
docente.</t>
  </si>
  <si>
    <t>1. Plan de Desarrollo Distrital.
2. Planeación Estratégica.
3. Políticas Públicas en Administración de Personal.
4. Normas en materia disciplinaria.
5. Políticas públicas sectoriales.
6. Normas relacionadas con la Participación Ciudadana.
7. Estrategias y mecanismos de fortalecimiento de la organización social.
8. Metodología de investigación y diseño de proyectos.
9. Resolución de conflictos.
10. Gerencia administrativa.
11. Informática básica y manejo de software.</t>
  </si>
  <si>
    <t>1. Orientación a resultados.
2. Orientación al usuario y al ciudadano.
3. Compromiso con la Organización.
4. Trabajo en equipo.
5. Adaptación al cambio.
6. Aprendizaje continuo.</t>
  </si>
  <si>
    <t>1. Liderazgo efectivo.
2. Planeación.
3. Gestión del desarrollo de las personas.
4. Visión estratégica.
5. Pensamiento sistémico.
6. Resolución de conflictos.
7. Toma de decisiones</t>
  </si>
  <si>
    <t>NO</t>
  </si>
  <si>
    <r>
      <t>Jefe</t>
    </r>
    <r>
      <rPr>
        <sz val="11"/>
        <color theme="1"/>
        <rFont val="Calibri"/>
        <family val="2"/>
        <scheme val="minor"/>
      </rPr>
      <t xml:space="preserve"> </t>
    </r>
    <r>
      <rPr>
        <sz val="11"/>
        <color rgb="FF000000"/>
        <rFont val="Calibri"/>
        <family val="2"/>
      </rPr>
      <t>Oficina</t>
    </r>
  </si>
  <si>
    <t>006</t>
  </si>
  <si>
    <t>03</t>
  </si>
  <si>
    <r>
      <rPr>
        <sz val="11"/>
        <color rgb="FF000000"/>
        <rFont val="Calibri"/>
        <family val="3"/>
        <charset val="134"/>
      </rPr>
      <t>02</t>
    </r>
    <phoneticPr fontId="3" type="noConversion"/>
  </si>
  <si>
    <t>01</t>
  </si>
  <si>
    <t>Gerente</t>
  </si>
  <si>
    <r>
      <rPr>
        <sz val="11"/>
        <color rgb="FF000000"/>
        <rFont val="Calibri"/>
        <family val="3"/>
        <charset val="134"/>
      </rPr>
      <t>039</t>
    </r>
    <phoneticPr fontId="3" type="noConversion"/>
  </si>
  <si>
    <r>
      <rPr>
        <sz val="11"/>
        <color rgb="FF000000"/>
        <rFont val="Calibri"/>
        <family val="3"/>
        <charset val="134"/>
      </rPr>
      <t>01</t>
    </r>
    <phoneticPr fontId="3" type="noConversion"/>
  </si>
  <si>
    <t>NIVEL ASESOR (4 CARGOS)</t>
  </si>
  <si>
    <r>
      <t>Jefe</t>
    </r>
    <r>
      <rPr>
        <sz val="11"/>
        <color theme="1"/>
        <rFont val="Calibri"/>
        <family val="2"/>
        <scheme val="minor"/>
      </rPr>
      <t xml:space="preserve"> </t>
    </r>
    <r>
      <rPr>
        <sz val="11"/>
        <color rgb="FF000000"/>
        <rFont val="Calibri"/>
        <family val="2"/>
      </rPr>
      <t>Oficina</t>
    </r>
    <r>
      <rPr>
        <sz val="11"/>
        <color theme="1"/>
        <rFont val="Calibri"/>
        <family val="2"/>
        <scheme val="minor"/>
      </rPr>
      <t xml:space="preserve"> </t>
    </r>
    <r>
      <rPr>
        <sz val="11"/>
        <color rgb="FF000000"/>
        <rFont val="Calibri"/>
        <family val="2"/>
      </rPr>
      <t>Asesora</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Planeación</t>
    </r>
  </si>
  <si>
    <r>
      <t>Jefe</t>
    </r>
    <r>
      <rPr>
        <sz val="11"/>
        <color theme="1"/>
        <rFont val="Calibri"/>
        <family val="2"/>
        <scheme val="minor"/>
      </rPr>
      <t xml:space="preserve"> </t>
    </r>
    <r>
      <rPr>
        <sz val="11"/>
        <color rgb="FF000000"/>
        <rFont val="Calibri"/>
        <family val="2"/>
      </rPr>
      <t>Oficina</t>
    </r>
    <r>
      <rPr>
        <sz val="11"/>
        <color theme="1"/>
        <rFont val="Calibri"/>
        <family val="2"/>
        <scheme val="minor"/>
      </rPr>
      <t xml:space="preserve"> </t>
    </r>
    <r>
      <rPr>
        <sz val="11"/>
        <color rgb="FF000000"/>
        <rFont val="Calibri"/>
        <family val="2"/>
      </rPr>
      <t>Asesora</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Comunicaciones</t>
    </r>
  </si>
  <si>
    <t>Asesor</t>
  </si>
  <si>
    <t>.Criado Castilla Juan Felipe (60 años)</t>
  </si>
  <si>
    <t>1 Hombre</t>
  </si>
  <si>
    <r>
      <rPr>
        <b/>
        <sz val="10"/>
        <color rgb="FF000000"/>
        <rFont val="Calibri"/>
        <family val="2"/>
      </rPr>
      <t>DIRECCIÓN GENERAL - DESPACHO DIRECTOR</t>
    </r>
    <r>
      <rPr>
        <sz val="10"/>
        <color rgb="FF000000"/>
        <rFont val="Calibri"/>
        <family val="3"/>
        <charset val="134"/>
      </rPr>
      <t xml:space="preserve">
Título profesional en el núcleo básico del
conocimiento en: Derecho y Afines.
Título de postgrado.
Tarjeta Profesional en los casos reglamentarios
por Ley.</t>
    </r>
  </si>
  <si>
    <t>Veinticuatro (24) meses de experiencia profesional o
docente.</t>
  </si>
  <si>
    <t>1. Administración pública.
2. Constitución política.
3. Código Único Disciplinario
4. Legislación Comunal.
5. Contratación estatal
6. Régimen administrativo y organizacional del Distrito Capital.
7. Gerencia Pública.
8. Informática básica y manejo de software.</t>
  </si>
  <si>
    <t>1. Orientación a resultados.
2. Orientación al usuario y al ciudadano.
3. Compromiso con la Organización.
4. Aprendizaje continuo.
5. Trabajo en equipo.
6. Adaptación al cambio.</t>
  </si>
  <si>
    <t>1. Confiabilidad técnica
2. Conocimiento del entorno
3. Construcción de relaciones
4. Iniciativa
5. Creatividad e innovación</t>
  </si>
  <si>
    <t>NIVEL PROFESIONAL (49 CARGOS)</t>
  </si>
  <si>
    <r>
      <t>Profesional</t>
    </r>
    <r>
      <rPr>
        <sz val="11"/>
        <color theme="1"/>
        <rFont val="Calibri"/>
        <family val="2"/>
        <scheme val="minor"/>
      </rPr>
      <t xml:space="preserve"> </t>
    </r>
    <r>
      <rPr>
        <sz val="11"/>
        <color rgb="FF000000"/>
        <rFont val="Calibri"/>
        <family val="2"/>
      </rPr>
      <t>Especializado</t>
    </r>
  </si>
  <si>
    <r>
      <rPr>
        <sz val="11"/>
        <color rgb="FF000000"/>
        <rFont val="Calibri"/>
        <family val="3"/>
        <charset val="134"/>
      </rPr>
      <t>05</t>
    </r>
    <phoneticPr fontId="3" type="noConversion"/>
  </si>
  <si>
    <t>.Chaparro Gómez José Antonio (60 años)</t>
  </si>
  <si>
    <r>
      <rPr>
        <b/>
        <sz val="11"/>
        <color rgb="FF000000"/>
        <rFont val="Calibri"/>
        <family val="2"/>
      </rPr>
      <t>SECRETARIA GENERAL - SISTEMAS</t>
    </r>
    <r>
      <rPr>
        <sz val="11"/>
        <color rgb="FF000000"/>
        <rFont val="Calibri"/>
        <family val="2"/>
      </rPr>
      <t xml:space="preserve">
Título profesional en el núcleo básico del conocimiento en: Ingeniería de Sistemas, Telemática y Afines; Ingeniería Electrónica, Telecomunicaciones y Afines. Título de postgrado. Tarjeta Profesional en los casos reglamentarios por Ley.</t>
    </r>
  </si>
  <si>
    <t>Treinta y seis meses (36) meses de experiencia profesional o docente.</t>
  </si>
  <si>
    <t>1. Conocimiento y administración en base de datos
2. Políticas públicas en informática
3. Diseño, desarrollo e implementación de aplicaciones.
4. Administración de Redes.
5. Soporte técnico de bienes informáticos y ofimática.</t>
  </si>
  <si>
    <t>1. Orientación a resultados. 2. Orientación al usuario y al ciudadano. 3. Transparencia. 4. Compromiso con la Organización. 5. Aprendizaje continuo. 6. Trabajo en equipo. 7. Adaptación al cambio.</t>
  </si>
  <si>
    <t>1. Aporte – técnico profesional 2. Comunicación efectiva 3. Gestión de procedimientos 4. Instrumentación de decisiones</t>
  </si>
  <si>
    <r>
      <t>Profesional</t>
    </r>
    <r>
      <rPr>
        <sz val="11"/>
        <color theme="1"/>
        <rFont val="Calibri"/>
        <family val="2"/>
        <scheme val="minor"/>
      </rPr>
      <t xml:space="preserve"> </t>
    </r>
    <r>
      <rPr>
        <sz val="11"/>
        <color rgb="FF000000"/>
        <rFont val="Calibri"/>
        <family val="2"/>
      </rPr>
      <t>Universitario</t>
    </r>
  </si>
  <si>
    <r>
      <t>.Alba Vargas Elsy Yanive (57 años)     
 .Daza Maldonado Aurora Esperanza (58 años)
.Méndez Avila Olga Cristina (61 años) 
.Mendoza Rodríguez Elisa Angela (63 años)                           .Rodríguez</t>
    </r>
    <r>
      <rPr>
        <sz val="11"/>
        <color rgb="FF00B050"/>
        <rFont val="Calibri"/>
        <family val="2"/>
        <scheme val="minor"/>
      </rPr>
      <t xml:space="preserve"> </t>
    </r>
    <r>
      <rPr>
        <sz val="11"/>
        <color rgb="FF00B050"/>
        <rFont val="Calibri"/>
        <family val="2"/>
      </rPr>
      <t>Velandia</t>
    </r>
    <r>
      <rPr>
        <sz val="11"/>
        <color rgb="FF00B050"/>
        <rFont val="Calibri"/>
        <family val="2"/>
        <scheme val="minor"/>
      </rPr>
      <t xml:space="preserve"> </t>
    </r>
    <r>
      <rPr>
        <sz val="11"/>
        <color rgb="FF00B050"/>
        <rFont val="Calibri"/>
        <family val="2"/>
      </rPr>
      <t>Nohora Judith (66 años) 
.Romero Garcia Alvaro Enrique (61 años)
.Hinestroza García Farith Esther (54 años)
.Rodríguez Moreno Myriam (55 años)
.Zapata Reyes Miguel Angel (59 años)</t>
    </r>
  </si>
  <si>
    <t>9 Funcionarios</t>
  </si>
  <si>
    <t>5 Mujeres
1 Hombre</t>
  </si>
  <si>
    <t>1 Mujer
1 Hombre</t>
  </si>
  <si>
    <r>
      <rPr>
        <b/>
        <sz val="11"/>
        <color rgb="FF000000"/>
        <rFont val="Calibri"/>
        <family val="2"/>
      </rPr>
      <t>SUBDIRECCION DE PROMOCIÓN DE LA PARTICIPACIÓN</t>
    </r>
    <r>
      <rPr>
        <sz val="11"/>
        <color rgb="FF000000"/>
        <rFont val="Calibri"/>
        <family val="2"/>
      </rPr>
      <t xml:space="preserve">
	Título profesional en el núcleo básico del conocimiento en: Ingeniería Industrial y Afines; Administración; Economía; Derecho y Afines; Sociología, Trabajo Social y Afines; Psicología; Comunicación Social, Periodismo y Afines; Educación; Antropología, Artes Liberales. Tarjeta Profesional en los casos reglamentarios por Ley. 
</t>
    </r>
    <r>
      <rPr>
        <b/>
        <sz val="11"/>
        <color rgb="FF000000"/>
        <rFont val="Calibri"/>
        <family val="2"/>
      </rPr>
      <t xml:space="preserve">SUBDIRECCION DE FORTALECIMIENTO DE LA ORGANIZACION SOCIAL
</t>
    </r>
    <r>
      <rPr>
        <sz val="11"/>
        <color rgb="FF000000"/>
        <rFont val="Calibri"/>
        <family val="2"/>
      </rPr>
      <t xml:space="preserve">	Título profesional en el núcleo básico del conocimiento en: Ingeniería Industrial y Afines; Administración; Economía; Derecho y Afines; Sociología, Trabajo Social y Afines; Psicología; Comunicación Social, Periodismo y Afines; Educación; Antropología, Artes Liberales. Tarjeta Profesional en los casos reglamentarios por Ley. 
</t>
    </r>
    <r>
      <rPr>
        <b/>
        <sz val="11"/>
        <color rgb="FF000000"/>
        <rFont val="Calibri"/>
        <family val="2"/>
      </rPr>
      <t>SUBDIRECCION DE ASUNTOS COMUNALES</t>
    </r>
    <r>
      <rPr>
        <sz val="11"/>
        <color rgb="FF000000"/>
        <rFont val="Calibri"/>
        <family val="2"/>
      </rPr>
      <t xml:space="preserve">
Título profesional en el núcleo básico del conocimiento en: Administración; Derecho y Afines; Contaduría Pública; Economía; Ingeniería Industrial y Afines; Antropología, Artes Liberales; Psicología; Sociología, Trabajo Social y Afines; Comunicación Social, Periodismo y Afines; Educación. 
Tarjeta Profesional en los casos reglamentarios por Ley. 
</t>
    </r>
    <r>
      <rPr>
        <b/>
        <sz val="11"/>
        <color rgb="FF000000"/>
        <rFont val="Calibri"/>
        <family val="2"/>
      </rPr>
      <t>OFICINA JURÍDICA</t>
    </r>
    <r>
      <rPr>
        <sz val="11"/>
        <color rgb="FF000000"/>
        <rFont val="Calibri"/>
        <family val="2"/>
      </rPr>
      <t xml:space="preserve">
Título profesional en el núcleo básico del conocimiento en: Derecho y afines. 
Tarjeta Profesional en los casos reglamentarios por Ley. 
</t>
    </r>
    <r>
      <rPr>
        <b/>
        <sz val="11"/>
        <color rgb="FF000000"/>
        <rFont val="Calibri"/>
        <family val="2"/>
      </rPr>
      <t>OFICINA DE CONTROL INTERNO</t>
    </r>
    <r>
      <rPr>
        <sz val="11"/>
        <color rgb="FF000000"/>
        <rFont val="Calibri"/>
        <family val="2"/>
      </rPr>
      <t xml:space="preserve">
Título profesional en el núcleo básico del conocimiento en: Derecho y afines; Ingeniería Industrial y Afines; Administración; Economía; Contaduría Pública. 
Tarjeta Profesional en los casos reglamentarios por Ley. 
</t>
    </r>
  </si>
  <si>
    <t>Cincuenta y un (51) meses de experiencia profesional.</t>
  </si>
  <si>
    <t xml:space="preserve">1.	Normas relacionadas con la Participación Ciudadana. 
2.	Estrategias y mecanismos de fortalecimiento de la organización Social.  
3.	Metodología de Investigación y Diseño de Proyectos. 
4.	Resolución de Conflictos. 
5.	Informática básica y manejo de software. 
</t>
  </si>
  <si>
    <t>1. Orientación a resultados
2. Orientación al usuario y al ciudadano
3. Compromiso con la Organización
4. Aprendizaje continuo
5. Trabajo en equipo
6. Adaptación al cambio</t>
  </si>
  <si>
    <t>1. Aporte – técnico profesional
2. Comunicación efectiva
3. Gestión de procedimientos
4. Instrumentación de decisiones</t>
  </si>
  <si>
    <t>SI</t>
  </si>
  <si>
    <t xml:space="preserve">.Avila Echeverri Mauricio Armando (61 años)                                  
.Buitrago Duque Luz Angela (57 años)
.Cifuentes Carvalho Sandra Lucía (64 años)                                        
 .Melo Garnica Sonia Patricia (60 años)                                                              
 .Miranda Escobar Fernando (62 años)                                                                .Pedraza Angel Jose Humberto (63 años)
.Velez Villamarin Maria Cristina (65 años)
.Guzmán Escandón Lourdes Aleyda (61 años)
.Merchán Hernández Luis Armando (59 años)
</t>
  </si>
  <si>
    <t>5 Mujeres
3 Hombres</t>
  </si>
  <si>
    <r>
      <rPr>
        <b/>
        <sz val="11"/>
        <color rgb="FF000000"/>
        <rFont val="Calibri"/>
        <family val="2"/>
      </rPr>
      <t xml:space="preserve">SUBDIRECCION DE PROMOCION DE LA PARTICIPACION 
</t>
    </r>
    <r>
      <rPr>
        <sz val="11"/>
        <color rgb="FF000000"/>
        <rFont val="Calibri"/>
        <family val="2"/>
      </rPr>
      <t xml:space="preserve">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 xml:space="preserve">
GERENCIA DE PROYECTOS
</t>
    </r>
    <r>
      <rPr>
        <sz val="11"/>
        <color rgb="FF000000"/>
        <rFont val="Calibri"/>
        <family val="2"/>
      </rPr>
      <t xml:space="preserve">Título profesional en el núcleo básico del conocimiento en: Ingeniería Industrial y Afines; Administración; Economía; Derecho y Afines; Arquitectura y Afines; Sociología, Trabajo Social y Afines; Psicología; Antropología, Artes Liberales; Comunicación Social, Periodismo y Afines; Educación; Ingeniería Civil y Afines; Ingeniería Ambiental, Sanitaria y Afines. 
Tarjeta Profesional en los casos reglamentarios por Ley. 
</t>
    </r>
    <r>
      <rPr>
        <b/>
        <sz val="11"/>
        <color rgb="FF000000"/>
        <rFont val="Calibri"/>
        <family val="2"/>
      </rPr>
      <t xml:space="preserve">
SUBDIRECCION DE ASUNTOS COMUNALES</t>
    </r>
    <r>
      <rPr>
        <sz val="11"/>
        <color rgb="FF000000"/>
        <rFont val="Calibri"/>
        <family val="2"/>
      </rPr>
      <t xml:space="preserve">
Título profesional en el núcleo básico del conocimiento en: Administración; Derecho y Afines; Contaduría Pública; Economía; Ingeniería Industrial y Afines; Antropología, Artes Liberales; Psicología; Sociología, Trabajo Social y Afines; Comunicación Social, Periodismo y Afines; Educación. 
Tarjeta Profesional en los casos reglamentarios por Ley. 
</t>
    </r>
    <r>
      <rPr>
        <b/>
        <sz val="11"/>
        <color rgb="FF000000"/>
        <rFont val="Calibri"/>
        <family val="2"/>
      </rPr>
      <t>GERENCIA DE INSTANCIAS Y MECANISMOS DE PARTICIPACION</t>
    </r>
    <r>
      <rPr>
        <sz val="11"/>
        <color rgb="FF000000"/>
        <rFont val="Calibri"/>
        <family val="2"/>
      </rPr>
      <t xml:space="preserve">
Título profesional en el núcleo básico del conocimiento en: Ingeniería Industrial y Afines; Administración; Economía; Derecho y Afines; Arquitectura y Afines; Sociología, Trabajo Social y Afines; Psicología; Antropología, Artes Liberales; Comunicación Social, Periodismo y Afines; Ingeniería Agronómica, Pecuaria y Afines; Educación. 
Tarjeta Profesional en los casos reglamentarios por Ley. 
</t>
    </r>
    <r>
      <rPr>
        <b/>
        <sz val="11"/>
        <color rgb="FF000000"/>
        <rFont val="Calibri"/>
        <family val="2"/>
      </rPr>
      <t>GESTION CONTRACTUAL</t>
    </r>
    <r>
      <rPr>
        <sz val="11"/>
        <color rgb="FF000000"/>
        <rFont val="Calibri"/>
        <family val="2"/>
      </rPr>
      <t xml:space="preserve">
Título profesional en el núcleo básico del conocimiento en: Derecho y Afines. 
Tarjeta Profesional en los casos reglamentarios por Ley. 
</t>
    </r>
    <r>
      <rPr>
        <b/>
        <sz val="11"/>
        <color rgb="FF000000"/>
        <rFont val="Calibri"/>
        <family val="2"/>
      </rPr>
      <t xml:space="preserve">
GESTION DE TALENTO HUMANO</t>
    </r>
    <r>
      <rPr>
        <sz val="11"/>
        <color rgb="FF000000"/>
        <rFont val="Calibri"/>
        <family val="2"/>
      </rPr>
      <t xml:space="preserve">
Título profesional en el núcleo básico del conocimiento en: Ingeniería Administrativa y Afines; Administración, Derecho y Afines; Ingeniería Industrial y Afines; Economía; Contaduría Pública; Psicología; Sociología, Trabajo Social y Afines. 
Tarjeta Profesional en los casos reglamentarios por Ley. 
</t>
    </r>
    <r>
      <rPr>
        <b/>
        <sz val="11"/>
        <color rgb="FF000000"/>
        <rFont val="Calibri"/>
        <family val="2"/>
      </rPr>
      <t xml:space="preserve">
OFICINA JURÍDICA</t>
    </r>
    <r>
      <rPr>
        <sz val="11"/>
        <color rgb="FF000000"/>
        <rFont val="Calibri"/>
        <family val="2"/>
      </rPr>
      <t xml:space="preserve">
Título profesional en el núcleo básico del conocimiento en: Derecho y afines. 
Tarjeta Profesional en los casos reglamentarios por Ley. </t>
    </r>
  </si>
  <si>
    <t xml:space="preserve">	Cuarenta y dos (42) meses de experiencia profesional.</t>
  </si>
  <si>
    <t xml:space="preserve">1.	Legislación Comunal
2.	Formulación y evaluación de proyectos
3.	Normas relacionadas con la Participación Ciudadana.
4.	Atención al ciudadano
5.	Estrategias y mecanismos de fortalecimiento de la organización Social 
6.	Resolución de Conflictos
7.	Informática básica y manejo de software.
1.	Metodología de Investigación y Diseño de Proyectos.
2.	Normatividad comunal.
3.	Legislación Comunal
4.	Informática básica y manejo de software.
5.	Normas de atención y servicio al usuario
</t>
  </si>
  <si>
    <t xml:space="preserve"> 
.Novoa Rodriguez Mary Sol (57 años)
.Toscano Sánchez Henry Rafael (70 años) 
</t>
  </si>
  <si>
    <t>2 Funcionarios</t>
  </si>
  <si>
    <r>
      <rPr>
        <b/>
        <sz val="11"/>
        <color rgb="FF000000"/>
        <rFont val="Calibri"/>
        <family val="2"/>
      </rPr>
      <t>SUBDIRECCION DE PROMOCION DE LA PARTICIPACION</t>
    </r>
    <r>
      <rPr>
        <sz val="11"/>
        <color rgb="FF000000"/>
        <rFont val="Calibri"/>
        <family val="2"/>
      </rPr>
      <t xml:space="preserve"> 
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sz val="11"/>
        <color rgb="FF000000"/>
        <rFont val="Calibri"/>
        <family val="2"/>
      </rPr>
      <t xml:space="preserve">
</t>
    </r>
    <r>
      <rPr>
        <b/>
        <sz val="11"/>
        <color rgb="FF000000"/>
        <rFont val="Calibri"/>
        <family val="2"/>
      </rPr>
      <t>GESTIÓN DOCUMENTAL - ARCHIVO CENTRAL</t>
    </r>
    <r>
      <rPr>
        <sz val="11"/>
        <color rgb="FF000000"/>
        <rFont val="Calibri"/>
        <family val="2"/>
      </rPr>
      <t xml:space="preserve">
Título profesional en disciplina académica en: Archivística, Ciencias de la Información y la Documentación; Sistemas de Información, Bibliotecología y Archivística (Del Núcleo Básico de Bibliotecología, Otros de Ciencias sociales y Humanas). 
 Tarjeta Profesional en los casos reglamentarios por Ley o certificado de inscripción en el registro único profesional según sea el caso, expedido por el Colegio  Colombiano de Archivistas. </t>
    </r>
    <r>
      <rPr>
        <sz val="11"/>
        <color rgb="FF000000"/>
        <rFont val="Calibri"/>
        <family val="2"/>
      </rPr>
      <t xml:space="preserve"> 
</t>
    </r>
  </si>
  <si>
    <t xml:space="preserve">	Treinta y tres (33) meses de experiencia profesional.</t>
  </si>
  <si>
    <t xml:space="preserve">1.	Plan de Desarrollo Territorial
2.	Legislación Comunal
3.	Planes de Desarrollo Distrital y Local
4.	Normas relacionadas con la Participación Ciudadana.
5.	Estrategias y mecanismos de fortalecimiento de la organización Social 
6.	Resolución de Conflictos
7.	Informática básica y manejo de software.
</t>
  </si>
  <si>
    <t>NIVEL TÉCNICO (7 CARGOS)</t>
  </si>
  <si>
    <t>Técnico Operativo</t>
  </si>
  <si>
    <t>NIVEL ASISTENCIAL (35 CARGOS)</t>
  </si>
  <si>
    <t>Auxiliar Administrativo</t>
  </si>
  <si>
    <t xml:space="preserve">
.Garzón Romero Martha Paulina (57 años)                       
.Sanmiguel Tovar Felix Roberto (66 años)
.Villarraga Venegas Edgar Alfonso (60 años)
</t>
  </si>
  <si>
    <t>3 Funcionarios</t>
  </si>
  <si>
    <t>1 Hombre
1 Mujer</t>
  </si>
  <si>
    <r>
      <rPr>
        <b/>
        <sz val="11"/>
        <color rgb="FF000000"/>
        <rFont val="Calibri"/>
        <family val="2"/>
      </rPr>
      <t>AREA APOYO ADMINISTRATIVO</t>
    </r>
    <r>
      <rPr>
        <sz val="11"/>
        <color rgb="FF000000"/>
        <rFont val="Calibri"/>
        <family val="2"/>
      </rPr>
      <t xml:space="preserve">
Diploma de Bachiller en cualquier modalidad </t>
    </r>
  </si>
  <si>
    <t>Setenta y dos (72) meses de experiencia relacionada</t>
  </si>
  <si>
    <t xml:space="preserve">1.	Redacción y Ortografía.
2.	Archivo de documentos
3.	Manejo logístico de oficina
4.	Informática básica </t>
  </si>
  <si>
    <t>1. Manejo de la información.
2. Relaciones interpersonales.
3. Colaboración.
4. Comunicación efectiva.</t>
  </si>
  <si>
    <t xml:space="preserve">.Romero Cubillos William (61 años) </t>
  </si>
  <si>
    <t xml:space="preserve">Seis (6) meses de experiencia relacionada.  </t>
  </si>
  <si>
    <t>Auxiliar de Servicios Generales</t>
  </si>
  <si>
    <t>.Toro Villarraga Tiberio (64 años)</t>
  </si>
  <si>
    <r>
      <rPr>
        <b/>
        <sz val="11"/>
        <color rgb="FF000000"/>
        <rFont val="Calibri"/>
        <family val="2"/>
      </rPr>
      <t>ÁREA APOYO ADMINISTRATIVO</t>
    </r>
    <r>
      <rPr>
        <sz val="11"/>
        <color rgb="FF000000"/>
        <rFont val="Calibri"/>
        <family val="2"/>
      </rPr>
      <t xml:space="preserve">
Aprobación de cuatro (4) años de educación básica secundaria.
</t>
    </r>
  </si>
  <si>
    <t>Sin experiencia.</t>
  </si>
  <si>
    <t>1.Conocimientos básicos en electricidad, plomería, carpintería y cerrajería.
2.Conocimientos sobre herramientas, maquinaria y equipos. 
3.Adecuación de oficinas.</t>
  </si>
  <si>
    <t>1. Manejo de la información
2. Relaciones interpersonales
3. Colaboración</t>
  </si>
  <si>
    <t>Conductor</t>
  </si>
  <si>
    <t>Secretario Ejecutivo</t>
  </si>
  <si>
    <t xml:space="preserve">.Moreno Castelblanco Doris Yamile (59 años)
.Arévalo Peña Anais (61 años)   </t>
  </si>
  <si>
    <t>2 Mujeres</t>
  </si>
  <si>
    <t xml:space="preserve">1. Redacción y Ortografía.
2. Atención al público.
3. Normas de archivo de oficina.
4. Informática básica. </t>
  </si>
  <si>
    <t xml:space="preserve">.Acuña Bohorquez Luis Ernesto (68 años)                                                        
.Contreras Suarez Julio Hernán (63 años)                                                        
.Perez Guayacan Maria del Pilar (61 años)
.Méndez Garnica Carlos Enrique (62 años)
.Melendez Guevara Claudia Marcela (55 años)
.Parra Buitrago Edgar Arnulfo (59 años) 
</t>
  </si>
  <si>
    <t>6 Funcionarios</t>
  </si>
  <si>
    <t xml:space="preserve">
3 Hombres
1 Mujer</t>
  </si>
  <si>
    <t>Veinticuatro (24) meses de experiencia relacionada</t>
  </si>
  <si>
    <t xml:space="preserve">1.Redacción y Ortografía. 
2. Técnicas de Archivo y correspondencia. 
3. Informática básica . </t>
  </si>
  <si>
    <t xml:space="preserve">1.Orientación a resultados. 
2. Orientación al usuario y al ciudadano. 
3. Compromiso con la Organización. 
4 .Aprendizaje continuo. 
5. Trabajo en equipo. 
6. Adaptación al cambio. </t>
  </si>
  <si>
    <t xml:space="preserve">1.Manejo de la información. 
2. Relaciones interpersonales. 
3. Colaboración. 
4. Comunicación efectiva. </t>
  </si>
  <si>
    <r>
      <rPr>
        <b/>
        <sz val="10"/>
        <color rgb="FF000000"/>
        <rFont val="Calibri"/>
        <family val="2"/>
      </rPr>
      <t>TOTAL</t>
    </r>
    <r>
      <rPr>
        <sz val="10"/>
        <color theme="1"/>
        <rFont val="Calibri"/>
        <family val="2"/>
        <scheme val="minor"/>
      </rPr>
      <t xml:space="preserve"> </t>
    </r>
    <r>
      <rPr>
        <b/>
        <sz val="10"/>
        <color rgb="FF000000"/>
        <rFont val="Calibri"/>
        <family val="2"/>
      </rPr>
      <t>PLANTA</t>
    </r>
    <r>
      <rPr>
        <sz val="10"/>
        <color theme="1"/>
        <rFont val="Calibri"/>
        <family val="2"/>
        <scheme val="minor"/>
      </rPr>
      <t xml:space="preserve"> </t>
    </r>
    <r>
      <rPr>
        <b/>
        <sz val="10"/>
        <color rgb="FF000000"/>
        <rFont val="Calibri"/>
        <family val="2"/>
      </rPr>
      <t>DE</t>
    </r>
    <r>
      <rPr>
        <sz val="10"/>
        <color theme="1"/>
        <rFont val="Calibri"/>
        <family val="2"/>
        <scheme val="minor"/>
      </rPr>
      <t xml:space="preserve"> </t>
    </r>
    <r>
      <rPr>
        <b/>
        <sz val="10"/>
        <color rgb="FF000000"/>
        <rFont val="Calibri"/>
        <family val="2"/>
      </rPr>
      <t>PERSONAL</t>
    </r>
    <r>
      <rPr>
        <sz val="10"/>
        <color theme="1"/>
        <rFont val="Calibri"/>
        <family val="2"/>
        <scheme val="minor"/>
      </rPr>
      <t xml:space="preserve"> </t>
    </r>
    <r>
      <rPr>
        <b/>
        <sz val="10"/>
        <color rgb="FF000000"/>
        <rFont val="Calibri"/>
        <family val="2"/>
      </rPr>
      <t>APROBADA</t>
    </r>
  </si>
  <si>
    <r>
      <rPr>
        <sz val="11"/>
        <color rgb="FF000000"/>
        <rFont val="Calibri"/>
        <family val="3"/>
        <charset val="134"/>
      </rPr>
      <t>Fuente:</t>
    </r>
    <r>
      <rPr>
        <sz val="11"/>
        <color theme="1"/>
        <rFont val="Calibri"/>
        <family val="2"/>
        <charset val="134"/>
        <scheme val="minor"/>
      </rPr>
      <t xml:space="preserve"> </t>
    </r>
    <r>
      <rPr>
        <sz val="11"/>
        <color rgb="FF000000"/>
        <rFont val="Calibri"/>
        <family val="3"/>
        <charset val="134"/>
      </rPr>
      <t>Planta</t>
    </r>
    <r>
      <rPr>
        <sz val="11"/>
        <color theme="1"/>
        <rFont val="Calibri"/>
        <family val="2"/>
        <charset val="134"/>
        <scheme val="minor"/>
      </rPr>
      <t xml:space="preserve"> </t>
    </r>
    <r>
      <rPr>
        <sz val="11"/>
        <color rgb="FF000000"/>
        <rFont val="Calibri"/>
        <family val="3"/>
        <charset val="134"/>
      </rPr>
      <t>de</t>
    </r>
    <r>
      <rPr>
        <sz val="11"/>
        <color theme="1"/>
        <rFont val="Calibri"/>
        <family val="2"/>
        <charset val="134"/>
        <scheme val="minor"/>
      </rPr>
      <t xml:space="preserve"> </t>
    </r>
    <r>
      <rPr>
        <sz val="11"/>
        <color rgb="FF000000"/>
        <rFont val="Calibri"/>
        <family val="3"/>
        <charset val="134"/>
      </rPr>
      <t>Personal</t>
    </r>
    <r>
      <rPr>
        <sz val="11"/>
        <color theme="1"/>
        <rFont val="Calibri"/>
        <family val="2"/>
        <charset val="134"/>
        <scheme val="minor"/>
      </rPr>
      <t xml:space="preserve"> </t>
    </r>
    <r>
      <rPr>
        <sz val="11"/>
        <color rgb="FF000000"/>
        <rFont val="Calibri"/>
        <family val="3"/>
        <charset val="134"/>
      </rPr>
      <t>de</t>
    </r>
    <r>
      <rPr>
        <sz val="11"/>
        <color theme="1"/>
        <rFont val="Calibri"/>
        <family val="2"/>
        <charset val="134"/>
        <scheme val="minor"/>
      </rPr>
      <t xml:space="preserve"> </t>
    </r>
    <r>
      <rPr>
        <sz val="11"/>
        <color rgb="FF000000"/>
        <rFont val="Calibri"/>
        <family val="3"/>
        <charset val="134"/>
      </rPr>
      <t>la</t>
    </r>
    <r>
      <rPr>
        <sz val="11"/>
        <color theme="1"/>
        <rFont val="Calibri"/>
        <family val="2"/>
        <charset val="134"/>
        <scheme val="minor"/>
      </rPr>
      <t xml:space="preserve"> </t>
    </r>
    <r>
      <rPr>
        <sz val="11"/>
        <color rgb="FF000000"/>
        <rFont val="Calibri"/>
        <family val="3"/>
        <charset val="134"/>
      </rPr>
      <t>Entidad</t>
    </r>
    <phoneticPr fontId="3" type="noConversion"/>
  </si>
  <si>
    <r>
      <t>Fecha</t>
    </r>
    <r>
      <rPr>
        <sz val="11"/>
        <color theme="1"/>
        <rFont val="Calibri"/>
        <family val="2"/>
        <charset val="134"/>
        <scheme val="minor"/>
      </rPr>
      <t xml:space="preserve"> </t>
    </r>
    <r>
      <rPr>
        <sz val="11"/>
        <color rgb="FF000000"/>
        <rFont val="Calibri"/>
        <family val="3"/>
        <charset val="134"/>
      </rPr>
      <t>Actualización:</t>
    </r>
    <r>
      <rPr>
        <sz val="11"/>
        <color theme="1"/>
        <rFont val="Calibri"/>
        <family val="2"/>
        <charset val="134"/>
        <scheme val="minor"/>
      </rPr>
      <t xml:space="preserve"> Enero </t>
    </r>
    <r>
      <rPr>
        <sz val="11"/>
        <color rgb="FF000000"/>
        <rFont val="Calibri"/>
        <family val="3"/>
        <charset val="134"/>
      </rPr>
      <t>2025</t>
    </r>
  </si>
  <si>
    <t>CAPACITACION 05 DE OCTUBRE 10.AM</t>
  </si>
  <si>
    <t>. Olano Aponte Ana Silvia (55 años)</t>
  </si>
  <si>
    <r>
      <t>.</t>
    </r>
    <r>
      <rPr>
        <sz val="12"/>
        <color theme="1"/>
        <rFont val="Calibri"/>
        <family val="3"/>
        <charset val="134"/>
        <scheme val="minor"/>
      </rPr>
      <t xml:space="preserve"> </t>
    </r>
    <r>
      <rPr>
        <sz val="12"/>
        <color rgb="FF000000"/>
        <rFont val="Calibri"/>
        <family val="3"/>
        <charset val="134"/>
      </rPr>
      <t>Rodríguez</t>
    </r>
    <r>
      <rPr>
        <sz val="12"/>
        <color theme="1"/>
        <rFont val="Calibri"/>
        <family val="3"/>
        <charset val="134"/>
        <scheme val="minor"/>
      </rPr>
      <t xml:space="preserve"> </t>
    </r>
    <r>
      <rPr>
        <sz val="12"/>
        <color rgb="FF000000"/>
        <rFont val="Calibri"/>
        <family val="3"/>
        <charset val="134"/>
      </rPr>
      <t>Velandia</t>
    </r>
    <r>
      <rPr>
        <sz val="12"/>
        <color theme="1"/>
        <rFont val="Calibri"/>
        <family val="3"/>
        <charset val="134"/>
        <scheme val="minor"/>
      </rPr>
      <t xml:space="preserve"> </t>
    </r>
    <r>
      <rPr>
        <sz val="12"/>
        <color rgb="FF000000"/>
        <rFont val="Calibri"/>
        <family val="3"/>
        <charset val="134"/>
      </rPr>
      <t>Nohora Judith (63 años) 
. La Rotta Suárez Dolly Esperanza (63 años)
. Pinilla Moscoso Yolanda Patricia (59 años)
. Hernandez Chaparro Marcela Ivonne (61 años)
. Daza Maldonado Aurora Esperanza (55 años)
. Elsy Yanive Alba Vargas (54 años)
. Romero Garcia Alvaro Enrique (59 años)</t>
    </r>
  </si>
  <si>
    <r>
      <rPr>
        <sz val="11"/>
        <color theme="1"/>
        <rFont val="Calibri"/>
        <family val="2"/>
        <scheme val="minor"/>
      </rPr>
      <t xml:space="preserve">4 </t>
    </r>
    <r>
      <rPr>
        <sz val="11"/>
        <color rgb="FF000000"/>
        <rFont val="Calibri"/>
        <family val="2"/>
      </rPr>
      <t>Mujeres</t>
    </r>
  </si>
  <si>
    <t>2 Mujeres
1 Hombre</t>
  </si>
  <si>
    <t xml:space="preserve">. Cantor Jiménez Javier Fernando (63 años)
. Cifuentes Carvalho Sandra Lucía (61 años)
. Holguín Hernández María del Carmen (59 años)
. Méndez Avila Olga Cristina (58 años)
. Melo Garnica Sonia Patricia (57 años)
. Elisa Angela Mendoza Rodriguez (60años)
. Velez Villamarin Maria Cristina (62 años)
. Pedraza Angel Jose Humberto (60 años)
. Miranda Escobar Fernando (59 años)
. Buitrago Duque Luz Angela (55 años)
</t>
  </si>
  <si>
    <t>6 Mujeres
1 Hombre</t>
  </si>
  <si>
    <t>2 Hombres
1 Mujer</t>
  </si>
  <si>
    <t xml:space="preserve">.Guzmán Escandón Lourdes Aleyda (58 años)
. Gonzalez Gonzalez Gladys Cecilia (55 años)
. Novoa Rodriguez Mary Sol (55 años)
</t>
  </si>
  <si>
    <t xml:space="preserve">
. Sanmiguel Tovar Felix Roberto (63 años)
, Garzón Romero Martha Paulina (54 años)
</t>
  </si>
  <si>
    <t>. López Rueda Flor (63 años)</t>
  </si>
  <si>
    <t>. Toro Villarraga Tiberio (61 años)</t>
  </si>
  <si>
    <t>. Penagos Díaz José Bertulio (65 años)
. Contreras Suarez Julio Hernán (60 años)</t>
  </si>
  <si>
    <t xml:space="preserve">. Moreno Castelblanco Doris Yamile (56 años)
.  Solano Torres Norely (63 años)
</t>
  </si>
  <si>
    <t>. Perez Guayacan Maria del Pilar (58 años)
.Acuña Bohorquez Luis Ernesto (64 años)
. Arévalo Peña Anais (58 años)
. Méndez Garnica Carlos Enrique (59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</si>
</sst>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
  </numFmts>
  <fonts count="21">
    <font>
      <sz val="11"/>
      <color theme="1"/>
      <name val="Calibri"/>
      <family val="2"/>
      <charset val="134"/>
      <scheme val="minor"/>
    </font>
    <font>
      <sz val="11"/>
      <color theme="1"/>
      <name val="Calibri"/>
      <family val="2"/>
      <scheme val="minor"/>
    </font>
    <font>
      <sz val="11"/>
      <color theme="1"/>
      <name val="Calibri"/>
      <family val="2"/>
      <scheme val="minor"/>
    </font>
    <font>
      <sz val="10"/>
      <color rgb="FF000000"/>
      <name val="Calibri"/>
      <family val="3"/>
      <charset val="134"/>
    </font>
    <font>
      <b/>
      <sz val="11"/>
      <color rgb="FF000000"/>
      <name val="Calibri"/>
      <family val="3"/>
      <charset val="134"/>
    </font>
    <font>
      <sz val="11"/>
      <color rgb="FF000000"/>
      <name val="Calibri"/>
      <family val="3"/>
      <charset val="134"/>
    </font>
    <font>
      <b/>
      <sz val="10"/>
      <color rgb="FF000000"/>
      <name val="Calibri"/>
      <family val="2"/>
    </font>
    <font>
      <sz val="11"/>
      <color rgb="FF000000"/>
      <name val="Calibri"/>
      <family val="2"/>
    </font>
    <font>
      <sz val="10"/>
      <color rgb="FF000000"/>
      <name val="Calibri"/>
      <family val="2"/>
    </font>
    <font>
      <b/>
      <sz val="11"/>
      <color rgb="FF000000"/>
      <name val="Calibri"/>
      <family val="2"/>
    </font>
    <font>
      <sz val="10"/>
      <color theme="1"/>
      <name val="Calibri"/>
      <family val="2"/>
      <scheme val="minor"/>
    </font>
    <font>
      <b/>
      <sz val="9"/>
      <color rgb="FF000000"/>
      <name val="Calibri"/>
      <family val="2"/>
    </font>
    <font>
      <sz val="9"/>
      <color theme="1"/>
      <name val="Calibri"/>
      <family val="2"/>
      <scheme val="minor"/>
    </font>
    <font>
      <b/>
      <sz val="9"/>
      <color theme="1"/>
      <name val="Calibri"/>
      <family val="2"/>
      <scheme val="minor"/>
    </font>
    <font>
      <sz val="12"/>
      <color rgb="FF000000"/>
      <name val="Calibri"/>
      <family val="3"/>
      <charset val="134"/>
    </font>
    <font>
      <sz val="12"/>
      <color theme="1"/>
      <name val="Calibri"/>
      <family val="3"/>
      <charset val="134"/>
      <scheme val="minor"/>
    </font>
    <font>
      <b/>
      <sz val="24"/>
      <color rgb="FF000000"/>
      <name val="Calibri"/>
      <family val="2"/>
    </font>
    <font>
      <sz val="11"/>
      <color rgb="FF00B050"/>
      <name val="Calibri"/>
      <family val="2"/>
    </font>
    <font>
      <sz val="10"/>
      <color rgb="FF00B050"/>
      <name val="Calibri"/>
      <family val="2"/>
    </font>
    <font>
      <sz val="11"/>
      <color rgb="FF00B050"/>
      <name val="Calibri"/>
      <family val="2"/>
      <scheme val="minor"/>
    </font>
    <font>
      <sz val="11"/>
      <name val="Calibri"/>
      <family val="2"/>
    </font>
  </fonts>
  <fills count="5">
    <fill>
      <patternFill patternType="none"/>
    </fill>
    <fill>
      <patternFill patternType="gray125"/>
    </fill>
    <fill>
      <patternFill patternType="none"/>
    </fill>
    <fill>
      <patternFill patternType="solid">
        <fgColor theme="8" tint="0.79998168889431442"/>
        <bgColor indexed="64"/>
      </patternFill>
    </fill>
    <fill>
      <patternFill patternType="solid">
        <fgColor theme="0"/>
        <bgColor indexed="64"/>
      </patternFill>
    </fill>
  </fills>
  <borders count="9">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08">
    <xf numFmtId="0" fontId="0" fillId="0" borderId="0" xfId="0" applyAlignment="1">
      <alignment horizontal="left" vertical="top"/>
    </xf>
    <xf numFmtId="0" fontId="0" fillId="0" borderId="2" xfId="0" applyBorder="1" applyAlignment="1">
      <alignment horizontal="left" vertical="top"/>
    </xf>
    <xf numFmtId="0" fontId="0" fillId="0" borderId="2" xfId="0" applyBorder="1" applyAlignment="1">
      <alignment horizontal="center" vertical="center"/>
    </xf>
    <xf numFmtId="0" fontId="0" fillId="0" borderId="0" xfId="0" applyAlignment="1">
      <alignment horizontal="center" vertical="center"/>
    </xf>
    <xf numFmtId="0" fontId="2" fillId="0" borderId="0" xfId="0" applyFont="1" applyAlignment="1">
      <alignment horizontal="left" vertical="top"/>
    </xf>
    <xf numFmtId="0" fontId="12" fillId="0" borderId="0" xfId="0" applyFont="1" applyAlignment="1">
      <alignment horizontal="left" vertical="top"/>
    </xf>
    <xf numFmtId="0" fontId="7" fillId="2" borderId="2" xfId="0" applyFont="1" applyFill="1" applyBorder="1" applyAlignment="1">
      <alignment horizontal="center" vertical="center" wrapText="1"/>
    </xf>
    <xf numFmtId="0" fontId="5" fillId="2" borderId="2" xfId="0" applyFont="1" applyFill="1" applyBorder="1" applyAlignment="1">
      <alignment horizontal="center" vertical="top"/>
    </xf>
    <xf numFmtId="164" fontId="5" fillId="2" borderId="2" xfId="0" applyNumberFormat="1" applyFont="1" applyFill="1" applyBorder="1" applyAlignment="1">
      <alignment horizontal="center" vertical="top"/>
    </xf>
    <xf numFmtId="0" fontId="5"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 xfId="0" applyFont="1" applyFill="1" applyBorder="1" applyAlignment="1">
      <alignment horizontal="left" vertical="top"/>
    </xf>
    <xf numFmtId="0" fontId="4" fillId="2" borderId="2" xfId="0" applyFont="1" applyFill="1" applyBorder="1" applyAlignment="1">
      <alignment horizontal="left" vertical="top"/>
    </xf>
    <xf numFmtId="49" fontId="5" fillId="2" borderId="2" xfId="0" applyNumberFormat="1" applyFont="1" applyFill="1" applyBorder="1" applyAlignment="1">
      <alignment horizontal="center" vertical="top"/>
    </xf>
    <xf numFmtId="0" fontId="5" fillId="2" borderId="2" xfId="0" applyFont="1" applyFill="1" applyBorder="1" applyAlignment="1">
      <alignment horizontal="left"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4" fillId="2" borderId="2" xfId="0" applyFont="1" applyFill="1" applyBorder="1" applyAlignment="1">
      <alignment horizontal="center" vertical="center"/>
    </xf>
    <xf numFmtId="0" fontId="17" fillId="2" borderId="2" xfId="0" applyFont="1" applyFill="1" applyBorder="1" applyAlignment="1">
      <alignment horizontal="left" vertical="center"/>
    </xf>
    <xf numFmtId="0" fontId="3" fillId="2" borderId="2" xfId="0" applyFont="1" applyFill="1" applyBorder="1" applyAlignment="1">
      <alignment horizontal="left" vertical="center"/>
    </xf>
    <xf numFmtId="0" fontId="5" fillId="2" borderId="2" xfId="0" applyFont="1" applyFill="1" applyBorder="1" applyAlignment="1">
      <alignment horizontal="left" vertical="top"/>
    </xf>
    <xf numFmtId="164" fontId="5" fillId="2" borderId="2" xfId="0" applyNumberFormat="1" applyFont="1" applyFill="1" applyBorder="1" applyAlignment="1">
      <alignment horizontal="center" vertical="center"/>
    </xf>
    <xf numFmtId="0" fontId="17" fillId="2" borderId="2" xfId="0" applyFont="1" applyFill="1" applyBorder="1" applyAlignment="1">
      <alignment horizontal="left" vertical="center" wrapText="1"/>
    </xf>
    <xf numFmtId="0" fontId="7" fillId="2" borderId="2" xfId="0" applyFont="1" applyFill="1" applyBorder="1" applyAlignment="1">
      <alignment horizontal="center" vertical="center"/>
    </xf>
    <xf numFmtId="0" fontId="5" fillId="2" borderId="2" xfId="0" applyFont="1" applyFill="1" applyBorder="1" applyAlignment="1">
      <alignment horizontal="left" vertical="center" wrapText="1"/>
    </xf>
    <xf numFmtId="0" fontId="3" fillId="2" borderId="2" xfId="0" applyFont="1" applyFill="1" applyBorder="1" applyAlignment="1">
      <alignment vertical="top"/>
    </xf>
    <xf numFmtId="0" fontId="5" fillId="2" borderId="2" xfId="0" applyFont="1" applyFill="1" applyBorder="1" applyAlignment="1">
      <alignment horizontal="left" vertical="top" wrapText="1"/>
    </xf>
    <xf numFmtId="0" fontId="5" fillId="2" borderId="2" xfId="0" applyFont="1" applyFill="1" applyBorder="1" applyAlignment="1">
      <alignment horizontal="center" vertical="center" wrapText="1"/>
    </xf>
    <xf numFmtId="0" fontId="7" fillId="2" borderId="2" xfId="0" applyFont="1" applyFill="1" applyBorder="1" applyAlignment="1">
      <alignment horizontal="left" vertical="center"/>
    </xf>
    <xf numFmtId="0" fontId="7" fillId="2" borderId="2" xfId="0" applyFont="1" applyFill="1" applyBorder="1" applyAlignment="1">
      <alignment horizontal="left" vertical="top"/>
    </xf>
    <xf numFmtId="0" fontId="7" fillId="2" borderId="2" xfId="0" applyFont="1" applyFill="1" applyBorder="1" applyAlignment="1">
      <alignment horizontal="left" vertical="center" wrapText="1"/>
    </xf>
    <xf numFmtId="0" fontId="3" fillId="2" borderId="2" xfId="0" applyFont="1" applyFill="1" applyBorder="1" applyAlignment="1">
      <alignment horizontal="center" vertical="top"/>
    </xf>
    <xf numFmtId="0" fontId="8" fillId="3" borderId="1" xfId="0" applyFont="1" applyFill="1" applyBorder="1" applyAlignment="1">
      <alignment horizontal="left" vertical="top"/>
    </xf>
    <xf numFmtId="0" fontId="3" fillId="3" borderId="1" xfId="0" applyFont="1" applyFill="1" applyBorder="1" applyAlignment="1">
      <alignment horizontal="left" vertical="top"/>
    </xf>
    <xf numFmtId="164" fontId="6" fillId="3"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3" fillId="2" borderId="1" xfId="0" applyFont="1" applyFill="1" applyBorder="1" applyAlignment="1">
      <alignment horizontal="left" vertical="top"/>
    </xf>
    <xf numFmtId="0" fontId="3" fillId="2" borderId="1" xfId="0" applyFont="1" applyFill="1" applyBorder="1" applyAlignment="1">
      <alignment horizontal="center" vertical="center"/>
    </xf>
    <xf numFmtId="0" fontId="5" fillId="2" borderId="1" xfId="0" applyFont="1" applyFill="1" applyBorder="1" applyAlignment="1">
      <alignment horizontal="left" vertical="top"/>
    </xf>
    <xf numFmtId="164" fontId="5" fillId="2" borderId="1" xfId="0" applyNumberFormat="1" applyFont="1" applyFill="1" applyBorder="1" applyAlignment="1">
      <alignment horizontal="left" vertical="top"/>
    </xf>
    <xf numFmtId="0" fontId="7" fillId="2" borderId="1" xfId="0" applyFont="1" applyFill="1" applyBorder="1" applyAlignment="1">
      <alignment horizontal="left" vertical="top"/>
    </xf>
    <xf numFmtId="0" fontId="4" fillId="2" borderId="1" xfId="0" applyFont="1" applyFill="1" applyBorder="1" applyAlignment="1">
      <alignment horizontal="left" vertical="top"/>
    </xf>
    <xf numFmtId="0" fontId="14" fillId="2" borderId="2" xfId="0" applyFont="1" applyFill="1" applyBorder="1" applyAlignment="1">
      <alignment horizontal="left" vertical="center"/>
    </xf>
    <xf numFmtId="0" fontId="14" fillId="2" borderId="2" xfId="0" applyFont="1" applyFill="1" applyBorder="1" applyAlignment="1">
      <alignment horizontal="left" vertical="center" wrapText="1"/>
    </xf>
    <xf numFmtId="0" fontId="16" fillId="3"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2" xfId="0" applyFont="1" applyFill="1" applyBorder="1" applyAlignment="1">
      <alignment horizontal="center" vertical="top"/>
    </xf>
    <xf numFmtId="164" fontId="5" fillId="4" borderId="2" xfId="0" applyNumberFormat="1" applyFont="1" applyFill="1" applyBorder="1" applyAlignment="1">
      <alignment horizontal="center" vertical="top"/>
    </xf>
    <xf numFmtId="0" fontId="3" fillId="4" borderId="2" xfId="0" applyFont="1" applyFill="1" applyBorder="1" applyAlignment="1">
      <alignment horizontal="center" vertical="center"/>
    </xf>
    <xf numFmtId="0" fontId="17" fillId="4" borderId="2" xfId="0" applyFont="1" applyFill="1" applyBorder="1" applyAlignment="1">
      <alignment horizontal="center" vertical="center"/>
    </xf>
    <xf numFmtId="0" fontId="5" fillId="4" borderId="2" xfId="0" applyFont="1" applyFill="1" applyBorder="1" applyAlignment="1">
      <alignment horizontal="left" vertical="center"/>
    </xf>
    <xf numFmtId="0" fontId="3" fillId="4" borderId="2" xfId="0" applyFont="1" applyFill="1" applyBorder="1" applyAlignment="1">
      <alignment horizontal="left" vertical="top"/>
    </xf>
    <xf numFmtId="0" fontId="3" fillId="4" borderId="2" xfId="0" applyFont="1" applyFill="1" applyBorder="1" applyAlignment="1">
      <alignment horizontal="center" vertical="center" wrapText="1"/>
    </xf>
    <xf numFmtId="0" fontId="3" fillId="4" borderId="2" xfId="0" applyFont="1" applyFill="1" applyBorder="1" applyAlignment="1">
      <alignment horizontal="left" vertical="top" wrapText="1"/>
    </xf>
    <xf numFmtId="0" fontId="3" fillId="4" borderId="2" xfId="0" applyFont="1" applyFill="1" applyBorder="1" applyAlignment="1">
      <alignment horizontal="left" vertical="center" wrapText="1"/>
    </xf>
    <xf numFmtId="0" fontId="4" fillId="4" borderId="2" xfId="0" applyFont="1" applyFill="1" applyBorder="1" applyAlignment="1">
      <alignment horizontal="center" vertical="center"/>
    </xf>
    <xf numFmtId="0" fontId="0" fillId="4" borderId="0" xfId="0" applyFill="1" applyAlignment="1">
      <alignment horizontal="left" vertical="top"/>
    </xf>
    <xf numFmtId="0" fontId="18" fillId="2" borderId="2" xfId="0" applyFont="1" applyFill="1" applyBorder="1" applyAlignment="1">
      <alignment horizontal="left" vertical="center"/>
    </xf>
    <xf numFmtId="0" fontId="3" fillId="2" borderId="2" xfId="0" applyFont="1" applyFill="1" applyBorder="1" applyAlignment="1">
      <alignment horizontal="left" vertical="top" wrapText="1"/>
    </xf>
    <xf numFmtId="0" fontId="18" fillId="2" borderId="2" xfId="0" applyFont="1" applyFill="1" applyBorder="1" applyAlignment="1">
      <alignment horizontal="left" vertical="center" wrapText="1"/>
    </xf>
    <xf numFmtId="0" fontId="3" fillId="2" borderId="6" xfId="0" applyFont="1" applyFill="1" applyBorder="1" applyAlignment="1">
      <alignment horizontal="center" vertical="top"/>
    </xf>
    <xf numFmtId="0" fontId="3" fillId="2" borderId="8" xfId="0" applyFont="1" applyFill="1" applyBorder="1" applyAlignment="1">
      <alignment horizontal="center" vertical="top"/>
    </xf>
    <xf numFmtId="0" fontId="3" fillId="2" borderId="7" xfId="0" applyFont="1" applyFill="1" applyBorder="1" applyAlignment="1">
      <alignment horizontal="center" vertical="top"/>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11" fillId="3" borderId="6"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8" xfId="0" applyFont="1" applyFill="1" applyBorder="1" applyAlignment="1">
      <alignment horizontal="center" vertical="center"/>
    </xf>
    <xf numFmtId="0" fontId="7" fillId="2" borderId="7" xfId="0" applyFont="1" applyFill="1" applyBorder="1" applyAlignment="1">
      <alignment horizontal="center" vertical="center"/>
    </xf>
    <xf numFmtId="0" fontId="3" fillId="2" borderId="2" xfId="0" applyFont="1" applyFill="1" applyBorder="1" applyAlignment="1">
      <alignment horizontal="center" vertical="top"/>
    </xf>
    <xf numFmtId="0" fontId="7" fillId="2" borderId="2" xfId="0" applyFont="1" applyFill="1" applyBorder="1" applyAlignment="1">
      <alignment horizontal="center" vertical="top" wrapText="1"/>
    </xf>
    <xf numFmtId="0" fontId="7" fillId="2" borderId="2" xfId="0" applyFont="1" applyFill="1" applyBorder="1" applyAlignment="1">
      <alignment horizontal="center" vertical="top"/>
    </xf>
    <xf numFmtId="0" fontId="4" fillId="2" borderId="2" xfId="0" applyFont="1" applyFill="1" applyBorder="1" applyAlignment="1">
      <alignment horizontal="center" vertical="center"/>
    </xf>
    <xf numFmtId="0" fontId="3" fillId="2" borderId="3" xfId="0" applyFont="1" applyFill="1" applyBorder="1" applyAlignment="1">
      <alignment horizontal="center" vertical="top"/>
    </xf>
    <xf numFmtId="0" fontId="3" fillId="2" borderId="5" xfId="0" applyFont="1" applyFill="1" applyBorder="1" applyAlignment="1">
      <alignment horizontal="center" vertical="top"/>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 xfId="0" applyFont="1" applyFill="1" applyBorder="1" applyAlignment="1">
      <alignment horizontal="center" vertical="center"/>
    </xf>
    <xf numFmtId="0" fontId="5" fillId="2" borderId="2" xfId="0" applyFont="1" applyFill="1" applyBorder="1" applyAlignment="1">
      <alignment horizontal="center" vertical="center"/>
    </xf>
    <xf numFmtId="164" fontId="5" fillId="2" borderId="2" xfId="0"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7" fillId="4"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11" fillId="3" borderId="2" xfId="0" applyFont="1" applyFill="1" applyBorder="1" applyAlignment="1">
      <alignment horizontal="center" vertical="top" wrapText="1"/>
    </xf>
    <xf numFmtId="0" fontId="11" fillId="3" borderId="2" xfId="0" applyFont="1" applyFill="1" applyBorder="1" applyAlignment="1">
      <alignment horizontal="center" vertical="center"/>
    </xf>
    <xf numFmtId="0" fontId="11" fillId="3" borderId="2" xfId="0" applyFont="1" applyFill="1" applyBorder="1" applyAlignment="1">
      <alignment horizontal="center" vertical="top"/>
    </xf>
    <xf numFmtId="0" fontId="11" fillId="3"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0" xfId="0" applyFont="1" applyAlignment="1">
      <alignment horizontal="lef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23"/>
  <sheetViews>
    <sheetView tabSelected="1" zoomScale="70" zoomScaleNormal="70" workbookViewId="0">
      <pane ySplit="6" topLeftCell="A7" activePane="bottomLeft" state="frozen"/>
      <selection pane="bottomLeft" activeCell="H19" sqref="H19"/>
      <selection activeCell="C1" sqref="C1"/>
    </sheetView>
  </sheetViews>
  <sheetFormatPr defaultColWidth="9.125" defaultRowHeight="15"/>
  <cols>
    <col min="1" max="1" width="33.625" style="4" customWidth="1"/>
    <col min="2" max="2" width="9.25" customWidth="1"/>
    <col min="3" max="3" width="8.875" customWidth="1"/>
    <col min="4" max="4" width="10.25" customWidth="1"/>
    <col min="5" max="5" width="15.375" customWidth="1"/>
    <col min="6" max="6" width="12.125" customWidth="1"/>
    <col min="7" max="7" width="8.875" customWidth="1"/>
    <col min="8" max="8" width="19.625" customWidth="1"/>
    <col min="9" max="9" width="6.25" customWidth="1"/>
    <col min="10" max="10" width="32.125" customWidth="1"/>
    <col min="11" max="11" width="16.25" style="3" bestFit="1" customWidth="1"/>
    <col min="12" max="12" width="14.375" style="3" customWidth="1"/>
    <col min="13" max="13" width="13.75" customWidth="1"/>
    <col min="14" max="14" width="14.25" customWidth="1"/>
    <col min="15" max="15" width="10.125" customWidth="1"/>
    <col min="16" max="18" width="33.625" customWidth="1"/>
    <col min="19" max="20" width="22.125" customWidth="1"/>
    <col min="21" max="21" width="30.875" customWidth="1"/>
    <col min="22" max="22" width="26.875" customWidth="1"/>
    <col min="23" max="23" width="17.875" customWidth="1"/>
    <col min="24" max="24" width="18" customWidth="1"/>
  </cols>
  <sheetData>
    <row r="1" spans="1:24">
      <c r="A1" s="78" t="s">
        <v>0</v>
      </c>
      <c r="B1" s="78"/>
      <c r="C1" s="78"/>
      <c r="D1" s="78"/>
      <c r="E1" s="78"/>
      <c r="F1" s="78"/>
      <c r="G1" s="78"/>
      <c r="H1" s="78"/>
      <c r="I1" s="78"/>
      <c r="J1" s="78"/>
      <c r="K1" s="78"/>
      <c r="L1" s="78"/>
      <c r="M1" s="78"/>
      <c r="N1" s="78"/>
      <c r="O1" s="78"/>
      <c r="P1" s="78"/>
      <c r="Q1" s="78"/>
      <c r="R1" s="78"/>
      <c r="S1" s="78"/>
      <c r="T1" s="78"/>
      <c r="U1" s="78"/>
      <c r="V1" s="78"/>
      <c r="W1" s="78"/>
      <c r="X1" s="78"/>
    </row>
    <row r="2" spans="1:24" s="5" customFormat="1" ht="28.5" customHeight="1">
      <c r="A2" s="104" t="s">
        <v>1</v>
      </c>
      <c r="B2" s="104" t="s">
        <v>2</v>
      </c>
      <c r="C2" s="102" t="s">
        <v>3</v>
      </c>
      <c r="D2" s="104" t="s">
        <v>4</v>
      </c>
      <c r="E2" s="102" t="s">
        <v>5</v>
      </c>
      <c r="F2" s="102"/>
      <c r="G2" s="102"/>
      <c r="H2" s="69" t="s">
        <v>6</v>
      </c>
      <c r="I2" s="71"/>
      <c r="J2" s="102" t="s">
        <v>7</v>
      </c>
      <c r="K2" s="102" t="s">
        <v>8</v>
      </c>
      <c r="L2" s="102" t="s">
        <v>9</v>
      </c>
      <c r="M2" s="102"/>
      <c r="N2" s="102"/>
      <c r="O2" s="102"/>
      <c r="P2" s="102" t="s">
        <v>10</v>
      </c>
      <c r="Q2" s="102"/>
      <c r="R2" s="102"/>
      <c r="S2" s="102" t="s">
        <v>11</v>
      </c>
      <c r="T2" s="95" t="s">
        <v>12</v>
      </c>
      <c r="U2" s="103" t="s">
        <v>13</v>
      </c>
      <c r="V2" s="103"/>
      <c r="W2" s="101" t="s">
        <v>14</v>
      </c>
      <c r="X2" s="101" t="s">
        <v>15</v>
      </c>
    </row>
    <row r="3" spans="1:24" s="5" customFormat="1" ht="25.5" customHeight="1">
      <c r="A3" s="104"/>
      <c r="B3" s="104"/>
      <c r="C3" s="102"/>
      <c r="D3" s="104"/>
      <c r="E3" s="104" t="s">
        <v>16</v>
      </c>
      <c r="F3" s="104" t="s">
        <v>17</v>
      </c>
      <c r="G3" s="104" t="s">
        <v>18</v>
      </c>
      <c r="H3" s="104" t="s">
        <v>19</v>
      </c>
      <c r="I3" s="104" t="s">
        <v>20</v>
      </c>
      <c r="J3" s="102"/>
      <c r="K3" s="102"/>
      <c r="L3" s="104" t="s">
        <v>21</v>
      </c>
      <c r="M3" s="104" t="s">
        <v>22</v>
      </c>
      <c r="N3" s="104" t="s">
        <v>23</v>
      </c>
      <c r="O3" s="104" t="s">
        <v>24</v>
      </c>
      <c r="P3" s="102"/>
      <c r="Q3" s="102"/>
      <c r="R3" s="102"/>
      <c r="S3" s="102"/>
      <c r="T3" s="96"/>
      <c r="U3" s="102" t="s">
        <v>25</v>
      </c>
      <c r="V3" s="102" t="s">
        <v>26</v>
      </c>
      <c r="W3" s="101"/>
      <c r="X3" s="101"/>
    </row>
    <row r="4" spans="1:24" s="5" customFormat="1" ht="12">
      <c r="A4" s="104"/>
      <c r="B4" s="104"/>
      <c r="C4" s="102"/>
      <c r="D4" s="104"/>
      <c r="E4" s="104"/>
      <c r="F4" s="104"/>
      <c r="G4" s="104"/>
      <c r="H4" s="104"/>
      <c r="I4" s="104"/>
      <c r="J4" s="102"/>
      <c r="K4" s="102"/>
      <c r="L4" s="104"/>
      <c r="M4" s="104"/>
      <c r="N4" s="104"/>
      <c r="O4" s="104"/>
      <c r="P4" s="102"/>
      <c r="Q4" s="102"/>
      <c r="R4" s="102"/>
      <c r="S4" s="102"/>
      <c r="T4" s="96"/>
      <c r="U4" s="102"/>
      <c r="V4" s="102"/>
      <c r="W4" s="101"/>
      <c r="X4" s="101"/>
    </row>
    <row r="5" spans="1:24" s="5" customFormat="1" ht="42" customHeight="1">
      <c r="A5" s="104"/>
      <c r="B5" s="104"/>
      <c r="C5" s="102"/>
      <c r="D5" s="104"/>
      <c r="E5" s="104"/>
      <c r="F5" s="104"/>
      <c r="G5" s="104"/>
      <c r="H5" s="104"/>
      <c r="I5" s="104"/>
      <c r="J5" s="102"/>
      <c r="K5" s="102"/>
      <c r="L5" s="104"/>
      <c r="M5" s="104"/>
      <c r="N5" s="104"/>
      <c r="O5" s="104"/>
      <c r="P5" s="102"/>
      <c r="Q5" s="102"/>
      <c r="R5" s="102"/>
      <c r="S5" s="102"/>
      <c r="T5" s="97"/>
      <c r="U5" s="102"/>
      <c r="V5" s="102"/>
      <c r="W5" s="101"/>
      <c r="X5" s="101"/>
    </row>
    <row r="6" spans="1:24" ht="23.25" customHeight="1">
      <c r="A6" s="69" t="s">
        <v>27</v>
      </c>
      <c r="B6" s="70"/>
      <c r="C6" s="70"/>
      <c r="D6" s="70"/>
      <c r="E6" s="70"/>
      <c r="F6" s="70"/>
      <c r="G6" s="70"/>
      <c r="H6" s="70"/>
      <c r="I6" s="70"/>
      <c r="J6" s="70"/>
      <c r="K6" s="70"/>
      <c r="L6" s="70"/>
      <c r="M6" s="70"/>
      <c r="N6" s="70"/>
      <c r="O6" s="70"/>
      <c r="P6" s="70"/>
      <c r="Q6" s="70"/>
      <c r="R6" s="70"/>
      <c r="S6" s="70"/>
      <c r="T6" s="70"/>
      <c r="U6" s="70"/>
      <c r="V6" s="70"/>
      <c r="W6" s="70"/>
      <c r="X6" s="71"/>
    </row>
    <row r="7" spans="1:24">
      <c r="A7" s="6" t="s">
        <v>28</v>
      </c>
      <c r="B7" s="7" t="s">
        <v>29</v>
      </c>
      <c r="C7" s="8">
        <v>5</v>
      </c>
      <c r="D7" s="8">
        <v>1</v>
      </c>
      <c r="E7" s="9" t="s">
        <v>30</v>
      </c>
      <c r="F7" s="9"/>
      <c r="G7" s="10"/>
      <c r="H7" s="10"/>
      <c r="I7" s="9">
        <v>1</v>
      </c>
      <c r="J7" s="10"/>
      <c r="K7" s="10"/>
      <c r="L7" s="10"/>
      <c r="M7" s="11"/>
      <c r="N7" s="11"/>
      <c r="O7" s="11"/>
      <c r="P7" s="63"/>
      <c r="Q7" s="64"/>
      <c r="R7" s="65"/>
      <c r="S7" s="11"/>
      <c r="T7" s="11"/>
      <c r="U7" s="11"/>
      <c r="V7" s="11"/>
      <c r="W7" s="11"/>
      <c r="X7" s="12"/>
    </row>
    <row r="8" spans="1:24" ht="30">
      <c r="A8" s="6" t="s">
        <v>31</v>
      </c>
      <c r="B8" s="7" t="s">
        <v>32</v>
      </c>
      <c r="C8" s="8" t="s">
        <v>33</v>
      </c>
      <c r="D8" s="8">
        <v>1</v>
      </c>
      <c r="E8" s="9" t="s">
        <v>30</v>
      </c>
      <c r="F8" s="9"/>
      <c r="G8" s="10"/>
      <c r="H8" s="10"/>
      <c r="I8" s="9">
        <v>1</v>
      </c>
      <c r="J8" s="10"/>
      <c r="K8" s="10"/>
      <c r="L8" s="10"/>
      <c r="M8" s="11"/>
      <c r="N8" s="11"/>
      <c r="O8" s="11"/>
      <c r="P8" s="63"/>
      <c r="Q8" s="64"/>
      <c r="R8" s="65"/>
      <c r="S8" s="11"/>
      <c r="T8" s="11"/>
      <c r="U8" s="11"/>
      <c r="V8" s="11"/>
      <c r="W8" s="11"/>
      <c r="X8" s="12"/>
    </row>
    <row r="9" spans="1:24" ht="30">
      <c r="A9" s="6" t="s">
        <v>34</v>
      </c>
      <c r="B9" s="7" t="s">
        <v>35</v>
      </c>
      <c r="C9" s="8" t="s">
        <v>33</v>
      </c>
      <c r="D9" s="8">
        <v>1</v>
      </c>
      <c r="E9" s="9" t="s">
        <v>30</v>
      </c>
      <c r="F9" s="9"/>
      <c r="G9" s="10"/>
      <c r="H9" s="10"/>
      <c r="I9" s="9">
        <v>1</v>
      </c>
      <c r="J9" s="10"/>
      <c r="K9" s="10"/>
      <c r="L9" s="10"/>
      <c r="M9" s="11"/>
      <c r="N9" s="11"/>
      <c r="O9" s="11"/>
      <c r="P9" s="63"/>
      <c r="Q9" s="64"/>
      <c r="R9" s="65"/>
      <c r="S9" s="11"/>
      <c r="T9" s="11"/>
      <c r="U9" s="11"/>
      <c r="V9" s="11"/>
      <c r="W9" s="11"/>
      <c r="X9" s="12"/>
    </row>
    <row r="10" spans="1:24" ht="144" customHeight="1">
      <c r="A10" s="6" t="s">
        <v>34</v>
      </c>
      <c r="B10" s="7" t="s">
        <v>35</v>
      </c>
      <c r="C10" s="8" t="s">
        <v>36</v>
      </c>
      <c r="D10" s="8">
        <v>2</v>
      </c>
      <c r="E10" s="9" t="s">
        <v>37</v>
      </c>
      <c r="F10" s="9"/>
      <c r="G10" s="10"/>
      <c r="H10" s="10"/>
      <c r="I10" s="9">
        <v>2</v>
      </c>
      <c r="J10" s="22" t="s">
        <v>38</v>
      </c>
      <c r="K10" s="6" t="s">
        <v>39</v>
      </c>
      <c r="L10" s="6" t="s">
        <v>40</v>
      </c>
      <c r="M10" s="6"/>
      <c r="N10" s="10"/>
      <c r="O10" s="23">
        <v>1</v>
      </c>
      <c r="P10" s="87" t="s">
        <v>41</v>
      </c>
      <c r="Q10" s="72"/>
      <c r="R10" s="72"/>
      <c r="S10" s="15" t="s">
        <v>42</v>
      </c>
      <c r="T10" s="61" t="s">
        <v>43</v>
      </c>
      <c r="U10" s="61" t="s">
        <v>44</v>
      </c>
      <c r="V10" s="61" t="s">
        <v>45</v>
      </c>
      <c r="W10" s="10" t="s">
        <v>46</v>
      </c>
      <c r="X10" s="17" t="s">
        <v>46</v>
      </c>
    </row>
    <row r="11" spans="1:24">
      <c r="A11" s="6" t="s">
        <v>47</v>
      </c>
      <c r="B11" s="13" t="s">
        <v>48</v>
      </c>
      <c r="C11" s="13" t="s">
        <v>49</v>
      </c>
      <c r="D11" s="8">
        <v>1</v>
      </c>
      <c r="E11" s="9" t="s">
        <v>30</v>
      </c>
      <c r="F11" s="9"/>
      <c r="G11" s="10"/>
      <c r="H11" s="10"/>
      <c r="I11" s="9">
        <v>1</v>
      </c>
      <c r="J11" s="10"/>
      <c r="K11" s="10"/>
      <c r="L11" s="10"/>
      <c r="M11" s="11"/>
      <c r="N11" s="11"/>
      <c r="O11" s="11"/>
      <c r="P11" s="63"/>
      <c r="Q11" s="64"/>
      <c r="R11" s="65"/>
      <c r="S11" s="11"/>
      <c r="T11" s="11"/>
      <c r="U11" s="11"/>
      <c r="V11" s="11"/>
      <c r="W11" s="11"/>
      <c r="X11" s="12"/>
    </row>
    <row r="12" spans="1:24">
      <c r="A12" s="6" t="s">
        <v>47</v>
      </c>
      <c r="B12" s="13" t="s">
        <v>48</v>
      </c>
      <c r="C12" s="8" t="s">
        <v>50</v>
      </c>
      <c r="D12" s="8">
        <v>1</v>
      </c>
      <c r="E12" s="9" t="s">
        <v>30</v>
      </c>
      <c r="F12" s="9"/>
      <c r="G12" s="10"/>
      <c r="H12" s="10"/>
      <c r="I12" s="9">
        <v>1</v>
      </c>
      <c r="J12" s="10"/>
      <c r="K12" s="10"/>
      <c r="L12" s="10"/>
      <c r="M12" s="11"/>
      <c r="N12" s="11"/>
      <c r="O12" s="11"/>
      <c r="P12" s="63"/>
      <c r="Q12" s="64"/>
      <c r="R12" s="65"/>
      <c r="S12" s="11"/>
      <c r="T12" s="11"/>
      <c r="U12" s="11"/>
      <c r="V12" s="11"/>
      <c r="W12" s="11"/>
      <c r="X12" s="12"/>
    </row>
    <row r="13" spans="1:24">
      <c r="A13" s="6" t="s">
        <v>47</v>
      </c>
      <c r="B13" s="13" t="s">
        <v>48</v>
      </c>
      <c r="C13" s="13" t="s">
        <v>51</v>
      </c>
      <c r="D13" s="8">
        <v>1</v>
      </c>
      <c r="E13" s="9" t="s">
        <v>37</v>
      </c>
      <c r="F13" s="9"/>
      <c r="G13" s="10"/>
      <c r="H13" s="10"/>
      <c r="I13" s="9">
        <v>1</v>
      </c>
      <c r="J13" s="10"/>
      <c r="K13" s="10"/>
      <c r="L13" s="10"/>
      <c r="M13" s="11"/>
      <c r="N13" s="11"/>
      <c r="O13" s="11"/>
      <c r="P13" s="63"/>
      <c r="Q13" s="64"/>
      <c r="R13" s="65"/>
      <c r="S13" s="11"/>
      <c r="T13" s="11"/>
      <c r="U13" s="11"/>
      <c r="V13" s="11"/>
      <c r="W13" s="11"/>
      <c r="X13" s="12"/>
    </row>
    <row r="14" spans="1:24" s="59" customFormat="1">
      <c r="A14" s="47" t="s">
        <v>52</v>
      </c>
      <c r="B14" s="49" t="s">
        <v>53</v>
      </c>
      <c r="C14" s="50" t="s">
        <v>54</v>
      </c>
      <c r="D14" s="50">
        <v>6</v>
      </c>
      <c r="E14" s="48" t="s">
        <v>30</v>
      </c>
      <c r="F14" s="48"/>
      <c r="G14" s="51"/>
      <c r="H14" s="51"/>
      <c r="I14" s="48">
        <v>6</v>
      </c>
      <c r="J14" s="52"/>
      <c r="K14" s="48"/>
      <c r="L14" s="51"/>
      <c r="M14" s="53"/>
      <c r="N14" s="54"/>
      <c r="O14" s="54"/>
      <c r="P14" s="98"/>
      <c r="Q14" s="99"/>
      <c r="R14" s="100"/>
      <c r="S14" s="55"/>
      <c r="T14" s="56"/>
      <c r="U14" s="57"/>
      <c r="V14" s="57"/>
      <c r="W14" s="51"/>
      <c r="X14" s="58"/>
    </row>
    <row r="15" spans="1:24" ht="23.25" customHeight="1">
      <c r="A15" s="69" t="s">
        <v>55</v>
      </c>
      <c r="B15" s="70"/>
      <c r="C15" s="70"/>
      <c r="D15" s="70"/>
      <c r="E15" s="70"/>
      <c r="F15" s="70"/>
      <c r="G15" s="70"/>
      <c r="H15" s="70"/>
      <c r="I15" s="70"/>
      <c r="J15" s="70"/>
      <c r="K15" s="70"/>
      <c r="L15" s="70"/>
      <c r="M15" s="70"/>
      <c r="N15" s="70"/>
      <c r="O15" s="70"/>
      <c r="P15" s="70"/>
      <c r="Q15" s="70"/>
      <c r="R15" s="70"/>
      <c r="S15" s="70"/>
      <c r="T15" s="70"/>
      <c r="U15" s="70"/>
      <c r="V15" s="70"/>
      <c r="W15" s="70"/>
      <c r="X15" s="71"/>
    </row>
    <row r="16" spans="1:24" ht="33" customHeight="1">
      <c r="A16" s="6" t="s">
        <v>56</v>
      </c>
      <c r="B16" s="7">
        <v>115</v>
      </c>
      <c r="C16" s="8" t="s">
        <v>36</v>
      </c>
      <c r="D16" s="8">
        <v>1</v>
      </c>
      <c r="E16" s="9" t="s">
        <v>30</v>
      </c>
      <c r="F16" s="9"/>
      <c r="G16" s="10"/>
      <c r="H16" s="10"/>
      <c r="I16" s="9">
        <v>1</v>
      </c>
      <c r="J16" s="18"/>
      <c r="K16" s="9"/>
      <c r="L16" s="14"/>
      <c r="N16" s="19"/>
      <c r="O16" s="9"/>
      <c r="P16" s="87"/>
      <c r="Q16" s="72"/>
      <c r="R16" s="72"/>
      <c r="S16" s="15"/>
      <c r="T16" s="16"/>
      <c r="U16" s="16"/>
      <c r="V16" s="16"/>
      <c r="W16" s="10"/>
      <c r="X16" s="17"/>
    </row>
    <row r="17" spans="1:24" ht="30">
      <c r="A17" s="6" t="s">
        <v>57</v>
      </c>
      <c r="B17" s="7">
        <v>115</v>
      </c>
      <c r="C17" s="8" t="s">
        <v>54</v>
      </c>
      <c r="D17" s="8">
        <v>1</v>
      </c>
      <c r="E17" s="9" t="s">
        <v>30</v>
      </c>
      <c r="F17" s="9"/>
      <c r="G17" s="10"/>
      <c r="H17" s="10"/>
      <c r="I17" s="9">
        <v>1</v>
      </c>
      <c r="J17" s="10"/>
      <c r="K17" s="10"/>
      <c r="L17" s="10"/>
      <c r="M17" s="11"/>
      <c r="N17" s="11"/>
      <c r="O17" s="11"/>
      <c r="P17" s="63"/>
      <c r="Q17" s="64"/>
      <c r="R17" s="65"/>
      <c r="S17" s="11"/>
      <c r="T17" s="11"/>
      <c r="U17" s="11"/>
      <c r="V17" s="11"/>
      <c r="W17" s="11"/>
      <c r="X17" s="12"/>
    </row>
    <row r="18" spans="1:24">
      <c r="A18" s="6" t="s">
        <v>58</v>
      </c>
      <c r="B18" s="7">
        <v>105</v>
      </c>
      <c r="C18" s="8" t="s">
        <v>36</v>
      </c>
      <c r="D18" s="8">
        <v>1</v>
      </c>
      <c r="E18" s="9" t="s">
        <v>30</v>
      </c>
      <c r="F18" s="9"/>
      <c r="G18" s="10"/>
      <c r="H18" s="10"/>
      <c r="I18" s="9">
        <v>1</v>
      </c>
      <c r="J18" s="10"/>
      <c r="K18" s="10"/>
      <c r="L18" s="10"/>
      <c r="M18" s="11"/>
      <c r="N18" s="11"/>
      <c r="O18" s="11"/>
      <c r="P18" s="63"/>
      <c r="Q18" s="64"/>
      <c r="R18" s="65"/>
      <c r="S18" s="11"/>
      <c r="T18" s="11"/>
      <c r="U18" s="11"/>
      <c r="V18" s="11"/>
      <c r="W18" s="11"/>
      <c r="X18" s="12"/>
    </row>
    <row r="19" spans="1:24" ht="210.75" customHeight="1">
      <c r="A19" s="6" t="s">
        <v>58</v>
      </c>
      <c r="B19" s="9">
        <v>105</v>
      </c>
      <c r="C19" s="21" t="s">
        <v>50</v>
      </c>
      <c r="D19" s="21">
        <v>1</v>
      </c>
      <c r="E19" s="9" t="s">
        <v>30</v>
      </c>
      <c r="F19" s="9"/>
      <c r="G19" s="10"/>
      <c r="H19" s="10">
        <v>1</v>
      </c>
      <c r="I19" s="9"/>
      <c r="J19" s="60" t="s">
        <v>59</v>
      </c>
      <c r="K19" s="6" t="s">
        <v>39</v>
      </c>
      <c r="L19" s="10"/>
      <c r="M19" s="6" t="s">
        <v>60</v>
      </c>
      <c r="N19" s="10"/>
      <c r="O19" s="11"/>
      <c r="P19" s="87" t="s">
        <v>61</v>
      </c>
      <c r="Q19" s="72"/>
      <c r="R19" s="72"/>
      <c r="S19" s="24" t="s">
        <v>62</v>
      </c>
      <c r="T19" s="24" t="s">
        <v>63</v>
      </c>
      <c r="U19" s="24" t="s">
        <v>64</v>
      </c>
      <c r="V19" s="24" t="s">
        <v>65</v>
      </c>
      <c r="W19" s="10" t="s">
        <v>46</v>
      </c>
      <c r="X19" s="17" t="s">
        <v>46</v>
      </c>
    </row>
    <row r="20" spans="1:24" ht="23.25" customHeight="1">
      <c r="A20" s="69" t="s">
        <v>66</v>
      </c>
      <c r="B20" s="70"/>
      <c r="C20" s="70"/>
      <c r="D20" s="70"/>
      <c r="E20" s="70"/>
      <c r="F20" s="70"/>
      <c r="G20" s="70"/>
      <c r="H20" s="70"/>
      <c r="I20" s="70"/>
      <c r="J20" s="70"/>
      <c r="K20" s="70"/>
      <c r="L20" s="70"/>
      <c r="M20" s="70"/>
      <c r="N20" s="70"/>
      <c r="O20" s="70"/>
      <c r="P20" s="70"/>
      <c r="Q20" s="70"/>
      <c r="R20" s="70"/>
      <c r="S20" s="70"/>
      <c r="T20" s="70"/>
      <c r="U20" s="70"/>
      <c r="V20" s="70"/>
      <c r="W20" s="70"/>
      <c r="X20" s="71"/>
    </row>
    <row r="21" spans="1:24" ht="21.75" customHeight="1">
      <c r="A21" s="66" t="s">
        <v>67</v>
      </c>
      <c r="B21" s="9">
        <v>222</v>
      </c>
      <c r="C21" s="21" t="s">
        <v>68</v>
      </c>
      <c r="D21" s="21">
        <v>1</v>
      </c>
      <c r="E21" s="14"/>
      <c r="F21" s="9" t="s">
        <v>37</v>
      </c>
      <c r="G21" s="10"/>
      <c r="H21" s="10">
        <v>1</v>
      </c>
      <c r="I21" s="9"/>
      <c r="J21" s="11"/>
      <c r="K21" s="10"/>
      <c r="L21" s="10"/>
      <c r="M21" s="11"/>
      <c r="N21" s="11"/>
      <c r="O21" s="11"/>
      <c r="P21" s="63"/>
      <c r="Q21" s="64"/>
      <c r="R21" s="65"/>
      <c r="S21" s="11"/>
      <c r="T21" s="11"/>
      <c r="U21" s="11"/>
      <c r="V21" s="11"/>
      <c r="W21" s="11"/>
      <c r="X21" s="12"/>
    </row>
    <row r="22" spans="1:24" ht="69" customHeight="1">
      <c r="A22" s="68"/>
      <c r="B22" s="9">
        <v>222</v>
      </c>
      <c r="C22" s="21" t="s">
        <v>33</v>
      </c>
      <c r="D22" s="21">
        <v>2</v>
      </c>
      <c r="E22" s="14"/>
      <c r="F22" s="9"/>
      <c r="G22" s="10" t="s">
        <v>37</v>
      </c>
      <c r="H22" s="10">
        <v>2</v>
      </c>
      <c r="I22" s="9"/>
      <c r="J22" s="62" t="s">
        <v>69</v>
      </c>
      <c r="K22" s="6" t="s">
        <v>39</v>
      </c>
      <c r="L22" s="10"/>
      <c r="M22" s="6" t="s">
        <v>60</v>
      </c>
      <c r="N22" s="10"/>
      <c r="O22" s="11"/>
      <c r="P22" s="87" t="s">
        <v>70</v>
      </c>
      <c r="Q22" s="72"/>
      <c r="R22" s="72"/>
      <c r="S22" s="24" t="s">
        <v>71</v>
      </c>
      <c r="T22" s="24" t="s">
        <v>72</v>
      </c>
      <c r="U22" s="24" t="s">
        <v>73</v>
      </c>
      <c r="V22" s="24" t="s">
        <v>74</v>
      </c>
      <c r="W22" s="10" t="s">
        <v>46</v>
      </c>
      <c r="X22" s="17" t="s">
        <v>46</v>
      </c>
    </row>
    <row r="23" spans="1:24" ht="384.75" customHeight="1">
      <c r="A23" s="66" t="s">
        <v>75</v>
      </c>
      <c r="B23" s="9">
        <v>219</v>
      </c>
      <c r="C23" s="21" t="s">
        <v>36</v>
      </c>
      <c r="D23" s="21">
        <v>17</v>
      </c>
      <c r="E23" s="9" t="s">
        <v>37</v>
      </c>
      <c r="F23" s="9" t="s">
        <v>37</v>
      </c>
      <c r="G23" s="9" t="s">
        <v>37</v>
      </c>
      <c r="H23" s="10">
        <v>16</v>
      </c>
      <c r="I23" s="9">
        <v>1</v>
      </c>
      <c r="J23" s="22" t="s">
        <v>76</v>
      </c>
      <c r="K23" s="6" t="s">
        <v>77</v>
      </c>
      <c r="L23" s="106" t="s">
        <v>78</v>
      </c>
      <c r="M23" s="6" t="s">
        <v>40</v>
      </c>
      <c r="N23" s="6" t="s">
        <v>79</v>
      </c>
      <c r="O23" s="23">
        <v>5</v>
      </c>
      <c r="P23" s="87" t="s">
        <v>80</v>
      </c>
      <c r="Q23" s="72"/>
      <c r="R23" s="72"/>
      <c r="S23" s="24" t="s">
        <v>81</v>
      </c>
      <c r="T23" s="24" t="s">
        <v>82</v>
      </c>
      <c r="U23" s="24" t="s">
        <v>83</v>
      </c>
      <c r="V23" s="24" t="s">
        <v>84</v>
      </c>
      <c r="W23" s="10" t="s">
        <v>85</v>
      </c>
      <c r="X23" s="10" t="s">
        <v>85</v>
      </c>
    </row>
    <row r="24" spans="1:24" ht="381.75" customHeight="1">
      <c r="A24" s="67"/>
      <c r="B24" s="86">
        <v>219</v>
      </c>
      <c r="C24" s="85" t="s">
        <v>50</v>
      </c>
      <c r="D24" s="86">
        <v>17</v>
      </c>
      <c r="E24" s="82"/>
      <c r="F24" s="84" t="s">
        <v>37</v>
      </c>
      <c r="G24" s="84"/>
      <c r="H24" s="84">
        <v>17</v>
      </c>
      <c r="I24" s="80"/>
      <c r="J24" s="91" t="s">
        <v>86</v>
      </c>
      <c r="K24" s="88" t="s">
        <v>77</v>
      </c>
      <c r="L24" s="93" t="s">
        <v>87</v>
      </c>
      <c r="M24" s="94"/>
      <c r="N24" s="93" t="s">
        <v>60</v>
      </c>
      <c r="O24" s="88">
        <v>7</v>
      </c>
      <c r="P24" s="77" t="s">
        <v>88</v>
      </c>
      <c r="Q24" s="77"/>
      <c r="R24" s="77"/>
      <c r="S24" s="89" t="s">
        <v>89</v>
      </c>
      <c r="T24" s="90" t="s">
        <v>90</v>
      </c>
      <c r="U24" s="89" t="s">
        <v>83</v>
      </c>
      <c r="V24" s="89" t="s">
        <v>84</v>
      </c>
      <c r="W24" s="85" t="s">
        <v>85</v>
      </c>
      <c r="X24" s="79" t="s">
        <v>85</v>
      </c>
    </row>
    <row r="25" spans="1:24" ht="126" customHeight="1">
      <c r="A25" s="67"/>
      <c r="B25" s="86"/>
      <c r="C25" s="85"/>
      <c r="D25" s="86"/>
      <c r="E25" s="83"/>
      <c r="F25" s="84"/>
      <c r="G25" s="84"/>
      <c r="H25" s="84"/>
      <c r="I25" s="81"/>
      <c r="J25" s="92"/>
      <c r="K25" s="88"/>
      <c r="L25" s="88"/>
      <c r="M25" s="94"/>
      <c r="N25" s="88"/>
      <c r="O25" s="88"/>
      <c r="P25" s="77"/>
      <c r="Q25" s="77"/>
      <c r="R25" s="77"/>
      <c r="S25" s="89"/>
      <c r="T25" s="90"/>
      <c r="U25" s="89"/>
      <c r="V25" s="89"/>
      <c r="W25" s="85"/>
      <c r="X25" s="79"/>
    </row>
    <row r="26" spans="1:24" ht="270">
      <c r="A26" s="68"/>
      <c r="B26" s="21">
        <v>219</v>
      </c>
      <c r="C26" s="9" t="s">
        <v>54</v>
      </c>
      <c r="D26" s="21">
        <v>12</v>
      </c>
      <c r="E26" s="9" t="s">
        <v>37</v>
      </c>
      <c r="F26" s="2" t="s">
        <v>37</v>
      </c>
      <c r="G26" s="2" t="s">
        <v>37</v>
      </c>
      <c r="H26" s="2">
        <v>12</v>
      </c>
      <c r="I26" s="25"/>
      <c r="J26" s="22" t="s">
        <v>91</v>
      </c>
      <c r="K26" s="46" t="s">
        <v>92</v>
      </c>
      <c r="L26" s="47" t="s">
        <v>79</v>
      </c>
      <c r="M26" s="46"/>
      <c r="N26" s="47"/>
      <c r="O26" s="46">
        <v>2</v>
      </c>
      <c r="P26" s="73" t="s">
        <v>93</v>
      </c>
      <c r="Q26" s="74"/>
      <c r="R26" s="75"/>
      <c r="S26" s="24" t="s">
        <v>94</v>
      </c>
      <c r="T26" s="26" t="s">
        <v>95</v>
      </c>
      <c r="U26" s="24" t="s">
        <v>83</v>
      </c>
      <c r="V26" s="24" t="s">
        <v>84</v>
      </c>
      <c r="W26" s="9" t="s">
        <v>46</v>
      </c>
      <c r="X26" s="17" t="s">
        <v>46</v>
      </c>
    </row>
    <row r="27" spans="1:24">
      <c r="A27" s="69" t="s">
        <v>96</v>
      </c>
      <c r="B27" s="70"/>
      <c r="C27" s="70"/>
      <c r="D27" s="70"/>
      <c r="E27" s="70"/>
      <c r="F27" s="70"/>
      <c r="G27" s="70"/>
      <c r="H27" s="70"/>
      <c r="I27" s="70"/>
      <c r="J27" s="70"/>
      <c r="K27" s="70"/>
      <c r="L27" s="70"/>
      <c r="M27" s="70"/>
      <c r="N27" s="70"/>
      <c r="O27" s="70"/>
      <c r="P27" s="70"/>
      <c r="Q27" s="70"/>
      <c r="R27" s="70"/>
      <c r="S27" s="70"/>
      <c r="T27" s="70"/>
      <c r="U27" s="70"/>
      <c r="V27" s="70"/>
      <c r="W27" s="70"/>
      <c r="X27" s="71"/>
    </row>
    <row r="28" spans="1:24">
      <c r="A28" s="72" t="s">
        <v>97</v>
      </c>
      <c r="B28" s="21">
        <v>314</v>
      </c>
      <c r="C28" s="9" t="s">
        <v>33</v>
      </c>
      <c r="D28" s="21">
        <v>1</v>
      </c>
      <c r="E28" s="10"/>
      <c r="F28" s="10"/>
      <c r="G28" s="9" t="s">
        <v>30</v>
      </c>
      <c r="H28" s="9">
        <v>1</v>
      </c>
      <c r="I28" s="19"/>
      <c r="J28" s="11"/>
      <c r="K28" s="10"/>
      <c r="L28" s="10"/>
      <c r="M28" s="11"/>
      <c r="N28" s="11"/>
      <c r="O28" s="11"/>
      <c r="P28" s="76"/>
      <c r="Q28" s="76"/>
      <c r="R28" s="76"/>
      <c r="S28" s="11"/>
      <c r="T28" s="11"/>
      <c r="U28" s="11"/>
      <c r="V28" s="11"/>
      <c r="W28" s="11"/>
      <c r="X28" s="11"/>
    </row>
    <row r="29" spans="1:24" ht="15.75" customHeight="1">
      <c r="A29" s="72"/>
      <c r="B29" s="21">
        <v>314</v>
      </c>
      <c r="C29" s="9" t="s">
        <v>36</v>
      </c>
      <c r="D29" s="21">
        <v>2</v>
      </c>
      <c r="E29" s="10"/>
      <c r="F29" s="10" t="s">
        <v>37</v>
      </c>
      <c r="G29" s="9" t="s">
        <v>30</v>
      </c>
      <c r="H29" s="9">
        <v>3</v>
      </c>
      <c r="I29" s="19"/>
      <c r="J29" s="24"/>
      <c r="K29" s="9"/>
      <c r="L29" s="9"/>
      <c r="M29" s="20"/>
      <c r="N29" s="20"/>
      <c r="O29" s="9"/>
      <c r="P29" s="73"/>
      <c r="Q29" s="74"/>
      <c r="R29" s="75"/>
      <c r="S29" s="10"/>
      <c r="T29" s="16"/>
      <c r="U29" s="16"/>
      <c r="V29" s="16"/>
      <c r="W29" s="10"/>
      <c r="X29" s="10"/>
    </row>
    <row r="30" spans="1:24" ht="15.75" customHeight="1">
      <c r="A30" s="72"/>
      <c r="B30" s="21">
        <v>314</v>
      </c>
      <c r="C30" s="9" t="s">
        <v>50</v>
      </c>
      <c r="D30" s="21">
        <v>3</v>
      </c>
      <c r="E30" s="10"/>
      <c r="F30" s="10"/>
      <c r="G30" s="9" t="s">
        <v>30</v>
      </c>
      <c r="H30" s="9">
        <v>2</v>
      </c>
      <c r="I30" s="19"/>
      <c r="J30" s="14"/>
      <c r="K30" s="27"/>
      <c r="L30" s="9"/>
      <c r="M30" s="9"/>
      <c r="N30" s="9"/>
      <c r="O30" s="9"/>
      <c r="P30" s="77"/>
      <c r="Q30" s="78"/>
      <c r="R30" s="78"/>
      <c r="S30" s="9"/>
      <c r="T30" s="24"/>
      <c r="U30" s="24"/>
      <c r="V30" s="24"/>
      <c r="W30" s="9"/>
      <c r="X30" s="17"/>
    </row>
    <row r="31" spans="1:24">
      <c r="A31" s="72"/>
      <c r="B31" s="21">
        <v>314</v>
      </c>
      <c r="C31" s="9" t="s">
        <v>54</v>
      </c>
      <c r="D31" s="21">
        <v>1</v>
      </c>
      <c r="E31" s="10"/>
      <c r="F31" s="10"/>
      <c r="G31" s="9" t="s">
        <v>30</v>
      </c>
      <c r="H31" s="9">
        <v>1</v>
      </c>
      <c r="I31" s="19"/>
      <c r="J31" s="1"/>
      <c r="K31" s="10"/>
      <c r="L31" s="10"/>
      <c r="M31" s="11"/>
      <c r="N31" s="11"/>
      <c r="O31" s="11"/>
      <c r="P31" s="76"/>
      <c r="Q31" s="76"/>
      <c r="R31" s="76"/>
      <c r="S31" s="11"/>
      <c r="T31" s="11"/>
      <c r="U31" s="11"/>
      <c r="V31" s="11"/>
      <c r="W31" s="11"/>
      <c r="X31" s="11"/>
    </row>
    <row r="32" spans="1:24">
      <c r="A32" s="69" t="s">
        <v>98</v>
      </c>
      <c r="B32" s="70"/>
      <c r="C32" s="70"/>
      <c r="D32" s="70"/>
      <c r="E32" s="70"/>
      <c r="F32" s="70"/>
      <c r="G32" s="70"/>
      <c r="H32" s="70"/>
      <c r="I32" s="70"/>
      <c r="J32" s="70"/>
      <c r="K32" s="70"/>
      <c r="L32" s="70"/>
      <c r="M32" s="70"/>
      <c r="N32" s="70"/>
      <c r="O32" s="70"/>
      <c r="P32" s="70"/>
      <c r="Q32" s="70"/>
      <c r="R32" s="70"/>
      <c r="S32" s="70"/>
      <c r="T32" s="70"/>
      <c r="U32" s="70"/>
      <c r="V32" s="70"/>
      <c r="W32" s="70"/>
      <c r="X32" s="71"/>
    </row>
    <row r="33" spans="1:24" ht="120">
      <c r="A33" s="72" t="s">
        <v>99</v>
      </c>
      <c r="B33" s="10">
        <v>407</v>
      </c>
      <c r="C33" s="10">
        <v>7</v>
      </c>
      <c r="D33" s="10">
        <v>8</v>
      </c>
      <c r="E33" s="10"/>
      <c r="F33" s="9"/>
      <c r="G33" s="9" t="s">
        <v>37</v>
      </c>
      <c r="H33" s="9">
        <v>8</v>
      </c>
      <c r="I33" s="11"/>
      <c r="J33" s="22" t="s">
        <v>100</v>
      </c>
      <c r="K33" s="23" t="s">
        <v>101</v>
      </c>
      <c r="L33" s="6" t="s">
        <v>102</v>
      </c>
      <c r="M33" s="23" t="s">
        <v>60</v>
      </c>
      <c r="N33" s="28"/>
      <c r="O33" s="23">
        <v>2</v>
      </c>
      <c r="P33" s="73" t="s">
        <v>103</v>
      </c>
      <c r="Q33" s="74"/>
      <c r="R33" s="75"/>
      <c r="S33" s="24" t="s">
        <v>104</v>
      </c>
      <c r="T33" s="24" t="s">
        <v>105</v>
      </c>
      <c r="U33" s="24" t="s">
        <v>64</v>
      </c>
      <c r="V33" s="24" t="s">
        <v>106</v>
      </c>
      <c r="W33" s="9" t="s">
        <v>46</v>
      </c>
      <c r="X33" s="17" t="s">
        <v>46</v>
      </c>
    </row>
    <row r="34" spans="1:24" ht="45" customHeight="1">
      <c r="A34" s="72"/>
      <c r="B34" s="10">
        <v>407</v>
      </c>
      <c r="C34" s="10">
        <v>5</v>
      </c>
      <c r="D34" s="10">
        <v>3</v>
      </c>
      <c r="E34" s="10"/>
      <c r="F34" s="9"/>
      <c r="G34" s="9" t="s">
        <v>37</v>
      </c>
      <c r="H34" s="9">
        <v>3</v>
      </c>
      <c r="I34" s="11"/>
      <c r="J34" s="22" t="s">
        <v>107</v>
      </c>
      <c r="K34" s="23" t="s">
        <v>39</v>
      </c>
      <c r="L34" s="6" t="s">
        <v>60</v>
      </c>
      <c r="M34" s="23"/>
      <c r="N34" s="28"/>
      <c r="O34" s="23"/>
      <c r="P34" s="73" t="s">
        <v>103</v>
      </c>
      <c r="Q34" s="74"/>
      <c r="R34" s="75"/>
      <c r="S34" s="27" t="s">
        <v>108</v>
      </c>
      <c r="T34" s="24" t="s">
        <v>105</v>
      </c>
      <c r="U34" s="24" t="s">
        <v>64</v>
      </c>
      <c r="V34" s="24" t="s">
        <v>106</v>
      </c>
      <c r="W34" s="9" t="s">
        <v>46</v>
      </c>
      <c r="X34" s="17" t="s">
        <v>46</v>
      </c>
    </row>
    <row r="35" spans="1:24">
      <c r="A35" s="72"/>
      <c r="B35" s="10">
        <v>407</v>
      </c>
      <c r="C35" s="10">
        <v>3</v>
      </c>
      <c r="D35" s="10">
        <v>3</v>
      </c>
      <c r="E35" s="10"/>
      <c r="F35" s="9"/>
      <c r="G35" s="9" t="s">
        <v>37</v>
      </c>
      <c r="H35" s="9">
        <v>3</v>
      </c>
      <c r="I35" s="11"/>
      <c r="J35" s="29"/>
      <c r="K35" s="23"/>
      <c r="L35" s="23"/>
      <c r="M35" s="29"/>
      <c r="N35" s="29"/>
      <c r="O35" s="29"/>
      <c r="P35" s="63"/>
      <c r="Q35" s="64"/>
      <c r="R35" s="65"/>
      <c r="S35" s="11"/>
      <c r="T35" s="11"/>
      <c r="U35" s="11"/>
      <c r="V35" s="11"/>
      <c r="W35" s="11"/>
      <c r="X35" s="11"/>
    </row>
    <row r="36" spans="1:24">
      <c r="A36" s="72"/>
      <c r="B36" s="10">
        <v>407</v>
      </c>
      <c r="C36" s="10">
        <v>2</v>
      </c>
      <c r="D36" s="10">
        <v>2</v>
      </c>
      <c r="E36" s="10"/>
      <c r="F36" s="9"/>
      <c r="G36" s="9" t="s">
        <v>37</v>
      </c>
      <c r="H36" s="9">
        <v>2</v>
      </c>
      <c r="I36" s="11"/>
      <c r="J36" s="28"/>
      <c r="K36" s="23"/>
      <c r="L36" s="23"/>
      <c r="M36" s="107"/>
      <c r="N36" s="29"/>
      <c r="O36" s="23"/>
      <c r="P36" s="73"/>
      <c r="Q36" s="74"/>
      <c r="R36" s="75"/>
      <c r="S36" s="27"/>
      <c r="T36" s="24"/>
      <c r="U36" s="24"/>
      <c r="V36" s="24"/>
      <c r="W36" s="9"/>
      <c r="X36" s="17"/>
    </row>
    <row r="37" spans="1:24" ht="135">
      <c r="A37" s="23" t="s">
        <v>109</v>
      </c>
      <c r="B37" s="10">
        <v>470</v>
      </c>
      <c r="C37" s="10">
        <v>1</v>
      </c>
      <c r="D37" s="10">
        <v>2</v>
      </c>
      <c r="E37" s="10"/>
      <c r="F37" s="9"/>
      <c r="G37" s="9" t="s">
        <v>37</v>
      </c>
      <c r="H37" s="9">
        <v>2</v>
      </c>
      <c r="I37" s="11"/>
      <c r="J37" s="22" t="s">
        <v>110</v>
      </c>
      <c r="K37" s="23" t="s">
        <v>39</v>
      </c>
      <c r="L37" s="23" t="s">
        <v>60</v>
      </c>
      <c r="M37" s="19"/>
      <c r="N37" s="19"/>
      <c r="O37" s="23">
        <v>1</v>
      </c>
      <c r="P37" s="73" t="s">
        <v>111</v>
      </c>
      <c r="Q37" s="74"/>
      <c r="R37" s="75"/>
      <c r="S37" s="27" t="s">
        <v>112</v>
      </c>
      <c r="T37" s="24" t="s">
        <v>113</v>
      </c>
      <c r="U37" s="24" t="s">
        <v>83</v>
      </c>
      <c r="V37" s="24" t="s">
        <v>114</v>
      </c>
      <c r="W37" s="9" t="s">
        <v>46</v>
      </c>
      <c r="X37" s="17" t="s">
        <v>46</v>
      </c>
    </row>
    <row r="38" spans="1:24">
      <c r="A38" s="23" t="s">
        <v>115</v>
      </c>
      <c r="B38" s="10">
        <v>480</v>
      </c>
      <c r="C38" s="10">
        <v>3</v>
      </c>
      <c r="D38" s="10">
        <v>7</v>
      </c>
      <c r="E38" s="10"/>
      <c r="F38" s="9"/>
      <c r="G38" s="9" t="s">
        <v>37</v>
      </c>
      <c r="H38" s="9">
        <v>7</v>
      </c>
      <c r="I38" s="11"/>
      <c r="J38" s="30"/>
      <c r="K38" s="27"/>
      <c r="L38" s="9"/>
      <c r="M38" s="9"/>
      <c r="N38" s="9"/>
      <c r="O38" s="9"/>
      <c r="P38" s="73"/>
      <c r="Q38" s="74"/>
      <c r="R38" s="75"/>
      <c r="S38" s="27"/>
      <c r="T38" s="24"/>
      <c r="U38" s="24"/>
      <c r="V38" s="24"/>
      <c r="W38" s="9"/>
      <c r="X38" s="17"/>
    </row>
    <row r="39" spans="1:24" ht="120">
      <c r="A39" s="66" t="s">
        <v>116</v>
      </c>
      <c r="B39" s="10">
        <v>425</v>
      </c>
      <c r="C39" s="10">
        <v>7</v>
      </c>
      <c r="D39" s="10">
        <v>3</v>
      </c>
      <c r="E39" s="31"/>
      <c r="F39" s="9"/>
      <c r="G39" s="9" t="s">
        <v>37</v>
      </c>
      <c r="H39" s="9">
        <v>3</v>
      </c>
      <c r="I39" s="11"/>
      <c r="J39" s="22" t="s">
        <v>117</v>
      </c>
      <c r="K39" s="23" t="s">
        <v>92</v>
      </c>
      <c r="L39" s="23" t="s">
        <v>118</v>
      </c>
      <c r="M39" s="9"/>
      <c r="N39" s="9"/>
      <c r="O39" s="23">
        <v>2</v>
      </c>
      <c r="P39" s="73" t="s">
        <v>103</v>
      </c>
      <c r="Q39" s="74"/>
      <c r="R39" s="75"/>
      <c r="S39" s="27" t="s">
        <v>104</v>
      </c>
      <c r="T39" s="24" t="s">
        <v>119</v>
      </c>
      <c r="U39" s="24" t="s">
        <v>83</v>
      </c>
      <c r="V39" s="24" t="s">
        <v>106</v>
      </c>
      <c r="W39" s="9" t="s">
        <v>85</v>
      </c>
      <c r="X39" s="17" t="s">
        <v>85</v>
      </c>
    </row>
    <row r="40" spans="1:24" ht="195">
      <c r="A40" s="67"/>
      <c r="B40" s="10">
        <v>425</v>
      </c>
      <c r="C40" s="10">
        <v>6</v>
      </c>
      <c r="D40" s="10">
        <v>6</v>
      </c>
      <c r="E40" s="31"/>
      <c r="F40" s="9"/>
      <c r="G40" s="9" t="s">
        <v>37</v>
      </c>
      <c r="H40" s="9">
        <v>6</v>
      </c>
      <c r="I40" s="11"/>
      <c r="J40" s="22" t="s">
        <v>120</v>
      </c>
      <c r="K40" s="23" t="s">
        <v>121</v>
      </c>
      <c r="L40" s="6" t="s">
        <v>122</v>
      </c>
      <c r="M40" s="23"/>
      <c r="N40" s="6" t="s">
        <v>79</v>
      </c>
      <c r="O40" s="23">
        <v>2</v>
      </c>
      <c r="P40" s="73" t="s">
        <v>103</v>
      </c>
      <c r="Q40" s="74"/>
      <c r="R40" s="75"/>
      <c r="S40" s="27" t="s">
        <v>123</v>
      </c>
      <c r="T40" s="24" t="s">
        <v>124</v>
      </c>
      <c r="U40" s="24" t="s">
        <v>125</v>
      </c>
      <c r="V40" s="24" t="s">
        <v>126</v>
      </c>
      <c r="W40" s="9" t="s">
        <v>46</v>
      </c>
      <c r="X40" s="17" t="s">
        <v>46</v>
      </c>
    </row>
    <row r="41" spans="1:24">
      <c r="A41" s="68"/>
      <c r="B41" s="10">
        <v>425</v>
      </c>
      <c r="C41" s="10">
        <v>4</v>
      </c>
      <c r="D41" s="10">
        <v>1</v>
      </c>
      <c r="E41" s="31"/>
      <c r="F41" s="9"/>
      <c r="G41" s="9" t="s">
        <v>37</v>
      </c>
      <c r="H41" s="9">
        <v>1</v>
      </c>
      <c r="I41" s="11"/>
      <c r="J41" s="24"/>
      <c r="K41" s="9"/>
      <c r="L41" s="9"/>
      <c r="M41" s="9"/>
      <c r="N41" s="9"/>
      <c r="O41" s="23"/>
      <c r="P41" s="73"/>
      <c r="Q41" s="74"/>
      <c r="R41" s="75"/>
      <c r="S41" s="27"/>
      <c r="T41" s="24"/>
      <c r="U41" s="24"/>
      <c r="V41" s="24"/>
      <c r="W41" s="9"/>
      <c r="X41" s="17"/>
    </row>
    <row r="42" spans="1:24">
      <c r="A42" s="32" t="s">
        <v>127</v>
      </c>
      <c r="B42" s="33"/>
      <c r="C42" s="33"/>
      <c r="D42" s="34">
        <f>+D7+D8+D9+D10+D11+D12+D13+D14+D16+D17+D18+D19+D21+D22+D23+D24+D26+D28+D29+D30+D31+D33+D34+D35+D36+D37+D38+D39+D40+D41</f>
        <v>109</v>
      </c>
      <c r="E42" s="33"/>
      <c r="F42" s="33"/>
      <c r="G42" s="33"/>
      <c r="H42" s="33"/>
      <c r="I42" s="33"/>
      <c r="J42" s="33"/>
      <c r="K42" s="35"/>
      <c r="L42" s="35"/>
      <c r="M42" s="33"/>
      <c r="N42" s="33"/>
      <c r="O42" s="36">
        <f>+O7+O8+O9+O10+O12+O1+O16+O17+O18+O19+O21+O22+O23+O24+O26+O28+O29+O30+O31+O33+O34+O35+O36+O37+O38+O39+O40+O41+O11+O13+O14</f>
        <v>22</v>
      </c>
      <c r="P42" s="33"/>
      <c r="Q42" s="33"/>
      <c r="R42" s="33"/>
      <c r="S42" s="33"/>
      <c r="T42" s="33"/>
      <c r="U42" s="33"/>
      <c r="V42" s="34"/>
      <c r="W42" s="33"/>
      <c r="X42" s="33"/>
    </row>
    <row r="43" spans="1:24">
      <c r="A43" s="107"/>
      <c r="B43" s="37"/>
      <c r="C43" s="37"/>
      <c r="D43" s="37"/>
      <c r="E43" s="37"/>
      <c r="F43" s="37"/>
      <c r="G43" s="37"/>
      <c r="H43" s="37"/>
      <c r="I43" s="37"/>
      <c r="J43" s="37"/>
      <c r="K43" s="38"/>
      <c r="L43" s="38"/>
      <c r="M43" s="37"/>
      <c r="N43" s="37"/>
      <c r="O43" s="37"/>
      <c r="P43" s="37"/>
      <c r="Q43" s="37"/>
      <c r="R43" s="37"/>
      <c r="S43" s="37"/>
      <c r="T43" s="37"/>
      <c r="U43" s="37"/>
      <c r="V43" s="37"/>
      <c r="W43" s="37"/>
      <c r="X43" s="37"/>
    </row>
    <row r="44" spans="1:24">
      <c r="A44" s="37" t="s">
        <v>128</v>
      </c>
      <c r="B44" s="37"/>
      <c r="C44" s="37"/>
      <c r="D44" s="37"/>
      <c r="E44" s="37"/>
      <c r="F44" s="37"/>
      <c r="G44" s="37"/>
      <c r="H44" s="37"/>
      <c r="I44" s="37"/>
      <c r="J44" s="37"/>
      <c r="L44" s="38"/>
      <c r="M44" s="37"/>
      <c r="N44" s="37"/>
      <c r="O44" s="37"/>
      <c r="P44" s="37"/>
      <c r="Q44" s="37"/>
      <c r="R44" s="37"/>
      <c r="S44" s="37"/>
      <c r="T44" s="37"/>
      <c r="U44" s="37"/>
      <c r="V44" s="37"/>
      <c r="W44" s="37"/>
      <c r="X44" s="37"/>
    </row>
    <row r="45" spans="1:24">
      <c r="A45" s="39" t="s">
        <v>129</v>
      </c>
      <c r="B45" s="37"/>
      <c r="C45" s="37"/>
      <c r="D45" s="37"/>
      <c r="E45" s="37"/>
      <c r="F45" s="37"/>
      <c r="G45" s="37"/>
      <c r="H45" s="40"/>
      <c r="I45" s="37"/>
      <c r="J45" s="37"/>
      <c r="K45" s="38"/>
      <c r="M45" s="37"/>
      <c r="N45" s="37"/>
      <c r="O45" s="37"/>
      <c r="P45" s="37"/>
      <c r="Q45" s="37"/>
      <c r="R45" s="37"/>
      <c r="S45" s="37"/>
      <c r="T45" s="37"/>
      <c r="U45" s="37"/>
      <c r="V45" s="37"/>
      <c r="W45" s="37"/>
      <c r="X45" s="37"/>
    </row>
    <row r="46" spans="1:24">
      <c r="A46" s="41"/>
      <c r="H46" s="37"/>
      <c r="I46" s="37"/>
      <c r="J46" s="37"/>
      <c r="K46" s="38"/>
      <c r="L46" s="38"/>
      <c r="M46" s="37"/>
      <c r="N46" s="37"/>
      <c r="O46" s="40"/>
      <c r="P46" s="37"/>
      <c r="Q46" s="37"/>
      <c r="R46" s="37"/>
      <c r="S46" s="37"/>
      <c r="T46" s="37"/>
      <c r="U46" s="39"/>
      <c r="V46" s="37"/>
      <c r="W46" s="39"/>
      <c r="X46" s="39"/>
    </row>
    <row r="47" spans="1:24">
      <c r="A47" s="41"/>
      <c r="B47" s="37"/>
      <c r="C47" s="37"/>
      <c r="D47" s="37"/>
      <c r="E47" s="37"/>
      <c r="F47" s="37"/>
      <c r="G47" s="37"/>
      <c r="H47" s="37"/>
      <c r="I47" s="37"/>
      <c r="J47" s="37"/>
      <c r="K47" s="38"/>
      <c r="L47" s="38"/>
      <c r="M47" s="37"/>
      <c r="N47" s="37"/>
      <c r="O47" s="37"/>
      <c r="P47" s="37"/>
      <c r="Q47" s="37"/>
      <c r="R47" s="37"/>
      <c r="S47" s="37"/>
      <c r="T47" s="37"/>
      <c r="U47" s="37"/>
      <c r="V47" s="37"/>
      <c r="W47" s="37"/>
      <c r="X47" s="37"/>
    </row>
    <row r="48" spans="1:24">
      <c r="A48" s="41"/>
      <c r="B48" s="37"/>
      <c r="C48" s="37"/>
      <c r="D48" s="37"/>
      <c r="E48" s="37"/>
      <c r="F48" s="37"/>
      <c r="G48" s="37"/>
      <c r="H48" s="37"/>
      <c r="I48" s="37"/>
      <c r="J48" s="39"/>
      <c r="K48" s="38"/>
      <c r="L48" s="38"/>
      <c r="M48" s="37"/>
      <c r="N48" s="37"/>
      <c r="O48" s="37"/>
      <c r="P48" s="37"/>
      <c r="Q48" s="37"/>
      <c r="R48" s="37"/>
      <c r="S48" s="37"/>
      <c r="T48" s="37"/>
      <c r="U48" s="37"/>
      <c r="V48" s="37"/>
      <c r="W48" s="37"/>
      <c r="X48" s="37"/>
    </row>
    <row r="49" spans="1:24">
      <c r="A49" s="41"/>
      <c r="B49" s="37"/>
      <c r="C49" s="37"/>
      <c r="D49" s="37"/>
      <c r="E49" s="37"/>
      <c r="F49" s="37"/>
      <c r="G49" s="37"/>
      <c r="H49" s="37"/>
      <c r="I49" s="37"/>
      <c r="J49" s="37"/>
      <c r="K49" s="38"/>
      <c r="L49" s="38"/>
      <c r="M49" s="37"/>
      <c r="N49" s="37"/>
      <c r="O49" s="37"/>
      <c r="P49" s="37"/>
      <c r="Q49" s="37"/>
      <c r="R49" s="37"/>
      <c r="S49" s="37"/>
      <c r="T49" s="37"/>
      <c r="U49" s="37"/>
      <c r="V49" s="37"/>
      <c r="W49" s="37"/>
      <c r="X49" s="37"/>
    </row>
    <row r="50" spans="1:24">
      <c r="A50" s="41"/>
      <c r="B50" s="37"/>
      <c r="C50" s="37"/>
      <c r="D50" s="37"/>
      <c r="E50" s="37"/>
      <c r="F50" s="37"/>
      <c r="G50" s="37"/>
      <c r="H50" s="37"/>
      <c r="I50" s="37"/>
      <c r="J50" s="39"/>
      <c r="K50" s="38"/>
      <c r="L50" s="38"/>
      <c r="M50" s="37"/>
      <c r="N50" s="37"/>
      <c r="O50" s="37"/>
      <c r="P50" s="37"/>
      <c r="Q50" s="37"/>
      <c r="R50" s="37"/>
      <c r="S50" s="37"/>
      <c r="T50" s="37"/>
      <c r="U50" s="37"/>
      <c r="V50" s="37"/>
      <c r="W50" s="37"/>
      <c r="X50" s="37"/>
    </row>
    <row r="51" spans="1:24">
      <c r="A51" s="41"/>
      <c r="B51" s="37"/>
      <c r="C51" s="37"/>
      <c r="D51" s="37"/>
      <c r="E51" s="37"/>
      <c r="F51" s="37"/>
      <c r="G51" s="37"/>
      <c r="H51" s="37"/>
      <c r="I51" s="37"/>
      <c r="J51" s="37"/>
      <c r="K51" s="38"/>
      <c r="L51" s="38"/>
      <c r="M51" s="37"/>
      <c r="N51" s="37"/>
      <c r="O51" s="37"/>
      <c r="P51" s="37"/>
      <c r="Q51" s="37"/>
      <c r="R51" s="37"/>
      <c r="S51" s="37"/>
      <c r="T51" s="37"/>
      <c r="U51" s="37"/>
      <c r="V51" s="37"/>
      <c r="W51" s="37"/>
      <c r="X51" s="37"/>
    </row>
    <row r="52" spans="1:24">
      <c r="A52" s="41"/>
      <c r="B52" s="37"/>
      <c r="C52" s="37"/>
      <c r="D52" s="37"/>
      <c r="E52" s="37"/>
      <c r="F52" s="37"/>
      <c r="G52" s="37"/>
      <c r="H52" s="37"/>
      <c r="I52" s="37"/>
      <c r="J52" s="37"/>
      <c r="K52" s="38"/>
      <c r="L52" s="38"/>
      <c r="M52" s="37"/>
      <c r="N52" s="37"/>
      <c r="O52" s="37"/>
      <c r="P52" s="37"/>
      <c r="Q52" s="37"/>
      <c r="R52" s="37"/>
      <c r="S52" s="37"/>
      <c r="T52" s="37"/>
      <c r="U52" s="37"/>
      <c r="V52" s="37"/>
      <c r="W52" s="37"/>
      <c r="X52" s="37"/>
    </row>
    <row r="53" spans="1:24">
      <c r="A53" s="41"/>
      <c r="B53" s="37"/>
      <c r="C53" s="37"/>
      <c r="D53" s="37"/>
      <c r="E53" s="37"/>
      <c r="F53" s="37"/>
      <c r="G53" s="37"/>
      <c r="H53" s="37"/>
      <c r="I53" s="37"/>
      <c r="J53" s="37"/>
      <c r="K53" s="38"/>
      <c r="L53" s="38"/>
      <c r="M53" s="37"/>
      <c r="N53" s="37"/>
      <c r="O53" s="37"/>
      <c r="P53" s="37"/>
      <c r="Q53" s="37"/>
      <c r="R53" s="37"/>
      <c r="S53" s="37"/>
      <c r="T53" s="37"/>
      <c r="U53" s="37"/>
      <c r="V53" s="37"/>
      <c r="W53" s="37"/>
      <c r="X53" s="37"/>
    </row>
    <row r="54" spans="1:24">
      <c r="A54" s="41"/>
      <c r="B54" s="37"/>
      <c r="C54" s="37"/>
      <c r="D54" s="37"/>
      <c r="E54" s="37"/>
      <c r="F54" s="37"/>
      <c r="G54" s="37"/>
      <c r="H54" s="37"/>
      <c r="I54" s="37"/>
      <c r="J54" s="37"/>
      <c r="K54" s="38"/>
      <c r="L54" s="38"/>
      <c r="M54" s="37"/>
      <c r="N54" s="37"/>
      <c r="O54" s="37"/>
      <c r="P54" s="37"/>
      <c r="Q54" s="37"/>
      <c r="R54" s="37"/>
      <c r="S54" s="37"/>
      <c r="T54" s="37"/>
      <c r="U54" s="37"/>
      <c r="V54" s="37"/>
      <c r="W54" s="37"/>
      <c r="X54" s="37"/>
    </row>
    <row r="55" spans="1:24">
      <c r="A55" s="41"/>
      <c r="B55" s="37"/>
      <c r="C55" s="37"/>
      <c r="D55" s="37"/>
      <c r="E55" s="37"/>
      <c r="F55" s="37"/>
      <c r="G55" s="37"/>
      <c r="H55" s="37"/>
      <c r="I55" s="37"/>
      <c r="J55" s="37"/>
      <c r="K55" s="38"/>
      <c r="L55" s="38"/>
      <c r="M55" s="37"/>
      <c r="N55" s="37"/>
      <c r="O55" s="37"/>
      <c r="P55" s="37"/>
      <c r="Q55" s="37"/>
      <c r="R55" s="37"/>
      <c r="S55" s="37"/>
      <c r="T55" s="37"/>
      <c r="U55" s="37"/>
      <c r="V55" s="37"/>
      <c r="W55" s="37"/>
      <c r="X55" s="37"/>
    </row>
    <row r="56" spans="1:24">
      <c r="A56" s="41"/>
      <c r="B56" s="37"/>
      <c r="C56" s="37"/>
      <c r="D56" s="37"/>
      <c r="E56" s="37"/>
      <c r="F56" s="37"/>
      <c r="G56" s="37"/>
      <c r="H56" s="37"/>
      <c r="I56" s="37"/>
      <c r="J56" s="37"/>
      <c r="K56" s="38"/>
      <c r="L56" s="38"/>
      <c r="M56" s="37"/>
      <c r="N56" s="37"/>
      <c r="O56" s="37"/>
      <c r="P56" s="37"/>
      <c r="Q56" s="37"/>
      <c r="R56" s="37"/>
      <c r="S56" s="37"/>
      <c r="T56" s="37"/>
      <c r="U56" s="37"/>
      <c r="V56" s="37"/>
      <c r="W56" s="37"/>
      <c r="X56" s="37"/>
    </row>
    <row r="57" spans="1:24">
      <c r="A57" s="41"/>
      <c r="B57" s="37"/>
      <c r="C57" s="37"/>
      <c r="D57" s="37"/>
      <c r="E57" s="37"/>
      <c r="F57" s="37"/>
      <c r="G57" s="37"/>
      <c r="H57" s="37"/>
      <c r="I57" s="37"/>
      <c r="J57" s="37"/>
      <c r="K57" s="38"/>
      <c r="L57" s="38"/>
      <c r="M57" s="37"/>
      <c r="N57" s="37"/>
      <c r="O57" s="37"/>
      <c r="P57" s="37"/>
      <c r="Q57" s="37"/>
      <c r="R57" s="37"/>
      <c r="S57" s="37"/>
      <c r="T57" s="37"/>
      <c r="U57" s="37"/>
      <c r="V57" s="37"/>
      <c r="W57" s="37"/>
      <c r="X57" s="37"/>
    </row>
    <row r="58" spans="1:24">
      <c r="A58" s="41"/>
      <c r="B58" s="37"/>
      <c r="C58" s="37"/>
      <c r="D58" s="37"/>
      <c r="E58" s="37"/>
      <c r="F58" s="37"/>
      <c r="G58" s="37"/>
      <c r="H58" s="37"/>
      <c r="I58" s="37"/>
      <c r="J58" s="39"/>
      <c r="K58" s="38"/>
      <c r="L58" s="38"/>
      <c r="M58" s="37"/>
      <c r="N58" s="37"/>
      <c r="O58" s="37"/>
      <c r="P58" s="37"/>
      <c r="Q58" s="37"/>
      <c r="R58" s="37"/>
      <c r="S58" s="37"/>
      <c r="T58" s="37"/>
      <c r="U58" s="37"/>
      <c r="V58" s="37"/>
      <c r="W58" s="37"/>
      <c r="X58" s="37"/>
    </row>
    <row r="59" spans="1:24">
      <c r="A59" s="41"/>
      <c r="B59" s="37"/>
      <c r="C59" s="37"/>
      <c r="D59" s="37"/>
      <c r="E59" s="37"/>
      <c r="F59" s="37"/>
      <c r="G59" s="37"/>
      <c r="H59" s="37"/>
      <c r="I59" s="37"/>
      <c r="J59" s="37"/>
      <c r="K59" s="38"/>
      <c r="L59" s="38"/>
      <c r="M59" s="37"/>
      <c r="N59" s="37"/>
      <c r="O59" s="37"/>
      <c r="P59" s="37"/>
      <c r="Q59" s="37"/>
      <c r="R59" s="37"/>
      <c r="S59" s="37"/>
      <c r="T59" s="37"/>
      <c r="U59" s="37"/>
      <c r="V59" s="37"/>
      <c r="W59" s="37"/>
      <c r="X59" s="37"/>
    </row>
    <row r="60" spans="1:24">
      <c r="A60" s="41"/>
      <c r="B60" s="37"/>
      <c r="C60" s="37"/>
      <c r="D60" s="37"/>
      <c r="E60" s="37"/>
      <c r="F60" s="37"/>
      <c r="G60" s="37"/>
      <c r="H60" s="37"/>
      <c r="I60" s="37"/>
      <c r="J60" s="37"/>
      <c r="K60" s="38"/>
      <c r="L60" s="38"/>
      <c r="M60" s="37"/>
      <c r="N60" s="37"/>
      <c r="O60" s="37"/>
      <c r="P60" s="37"/>
      <c r="Q60" s="37"/>
      <c r="R60" s="37"/>
      <c r="S60" s="37"/>
      <c r="T60" s="37"/>
      <c r="U60" s="37"/>
      <c r="V60" s="37"/>
      <c r="W60" s="37"/>
      <c r="X60" s="37"/>
    </row>
    <row r="61" spans="1:24">
      <c r="A61" s="41"/>
      <c r="B61" s="37"/>
      <c r="C61" s="37"/>
      <c r="D61" s="37"/>
      <c r="E61" s="37"/>
      <c r="F61" s="37"/>
      <c r="G61" s="37"/>
      <c r="H61" s="37"/>
      <c r="I61" s="37"/>
      <c r="J61" s="37"/>
      <c r="K61" s="38"/>
      <c r="L61" s="38"/>
      <c r="M61" s="37"/>
      <c r="N61" s="37"/>
      <c r="O61" s="37"/>
      <c r="P61" s="37"/>
      <c r="Q61" s="37"/>
      <c r="R61" s="37"/>
      <c r="S61" s="37"/>
      <c r="T61" s="37"/>
      <c r="U61" s="39"/>
      <c r="V61" s="37"/>
      <c r="W61" s="37"/>
      <c r="X61" s="37"/>
    </row>
    <row r="62" spans="1:24">
      <c r="A62" s="41"/>
      <c r="B62" s="37"/>
      <c r="C62" s="37"/>
      <c r="D62" s="37"/>
      <c r="E62" s="37"/>
      <c r="F62" s="37"/>
      <c r="G62" s="37"/>
      <c r="H62" s="37"/>
      <c r="I62" s="37"/>
      <c r="J62" s="37"/>
      <c r="K62" s="38"/>
      <c r="L62" s="38"/>
      <c r="M62" s="37"/>
      <c r="N62" s="37"/>
      <c r="O62" s="37"/>
      <c r="P62" s="37"/>
      <c r="Q62" s="37"/>
      <c r="R62" s="37"/>
      <c r="S62" s="37"/>
      <c r="T62" s="37"/>
      <c r="U62" s="37"/>
      <c r="V62" s="37"/>
      <c r="W62" s="37"/>
      <c r="X62" s="37"/>
    </row>
    <row r="63" spans="1:24">
      <c r="A63" s="41"/>
      <c r="B63" s="37"/>
      <c r="C63" s="37"/>
      <c r="D63" s="37"/>
      <c r="E63" s="37"/>
      <c r="F63" s="37"/>
      <c r="G63" s="37"/>
      <c r="H63" s="37"/>
      <c r="I63" s="37"/>
      <c r="J63" s="37"/>
      <c r="K63" s="38"/>
      <c r="L63" s="38"/>
      <c r="M63" s="37"/>
      <c r="N63" s="37"/>
      <c r="O63" s="37"/>
      <c r="P63" s="37"/>
      <c r="Q63" s="37"/>
      <c r="R63" s="37"/>
      <c r="S63" s="37"/>
      <c r="T63" s="37"/>
      <c r="U63" s="37"/>
      <c r="V63" s="37"/>
      <c r="W63" s="37"/>
      <c r="X63" s="37"/>
    </row>
    <row r="64" spans="1:24">
      <c r="A64" s="41"/>
      <c r="B64" s="37"/>
      <c r="C64" s="37"/>
      <c r="D64" s="37"/>
      <c r="E64" s="37"/>
      <c r="F64" s="37"/>
      <c r="G64" s="37"/>
      <c r="H64" s="37"/>
      <c r="I64" s="37"/>
      <c r="J64" s="37"/>
      <c r="K64" s="38"/>
      <c r="L64" s="38"/>
      <c r="M64" s="37"/>
      <c r="N64" s="37"/>
      <c r="O64" s="37"/>
      <c r="P64" s="37"/>
      <c r="Q64" s="37"/>
      <c r="R64" s="37"/>
      <c r="S64" s="37"/>
      <c r="T64" s="37"/>
      <c r="U64" s="37"/>
      <c r="V64" s="37"/>
      <c r="W64" s="37"/>
      <c r="X64" s="37"/>
    </row>
    <row r="65" spans="1:24">
      <c r="A65" s="41"/>
      <c r="B65" s="37"/>
      <c r="C65" s="37"/>
      <c r="D65" s="37"/>
      <c r="E65" s="37"/>
      <c r="F65" s="37"/>
      <c r="G65" s="37"/>
      <c r="H65" s="37"/>
      <c r="I65" s="37"/>
      <c r="J65" s="37"/>
      <c r="K65" s="38"/>
      <c r="L65" s="38"/>
      <c r="M65" s="37"/>
      <c r="N65" s="37"/>
      <c r="O65" s="37"/>
      <c r="P65" s="37"/>
      <c r="Q65" s="37"/>
      <c r="R65" s="37"/>
      <c r="S65" s="37"/>
      <c r="T65" s="37"/>
      <c r="U65" s="37"/>
      <c r="V65" s="37"/>
      <c r="W65" s="37"/>
      <c r="X65" s="37"/>
    </row>
    <row r="66" spans="1:24">
      <c r="A66" s="41"/>
      <c r="B66" s="37"/>
      <c r="C66" s="37"/>
      <c r="D66" s="37"/>
      <c r="E66" s="37"/>
      <c r="F66" s="37"/>
      <c r="G66" s="37"/>
      <c r="H66" s="37"/>
      <c r="I66" s="37"/>
      <c r="J66" s="37"/>
      <c r="K66" s="38"/>
      <c r="L66" s="38"/>
      <c r="M66" s="37"/>
      <c r="N66" s="37"/>
      <c r="O66" s="37"/>
      <c r="P66" s="37"/>
      <c r="Q66" s="37"/>
      <c r="R66" s="37"/>
      <c r="S66" s="37"/>
      <c r="T66" s="37"/>
      <c r="U66" s="42"/>
      <c r="V66" s="37"/>
      <c r="W66" s="37"/>
      <c r="X66" s="37"/>
    </row>
    <row r="67" spans="1:24">
      <c r="A67" s="41"/>
      <c r="B67" s="37"/>
      <c r="C67" s="37"/>
      <c r="D67" s="37"/>
      <c r="E67" s="37"/>
      <c r="F67" s="37"/>
      <c r="G67" s="37"/>
      <c r="H67" s="37"/>
      <c r="I67" s="37"/>
      <c r="J67" s="37"/>
      <c r="K67" s="38"/>
      <c r="L67" s="38"/>
      <c r="M67" s="37"/>
      <c r="N67" s="37"/>
      <c r="O67" s="37"/>
      <c r="P67" s="37"/>
      <c r="Q67" s="37"/>
      <c r="R67" s="37"/>
      <c r="S67" s="37"/>
      <c r="T67" s="37"/>
      <c r="U67" s="37"/>
      <c r="V67" s="37"/>
      <c r="W67" s="37"/>
      <c r="X67" s="37"/>
    </row>
    <row r="68" spans="1:24">
      <c r="A68" s="41"/>
      <c r="B68" s="37"/>
      <c r="C68" s="37"/>
      <c r="D68" s="37"/>
      <c r="E68" s="37"/>
      <c r="F68" s="37"/>
      <c r="G68" s="37"/>
      <c r="H68" s="37"/>
      <c r="I68" s="37"/>
      <c r="J68" s="37"/>
      <c r="K68" s="38"/>
      <c r="L68" s="38"/>
      <c r="M68" s="37"/>
      <c r="N68" s="37"/>
      <c r="O68" s="37"/>
      <c r="P68" s="37"/>
      <c r="Q68" s="37"/>
      <c r="R68" s="37"/>
      <c r="S68" s="37"/>
      <c r="T68" s="37"/>
      <c r="U68" s="37"/>
      <c r="V68" s="37"/>
      <c r="W68" s="37"/>
      <c r="X68" s="37"/>
    </row>
    <row r="69" spans="1:24">
      <c r="A69" s="41"/>
      <c r="B69" s="37"/>
      <c r="C69" s="37"/>
      <c r="D69" s="37"/>
      <c r="E69" s="37"/>
      <c r="F69" s="37"/>
      <c r="G69" s="37"/>
      <c r="H69" s="37"/>
      <c r="I69" s="37"/>
      <c r="J69" s="37"/>
      <c r="K69" s="38"/>
      <c r="L69" s="38"/>
      <c r="M69" s="37"/>
      <c r="N69" s="37"/>
      <c r="O69" s="37"/>
      <c r="P69" s="37"/>
      <c r="Q69" s="37"/>
      <c r="R69" s="37"/>
      <c r="S69" s="37"/>
      <c r="T69" s="37"/>
      <c r="U69" s="37"/>
      <c r="V69" s="37"/>
      <c r="W69" s="37"/>
      <c r="X69" s="37"/>
    </row>
    <row r="70" spans="1:24">
      <c r="A70" s="41"/>
      <c r="B70" s="37"/>
      <c r="C70" s="37"/>
      <c r="D70" s="37"/>
      <c r="E70" s="37"/>
      <c r="F70" s="37"/>
      <c r="G70" s="37"/>
      <c r="H70" s="37"/>
      <c r="I70" s="37"/>
      <c r="J70" s="37"/>
      <c r="K70" s="38"/>
      <c r="L70" s="38"/>
      <c r="M70" s="37"/>
      <c r="N70" s="37"/>
      <c r="O70" s="37"/>
      <c r="P70" s="37"/>
      <c r="Q70" s="37"/>
      <c r="R70" s="37"/>
      <c r="S70" s="37"/>
      <c r="T70" s="37"/>
      <c r="U70" s="37"/>
      <c r="V70" s="37"/>
      <c r="W70" s="37"/>
      <c r="X70" s="37"/>
    </row>
    <row r="71" spans="1:24">
      <c r="A71" s="41"/>
      <c r="B71" s="37"/>
      <c r="C71" s="37"/>
      <c r="D71" s="37"/>
      <c r="E71" s="37"/>
      <c r="F71" s="37"/>
      <c r="G71" s="37"/>
      <c r="H71" s="37"/>
      <c r="I71" s="37"/>
      <c r="J71" s="37"/>
      <c r="K71" s="38"/>
      <c r="L71" s="38"/>
      <c r="M71" s="37"/>
      <c r="N71" s="37"/>
      <c r="O71" s="37"/>
      <c r="P71" s="37"/>
      <c r="Q71" s="37"/>
      <c r="R71" s="37"/>
      <c r="S71" s="37"/>
      <c r="T71" s="37"/>
      <c r="U71" s="37"/>
      <c r="V71" s="37"/>
      <c r="W71" s="37"/>
      <c r="X71" s="37"/>
    </row>
    <row r="72" spans="1:24">
      <c r="A72" s="41"/>
      <c r="B72" s="37"/>
      <c r="C72" s="37"/>
      <c r="D72" s="37"/>
      <c r="E72" s="37"/>
      <c r="F72" s="37"/>
      <c r="G72" s="37"/>
      <c r="H72" s="37"/>
      <c r="I72" s="37"/>
      <c r="J72" s="37"/>
      <c r="K72" s="38"/>
      <c r="L72" s="38"/>
      <c r="M72" s="37"/>
      <c r="N72" s="37"/>
      <c r="O72" s="37"/>
      <c r="P72" s="37"/>
      <c r="Q72" s="37"/>
      <c r="R72" s="37"/>
      <c r="S72" s="37"/>
      <c r="T72" s="37"/>
      <c r="U72" s="37"/>
      <c r="V72" s="37"/>
      <c r="W72" s="37"/>
      <c r="X72" s="37"/>
    </row>
    <row r="73" spans="1:24">
      <c r="A73" s="41"/>
      <c r="B73" s="37"/>
      <c r="C73" s="37"/>
      <c r="D73" s="37"/>
      <c r="E73" s="37"/>
      <c r="F73" s="37"/>
      <c r="G73" s="37"/>
      <c r="H73" s="37"/>
      <c r="I73" s="37"/>
      <c r="J73" s="37"/>
      <c r="K73" s="38"/>
      <c r="L73" s="38"/>
      <c r="M73" s="37"/>
      <c r="N73" s="37"/>
      <c r="O73" s="37"/>
      <c r="P73" s="37"/>
      <c r="Q73" s="37"/>
      <c r="R73" s="37"/>
      <c r="S73" s="37"/>
      <c r="T73" s="37"/>
      <c r="U73" s="37"/>
      <c r="V73" s="37"/>
      <c r="W73" s="37"/>
      <c r="X73" s="37"/>
    </row>
    <row r="74" spans="1:24">
      <c r="A74" s="41"/>
      <c r="B74" s="37"/>
      <c r="C74" s="37"/>
      <c r="D74" s="37"/>
      <c r="E74" s="37"/>
      <c r="F74" s="37"/>
      <c r="G74" s="37"/>
      <c r="H74" s="37"/>
      <c r="I74" s="37"/>
      <c r="J74" s="37"/>
      <c r="K74" s="38"/>
      <c r="L74" s="38"/>
      <c r="M74" s="37"/>
      <c r="N74" s="37"/>
      <c r="O74" s="37"/>
      <c r="P74" s="37"/>
      <c r="Q74" s="37"/>
      <c r="R74" s="37"/>
      <c r="S74" s="37"/>
      <c r="T74" s="37"/>
      <c r="U74" s="37"/>
      <c r="V74" s="37"/>
      <c r="W74" s="37"/>
      <c r="X74" s="37"/>
    </row>
    <row r="75" spans="1:24">
      <c r="A75" s="41"/>
      <c r="B75" s="37"/>
      <c r="C75" s="37"/>
      <c r="D75" s="37"/>
      <c r="E75" s="37"/>
      <c r="F75" s="37"/>
      <c r="G75" s="37"/>
      <c r="H75" s="37"/>
      <c r="I75" s="37"/>
      <c r="J75" s="37"/>
      <c r="K75" s="38"/>
      <c r="L75" s="38"/>
      <c r="M75" s="37"/>
      <c r="N75" s="37"/>
      <c r="O75" s="37"/>
      <c r="P75" s="37"/>
      <c r="Q75" s="37"/>
      <c r="R75" s="37"/>
      <c r="S75" s="37"/>
      <c r="T75" s="37"/>
      <c r="U75" s="37"/>
      <c r="V75" s="42"/>
      <c r="W75" s="37"/>
      <c r="X75" s="37"/>
    </row>
    <row r="76" spans="1:24">
      <c r="A76" s="41"/>
      <c r="B76" s="37"/>
      <c r="C76" s="37"/>
      <c r="D76" s="37"/>
      <c r="E76" s="37"/>
      <c r="F76" s="37"/>
      <c r="G76" s="37"/>
      <c r="H76" s="37"/>
      <c r="I76" s="37"/>
      <c r="J76" s="39"/>
      <c r="K76" s="38"/>
      <c r="L76" s="38"/>
      <c r="M76" s="37"/>
      <c r="N76" s="37"/>
      <c r="O76" s="37"/>
      <c r="P76" s="37"/>
      <c r="Q76" s="37"/>
      <c r="R76" s="37"/>
      <c r="S76" s="37"/>
      <c r="T76" s="37"/>
      <c r="U76" s="37"/>
      <c r="V76" s="37"/>
      <c r="W76" s="37"/>
      <c r="X76" s="37"/>
    </row>
    <row r="77" spans="1:24">
      <c r="A77" s="41"/>
      <c r="B77" s="37"/>
      <c r="C77" s="37"/>
      <c r="D77" s="37"/>
      <c r="E77" s="37"/>
      <c r="F77" s="37"/>
      <c r="G77" s="37"/>
      <c r="H77" s="37"/>
      <c r="I77" s="37"/>
      <c r="J77" s="37"/>
      <c r="K77" s="38"/>
      <c r="L77" s="38"/>
      <c r="M77" s="37"/>
      <c r="N77" s="37"/>
      <c r="O77" s="37"/>
      <c r="P77" s="37"/>
      <c r="Q77" s="37"/>
      <c r="R77" s="37"/>
      <c r="S77" s="37"/>
      <c r="T77" s="37"/>
      <c r="U77" s="37"/>
      <c r="V77" s="37"/>
      <c r="W77" s="37"/>
      <c r="X77" s="37"/>
    </row>
    <row r="78" spans="1:24">
      <c r="A78" s="41"/>
      <c r="B78" s="37"/>
      <c r="C78" s="37"/>
      <c r="D78" s="37"/>
      <c r="E78" s="37"/>
      <c r="F78" s="37"/>
      <c r="G78" s="37"/>
      <c r="H78" s="37"/>
      <c r="I78" s="37"/>
      <c r="J78" s="37"/>
      <c r="K78" s="38"/>
      <c r="L78" s="38"/>
      <c r="M78" s="37"/>
      <c r="N78" s="37"/>
      <c r="O78" s="37"/>
      <c r="P78" s="37"/>
      <c r="Q78" s="37"/>
      <c r="R78" s="37"/>
      <c r="S78" s="37"/>
      <c r="T78" s="37"/>
      <c r="U78" s="39"/>
      <c r="V78" s="37"/>
      <c r="W78" s="37"/>
      <c r="X78" s="37"/>
    </row>
    <row r="79" spans="1:24">
      <c r="A79" s="107"/>
      <c r="B79" s="37"/>
      <c r="C79" s="37"/>
      <c r="D79" s="37"/>
      <c r="E79" s="37"/>
      <c r="F79" s="37"/>
      <c r="G79" s="37"/>
      <c r="H79" s="37"/>
      <c r="I79" s="37"/>
      <c r="J79" s="37"/>
      <c r="K79" s="38"/>
      <c r="L79" s="38"/>
      <c r="M79" s="37"/>
      <c r="N79" s="37"/>
      <c r="O79" s="37"/>
      <c r="P79" s="37"/>
      <c r="Q79" s="37"/>
      <c r="R79" s="37"/>
      <c r="S79" s="37"/>
      <c r="T79" s="37"/>
      <c r="U79" s="37"/>
      <c r="V79" s="37"/>
      <c r="W79" s="37"/>
      <c r="X79" s="37"/>
    </row>
    <row r="80" spans="1:24">
      <c r="A80" s="41"/>
      <c r="B80" s="37"/>
      <c r="C80" s="37"/>
      <c r="D80" s="37"/>
      <c r="E80" s="37"/>
      <c r="F80" s="37"/>
      <c r="G80" s="37"/>
      <c r="H80" s="37"/>
      <c r="I80" s="37"/>
      <c r="J80" s="37"/>
      <c r="K80" s="38"/>
      <c r="L80" s="38"/>
      <c r="M80" s="37"/>
      <c r="N80" s="37"/>
      <c r="O80" s="37"/>
      <c r="P80" s="37"/>
      <c r="Q80" s="37"/>
      <c r="R80" s="37"/>
      <c r="S80" s="37"/>
      <c r="T80" s="37"/>
      <c r="U80" s="37"/>
      <c r="V80" s="37"/>
      <c r="W80" s="37"/>
      <c r="X80" s="37"/>
    </row>
    <row r="81" spans="1:24">
      <c r="A81" s="41"/>
      <c r="B81" s="37"/>
      <c r="C81" s="37"/>
      <c r="D81" s="37"/>
      <c r="E81" s="37"/>
      <c r="F81" s="37"/>
      <c r="G81" s="37"/>
      <c r="H81" s="40"/>
      <c r="I81" s="37"/>
      <c r="J81" s="37"/>
      <c r="K81" s="38"/>
      <c r="L81" s="38"/>
      <c r="M81" s="37"/>
      <c r="N81" s="37"/>
      <c r="O81" s="37"/>
      <c r="P81" s="37"/>
      <c r="Q81" s="37"/>
      <c r="R81" s="37"/>
      <c r="S81" s="37"/>
      <c r="T81" s="37"/>
      <c r="U81" s="37"/>
      <c r="V81" s="37"/>
      <c r="W81" s="37"/>
      <c r="X81" s="37"/>
    </row>
    <row r="82" spans="1:24">
      <c r="A82" s="41"/>
      <c r="E82" s="39"/>
      <c r="F82" s="39"/>
      <c r="G82" s="37"/>
      <c r="H82" s="37"/>
      <c r="I82" s="37"/>
      <c r="J82" s="37"/>
      <c r="K82" s="38"/>
      <c r="L82" s="38"/>
      <c r="M82" s="37"/>
      <c r="N82" s="37"/>
      <c r="O82" s="40"/>
      <c r="P82" s="37"/>
      <c r="Q82" s="37"/>
      <c r="R82" s="37"/>
      <c r="S82" s="37"/>
      <c r="T82" s="37"/>
      <c r="U82" s="37"/>
      <c r="V82" s="37"/>
      <c r="W82" s="39"/>
      <c r="X82" s="39"/>
    </row>
    <row r="83" spans="1:24">
      <c r="A83" s="41"/>
      <c r="B83" s="37"/>
      <c r="C83" s="37"/>
      <c r="D83" s="37"/>
      <c r="E83" s="37"/>
      <c r="F83" s="37"/>
      <c r="G83" s="37"/>
      <c r="H83" s="37"/>
      <c r="I83" s="37"/>
      <c r="J83" s="37"/>
      <c r="K83" s="38"/>
      <c r="L83" s="38"/>
      <c r="M83" s="37"/>
      <c r="N83" s="37"/>
      <c r="O83" s="37"/>
      <c r="P83" s="37"/>
      <c r="Q83" s="37"/>
      <c r="R83" s="37"/>
      <c r="S83" s="39"/>
      <c r="T83" s="39"/>
      <c r="U83" s="37"/>
      <c r="V83" s="37"/>
      <c r="W83" s="37"/>
      <c r="X83" s="37"/>
    </row>
    <row r="84" spans="1:24">
      <c r="A84" s="41"/>
      <c r="B84" s="37"/>
      <c r="C84" s="37"/>
      <c r="D84" s="37"/>
      <c r="E84" s="37"/>
      <c r="F84" s="37"/>
      <c r="G84" s="37"/>
      <c r="H84" s="37"/>
      <c r="I84" s="37"/>
      <c r="J84" s="37"/>
      <c r="K84" s="38"/>
      <c r="L84" s="38"/>
      <c r="M84" s="37"/>
      <c r="N84" s="37"/>
      <c r="O84" s="37"/>
      <c r="P84" s="37"/>
      <c r="Q84" s="37"/>
      <c r="R84" s="37"/>
      <c r="S84" s="37"/>
      <c r="T84" s="37"/>
      <c r="U84" s="37"/>
      <c r="V84" s="37"/>
      <c r="W84" s="37"/>
      <c r="X84" s="37"/>
    </row>
    <row r="85" spans="1:24">
      <c r="A85" s="41"/>
      <c r="B85" s="37"/>
      <c r="C85" s="37"/>
      <c r="D85" s="37"/>
      <c r="E85" s="37"/>
      <c r="F85" s="37"/>
      <c r="G85" s="37"/>
      <c r="H85" s="37"/>
      <c r="I85" s="37"/>
      <c r="J85" s="37"/>
      <c r="K85" s="38"/>
      <c r="L85" s="38"/>
      <c r="M85" s="37"/>
      <c r="N85" s="37"/>
      <c r="O85" s="37"/>
      <c r="P85" s="37"/>
      <c r="Q85" s="37"/>
      <c r="R85" s="37"/>
      <c r="S85" s="37"/>
      <c r="T85" s="37"/>
      <c r="U85" s="37"/>
      <c r="V85" s="37"/>
      <c r="W85" s="37"/>
      <c r="X85" s="37"/>
    </row>
    <row r="86" spans="1:24">
      <c r="A86" s="41"/>
      <c r="B86" s="37"/>
      <c r="C86" s="37"/>
      <c r="D86" s="37"/>
      <c r="E86" s="37"/>
      <c r="F86" s="37"/>
      <c r="G86" s="37"/>
      <c r="H86" s="37"/>
      <c r="I86" s="37"/>
      <c r="J86" s="37"/>
      <c r="K86" s="38"/>
      <c r="L86" s="38"/>
      <c r="M86" s="37"/>
      <c r="N86" s="37"/>
      <c r="O86" s="37"/>
      <c r="P86" s="37"/>
      <c r="Q86" s="37"/>
      <c r="R86" s="37"/>
      <c r="S86" s="37"/>
      <c r="T86" s="37"/>
      <c r="U86" s="37"/>
      <c r="V86" s="37"/>
      <c r="W86" s="37"/>
      <c r="X86" s="37"/>
    </row>
    <row r="87" spans="1:24">
      <c r="A87" s="41"/>
      <c r="B87" s="37"/>
      <c r="C87" s="37"/>
      <c r="D87" s="37"/>
      <c r="E87" s="37"/>
      <c r="F87" s="37"/>
      <c r="G87" s="37"/>
      <c r="H87" s="37"/>
      <c r="I87" s="37"/>
      <c r="J87" s="37"/>
      <c r="K87" s="38"/>
      <c r="L87" s="38"/>
      <c r="M87" s="37"/>
      <c r="N87" s="37"/>
      <c r="O87" s="37"/>
      <c r="P87" s="37"/>
      <c r="Q87" s="37"/>
      <c r="R87" s="37"/>
      <c r="S87" s="37"/>
      <c r="T87" s="37"/>
      <c r="U87" s="37"/>
      <c r="V87" s="37"/>
      <c r="W87" s="37"/>
      <c r="X87" s="37"/>
    </row>
    <row r="88" spans="1:24">
      <c r="A88" s="41"/>
      <c r="B88" s="37"/>
      <c r="C88" s="37"/>
      <c r="D88" s="37"/>
      <c r="E88" s="37"/>
      <c r="F88" s="37"/>
      <c r="G88" s="37"/>
      <c r="H88" s="37"/>
      <c r="I88" s="37"/>
      <c r="J88" s="37"/>
      <c r="K88" s="38"/>
      <c r="L88" s="38"/>
      <c r="M88" s="37"/>
      <c r="N88" s="37"/>
      <c r="O88" s="37"/>
      <c r="P88" s="37"/>
      <c r="Q88" s="37"/>
      <c r="R88" s="37"/>
      <c r="S88" s="37"/>
      <c r="T88" s="37"/>
      <c r="U88" s="42"/>
      <c r="V88" s="37"/>
      <c r="W88" s="37"/>
      <c r="X88" s="37"/>
    </row>
    <row r="89" spans="1:24">
      <c r="A89" s="41"/>
      <c r="B89" s="37"/>
      <c r="C89" s="37"/>
      <c r="D89" s="37"/>
      <c r="E89" s="37"/>
      <c r="F89" s="37"/>
      <c r="G89" s="37"/>
      <c r="H89" s="37"/>
      <c r="I89" s="37"/>
      <c r="J89" s="37"/>
      <c r="K89" s="38"/>
      <c r="L89" s="38"/>
      <c r="M89" s="37"/>
      <c r="N89" s="37"/>
      <c r="O89" s="37"/>
      <c r="P89" s="37"/>
      <c r="Q89" s="37"/>
      <c r="R89" s="37"/>
      <c r="S89" s="37"/>
      <c r="T89" s="37"/>
      <c r="U89" s="37"/>
      <c r="V89" s="37"/>
      <c r="W89" s="37"/>
      <c r="X89" s="37"/>
    </row>
    <row r="90" spans="1:24">
      <c r="A90" s="41"/>
      <c r="B90" s="37"/>
      <c r="C90" s="37"/>
      <c r="D90" s="37"/>
      <c r="E90" s="37"/>
      <c r="F90" s="37"/>
      <c r="G90" s="37"/>
      <c r="H90" s="37"/>
      <c r="I90" s="37"/>
      <c r="J90" s="37"/>
      <c r="K90" s="38"/>
      <c r="L90" s="38"/>
      <c r="M90" s="37"/>
      <c r="N90" s="37"/>
      <c r="O90" s="37"/>
      <c r="P90" s="37"/>
      <c r="Q90" s="37"/>
      <c r="R90" s="37"/>
      <c r="S90" s="37"/>
      <c r="T90" s="37"/>
      <c r="U90" s="37"/>
      <c r="V90" s="37"/>
      <c r="W90" s="37"/>
      <c r="X90" s="37"/>
    </row>
    <row r="91" spans="1:24">
      <c r="A91" s="41"/>
      <c r="B91" s="37"/>
      <c r="C91" s="37"/>
      <c r="D91" s="37"/>
      <c r="E91" s="37"/>
      <c r="F91" s="37"/>
      <c r="G91" s="37"/>
      <c r="H91" s="37"/>
      <c r="I91" s="37"/>
      <c r="J91" s="37"/>
      <c r="K91" s="38"/>
      <c r="L91" s="38"/>
      <c r="M91" s="37"/>
      <c r="N91" s="37"/>
      <c r="O91" s="37"/>
      <c r="P91" s="37"/>
      <c r="Q91" s="37"/>
      <c r="R91" s="37"/>
      <c r="S91" s="37"/>
      <c r="T91" s="37"/>
      <c r="U91" s="37"/>
      <c r="V91" s="37"/>
      <c r="W91" s="37"/>
      <c r="X91" s="37"/>
    </row>
    <row r="92" spans="1:24">
      <c r="A92" s="41"/>
      <c r="B92" s="37"/>
      <c r="C92" s="37"/>
      <c r="D92" s="37"/>
      <c r="E92" s="37"/>
      <c r="F92" s="37"/>
      <c r="G92" s="37"/>
      <c r="H92" s="37"/>
      <c r="I92" s="37"/>
      <c r="J92" s="37"/>
      <c r="K92" s="38"/>
      <c r="L92" s="38"/>
      <c r="M92" s="37"/>
      <c r="N92" s="37"/>
      <c r="O92" s="37"/>
      <c r="P92" s="37"/>
      <c r="Q92" s="37"/>
      <c r="R92" s="37"/>
      <c r="S92" s="37"/>
      <c r="T92" s="37"/>
      <c r="U92" s="37"/>
      <c r="V92" s="37"/>
      <c r="W92" s="37"/>
      <c r="X92" s="37"/>
    </row>
    <row r="93" spans="1:24">
      <c r="A93" s="41"/>
      <c r="B93" s="37"/>
      <c r="C93" s="37"/>
      <c r="D93" s="37"/>
      <c r="E93" s="37"/>
      <c r="F93" s="37"/>
      <c r="G93" s="37"/>
      <c r="H93" s="37"/>
      <c r="I93" s="37"/>
      <c r="J93" s="37"/>
      <c r="K93" s="38"/>
      <c r="L93" s="38"/>
      <c r="M93" s="37"/>
      <c r="N93" s="37"/>
      <c r="O93" s="37"/>
      <c r="P93" s="37"/>
      <c r="Q93" s="37"/>
      <c r="R93" s="37"/>
      <c r="S93" s="37"/>
      <c r="T93" s="37"/>
      <c r="U93" s="39"/>
      <c r="V93" s="37"/>
      <c r="W93" s="37"/>
      <c r="X93" s="37"/>
    </row>
    <row r="94" spans="1:24">
      <c r="A94" s="41"/>
      <c r="B94" s="37"/>
      <c r="C94" s="37"/>
      <c r="D94" s="37"/>
      <c r="E94" s="37"/>
      <c r="F94" s="37"/>
      <c r="G94" s="37"/>
      <c r="H94" s="37"/>
      <c r="I94" s="37"/>
      <c r="J94" s="37"/>
      <c r="K94" s="38"/>
      <c r="L94" s="38"/>
      <c r="M94" s="37"/>
      <c r="N94" s="37"/>
      <c r="O94" s="37"/>
      <c r="P94" s="37"/>
      <c r="Q94" s="37"/>
      <c r="R94" s="37"/>
      <c r="S94" s="37"/>
      <c r="T94" s="37"/>
      <c r="U94" s="37"/>
      <c r="V94" s="37"/>
      <c r="W94" s="37"/>
      <c r="X94" s="37"/>
    </row>
    <row r="95" spans="1:24">
      <c r="A95" s="41"/>
      <c r="B95" s="37"/>
      <c r="C95" s="37"/>
      <c r="D95" s="37"/>
      <c r="E95" s="37"/>
      <c r="F95" s="37"/>
      <c r="G95" s="37"/>
      <c r="H95" s="37"/>
      <c r="I95" s="37"/>
      <c r="J95" s="37"/>
      <c r="K95" s="38"/>
      <c r="L95" s="38"/>
      <c r="M95" s="37"/>
      <c r="N95" s="37"/>
      <c r="O95" s="37"/>
      <c r="P95" s="37"/>
      <c r="Q95" s="37"/>
      <c r="R95" s="37"/>
      <c r="S95" s="37"/>
      <c r="T95" s="37"/>
      <c r="U95" s="37"/>
      <c r="V95" s="37"/>
      <c r="W95" s="37"/>
      <c r="X95" s="37"/>
    </row>
    <row r="96" spans="1:24">
      <c r="A96" s="41"/>
      <c r="B96" s="37"/>
      <c r="C96" s="37"/>
      <c r="D96" s="37"/>
      <c r="E96" s="37"/>
      <c r="F96" s="37"/>
      <c r="G96" s="37"/>
      <c r="H96" s="37"/>
      <c r="I96" s="37"/>
      <c r="J96" s="37"/>
      <c r="K96" s="38"/>
      <c r="L96" s="38"/>
      <c r="M96" s="37"/>
      <c r="N96" s="37"/>
      <c r="O96" s="37"/>
      <c r="P96" s="37"/>
      <c r="Q96" s="37"/>
      <c r="R96" s="37"/>
      <c r="S96" s="37"/>
      <c r="T96" s="37"/>
      <c r="U96" s="37"/>
      <c r="V96" s="37"/>
      <c r="W96" s="37"/>
      <c r="X96" s="37"/>
    </row>
    <row r="97" spans="1:24">
      <c r="A97" s="41"/>
      <c r="B97" s="37"/>
      <c r="C97" s="37"/>
      <c r="D97" s="37"/>
      <c r="E97" s="37"/>
      <c r="F97" s="37"/>
      <c r="G97" s="37"/>
      <c r="H97" s="37"/>
      <c r="I97" s="37"/>
      <c r="J97" s="37"/>
      <c r="K97" s="38"/>
      <c r="L97" s="38"/>
      <c r="M97" s="37"/>
      <c r="N97" s="37"/>
      <c r="O97" s="37"/>
      <c r="P97" s="37"/>
      <c r="Q97" s="37"/>
      <c r="R97" s="37"/>
      <c r="S97" s="37"/>
      <c r="T97" s="37"/>
      <c r="U97" s="37"/>
      <c r="V97" s="37"/>
      <c r="W97" s="37"/>
      <c r="X97" s="37"/>
    </row>
    <row r="98" spans="1:24">
      <c r="A98" s="41"/>
      <c r="B98" s="37"/>
      <c r="C98" s="37"/>
      <c r="D98" s="37"/>
      <c r="E98" s="37"/>
      <c r="F98" s="37"/>
      <c r="G98" s="37"/>
      <c r="H98" s="37"/>
      <c r="I98" s="37"/>
      <c r="J98" s="37"/>
      <c r="K98" s="38"/>
      <c r="L98" s="38"/>
      <c r="M98" s="37"/>
      <c r="N98" s="37"/>
      <c r="O98" s="37"/>
      <c r="P98" s="37"/>
      <c r="Q98" s="37"/>
      <c r="R98" s="37"/>
      <c r="S98" s="37"/>
      <c r="T98" s="37"/>
      <c r="U98" s="37"/>
      <c r="V98" s="37"/>
      <c r="W98" s="37"/>
      <c r="X98" s="37"/>
    </row>
    <row r="99" spans="1:24">
      <c r="A99" s="41"/>
      <c r="B99" s="37"/>
      <c r="C99" s="37"/>
      <c r="D99" s="37"/>
      <c r="E99" s="37"/>
      <c r="F99" s="37"/>
      <c r="G99" s="37"/>
      <c r="H99" s="37"/>
      <c r="I99" s="37"/>
      <c r="J99" s="37"/>
      <c r="K99" s="38"/>
      <c r="L99" s="38"/>
      <c r="M99" s="37"/>
      <c r="N99" s="37"/>
      <c r="O99" s="37"/>
      <c r="P99" s="37"/>
      <c r="Q99" s="37"/>
      <c r="R99" s="37"/>
      <c r="S99" s="37"/>
      <c r="T99" s="37"/>
      <c r="U99" s="37"/>
      <c r="V99" s="37"/>
      <c r="W99" s="37"/>
      <c r="X99" s="37"/>
    </row>
    <row r="100" spans="1:24">
      <c r="A100" s="41"/>
      <c r="B100" s="37"/>
      <c r="C100" s="37"/>
      <c r="D100" s="37"/>
      <c r="E100" s="37"/>
      <c r="F100" s="37"/>
      <c r="G100" s="37"/>
      <c r="H100" s="37"/>
      <c r="I100" s="37"/>
      <c r="J100" s="37"/>
      <c r="K100" s="38"/>
      <c r="L100" s="38"/>
      <c r="M100" s="37"/>
      <c r="N100" s="37"/>
      <c r="O100" s="37"/>
      <c r="P100" s="37"/>
      <c r="Q100" s="37"/>
      <c r="R100" s="37"/>
      <c r="S100" s="37"/>
      <c r="T100" s="37"/>
      <c r="U100" s="37"/>
      <c r="V100" s="37"/>
      <c r="W100" s="37"/>
      <c r="X100" s="37"/>
    </row>
    <row r="101" spans="1:24">
      <c r="A101" s="41"/>
      <c r="B101" s="37"/>
      <c r="C101" s="37"/>
      <c r="D101" s="37"/>
      <c r="E101" s="37"/>
      <c r="F101" s="37"/>
      <c r="G101" s="37"/>
      <c r="H101" s="37"/>
      <c r="I101" s="37"/>
      <c r="J101" s="37"/>
      <c r="K101" s="38"/>
      <c r="L101" s="38"/>
      <c r="M101" s="37"/>
      <c r="N101" s="37"/>
      <c r="O101" s="37"/>
      <c r="P101" s="37"/>
      <c r="Q101" s="37"/>
      <c r="R101" s="37"/>
      <c r="S101" s="37"/>
      <c r="T101" s="37"/>
      <c r="U101" s="37"/>
      <c r="V101" s="37"/>
      <c r="W101" s="37"/>
      <c r="X101" s="37"/>
    </row>
    <row r="102" spans="1:24">
      <c r="A102" s="41"/>
      <c r="B102" s="37"/>
      <c r="C102" s="37"/>
      <c r="D102" s="37"/>
      <c r="E102" s="37"/>
      <c r="F102" s="37"/>
      <c r="G102" s="37"/>
      <c r="H102" s="37"/>
      <c r="I102" s="37"/>
      <c r="J102" s="37"/>
      <c r="K102" s="38"/>
      <c r="L102" s="38"/>
      <c r="M102" s="37"/>
      <c r="N102" s="37"/>
      <c r="O102" s="37"/>
      <c r="P102" s="37"/>
      <c r="Q102" s="37"/>
      <c r="R102" s="37"/>
      <c r="S102" s="37"/>
      <c r="T102" s="37"/>
      <c r="U102" s="37"/>
      <c r="V102" s="37"/>
      <c r="W102" s="37"/>
      <c r="X102" s="37"/>
    </row>
    <row r="103" spans="1:24">
      <c r="A103" s="41"/>
      <c r="B103" s="37"/>
      <c r="C103" s="37"/>
      <c r="D103" s="37"/>
      <c r="E103" s="37"/>
      <c r="F103" s="37"/>
      <c r="G103" s="37"/>
      <c r="H103" s="37"/>
      <c r="I103" s="37"/>
      <c r="J103" s="37"/>
      <c r="K103" s="38"/>
      <c r="L103" s="38"/>
      <c r="M103" s="37"/>
      <c r="N103" s="37"/>
      <c r="O103" s="37"/>
      <c r="P103" s="37"/>
      <c r="Q103" s="37"/>
      <c r="R103" s="37"/>
      <c r="S103" s="37"/>
      <c r="T103" s="37"/>
      <c r="U103" s="37"/>
      <c r="V103" s="37"/>
      <c r="W103" s="37"/>
      <c r="X103" s="37"/>
    </row>
    <row r="104" spans="1:24">
      <c r="A104" s="41"/>
      <c r="B104" s="37"/>
      <c r="C104" s="37"/>
      <c r="D104" s="37"/>
      <c r="E104" s="37"/>
      <c r="F104" s="37"/>
      <c r="G104" s="37"/>
      <c r="H104" s="37"/>
      <c r="I104" s="37"/>
      <c r="J104" s="37"/>
      <c r="K104" s="38"/>
      <c r="L104" s="38"/>
      <c r="M104" s="37"/>
      <c r="N104" s="37"/>
      <c r="O104" s="37"/>
      <c r="P104" s="37"/>
      <c r="Q104" s="37"/>
      <c r="R104" s="37"/>
      <c r="S104" s="37"/>
      <c r="T104" s="37"/>
      <c r="U104" s="37"/>
      <c r="V104" s="37"/>
      <c r="W104" s="37"/>
      <c r="X104" s="37"/>
    </row>
    <row r="105" spans="1:24">
      <c r="A105" s="41"/>
      <c r="B105" s="37"/>
      <c r="C105" s="37"/>
      <c r="D105" s="37"/>
      <c r="E105" s="37"/>
      <c r="F105" s="37"/>
      <c r="G105" s="37"/>
      <c r="H105" s="37"/>
      <c r="I105" s="37"/>
      <c r="J105" s="37"/>
      <c r="K105" s="38"/>
      <c r="L105" s="38"/>
      <c r="M105" s="37"/>
      <c r="N105" s="37"/>
      <c r="O105" s="37"/>
      <c r="P105" s="37"/>
      <c r="Q105" s="37"/>
      <c r="R105" s="37"/>
      <c r="S105" s="37"/>
      <c r="T105" s="37"/>
      <c r="U105" s="37"/>
      <c r="V105" s="37"/>
      <c r="W105" s="37"/>
      <c r="X105" s="37"/>
    </row>
    <row r="106" spans="1:24">
      <c r="A106" s="41"/>
      <c r="B106" s="37"/>
      <c r="C106" s="37"/>
      <c r="D106" s="37"/>
      <c r="E106" s="37"/>
      <c r="F106" s="37"/>
      <c r="G106" s="37"/>
      <c r="H106" s="37"/>
      <c r="I106" s="37"/>
      <c r="J106" s="37"/>
      <c r="K106" s="38"/>
      <c r="L106" s="38"/>
      <c r="M106" s="37"/>
      <c r="N106" s="37"/>
      <c r="O106" s="37"/>
      <c r="P106" s="37"/>
      <c r="Q106" s="37"/>
      <c r="R106" s="37"/>
      <c r="S106" s="37"/>
      <c r="T106" s="37"/>
      <c r="U106" s="37"/>
      <c r="V106" s="42"/>
      <c r="W106" s="37"/>
      <c r="X106" s="37"/>
    </row>
    <row r="107" spans="1:24">
      <c r="A107" s="41"/>
      <c r="B107" s="37"/>
      <c r="C107" s="37"/>
      <c r="D107" s="37"/>
      <c r="E107" s="37"/>
      <c r="F107" s="37"/>
      <c r="G107" s="37"/>
      <c r="H107" s="37"/>
      <c r="I107" s="37"/>
      <c r="J107" s="37"/>
      <c r="K107" s="38"/>
      <c r="L107" s="38"/>
      <c r="M107" s="37"/>
      <c r="N107" s="37"/>
      <c r="O107" s="37"/>
      <c r="P107" s="37"/>
      <c r="Q107" s="37"/>
      <c r="R107" s="37"/>
      <c r="S107" s="37"/>
      <c r="T107" s="37"/>
      <c r="U107" s="37"/>
      <c r="V107" s="37"/>
      <c r="W107" s="37"/>
      <c r="X107" s="37"/>
    </row>
    <row r="108" spans="1:24">
      <c r="A108" s="41"/>
      <c r="B108" s="37"/>
      <c r="C108" s="37"/>
      <c r="D108" s="37"/>
      <c r="E108" s="37"/>
      <c r="F108" s="37"/>
      <c r="G108" s="37"/>
      <c r="H108" s="37"/>
      <c r="I108" s="37"/>
      <c r="J108" s="37"/>
      <c r="K108" s="38"/>
      <c r="L108" s="38"/>
      <c r="M108" s="37"/>
      <c r="N108" s="37"/>
      <c r="O108" s="37"/>
      <c r="P108" s="37"/>
      <c r="Q108" s="37"/>
      <c r="R108" s="37"/>
      <c r="S108" s="37"/>
      <c r="T108" s="37"/>
      <c r="U108" s="37"/>
      <c r="V108" s="37"/>
      <c r="W108" s="37"/>
      <c r="X108" s="37"/>
    </row>
    <row r="109" spans="1:24">
      <c r="A109" s="41"/>
      <c r="B109" s="37"/>
      <c r="C109" s="37"/>
      <c r="D109" s="37"/>
      <c r="E109" s="37"/>
      <c r="F109" s="37"/>
      <c r="G109" s="37"/>
      <c r="H109" s="37"/>
      <c r="I109" s="37"/>
      <c r="J109" s="37"/>
      <c r="K109" s="38"/>
      <c r="L109" s="38"/>
      <c r="M109" s="37"/>
      <c r="N109" s="37"/>
      <c r="O109" s="37"/>
      <c r="P109" s="37"/>
      <c r="Q109" s="37"/>
      <c r="R109" s="37"/>
      <c r="S109" s="37"/>
      <c r="T109" s="37"/>
      <c r="U109" s="37"/>
      <c r="V109" s="37"/>
      <c r="W109" s="37"/>
      <c r="X109" s="37"/>
    </row>
    <row r="110" spans="1:24">
      <c r="A110" s="41"/>
      <c r="E110" s="37"/>
      <c r="F110" s="37"/>
      <c r="G110" s="39"/>
      <c r="H110" s="40"/>
      <c r="I110" s="37"/>
      <c r="J110" s="37"/>
      <c r="K110" s="38"/>
      <c r="L110" s="38"/>
      <c r="M110" s="37"/>
      <c r="N110" s="37"/>
      <c r="O110" s="40"/>
      <c r="P110" s="37"/>
      <c r="Q110" s="37"/>
      <c r="R110" s="37"/>
      <c r="S110" s="37"/>
      <c r="T110" s="37"/>
      <c r="U110" s="37"/>
      <c r="V110" s="37"/>
      <c r="W110" s="37"/>
      <c r="X110" s="39"/>
    </row>
    <row r="111" spans="1:24">
      <c r="A111" s="41"/>
      <c r="B111" s="37"/>
      <c r="C111" s="37"/>
      <c r="D111" s="37"/>
      <c r="E111" s="37"/>
      <c r="F111" s="37"/>
      <c r="G111" s="37"/>
      <c r="H111" s="37"/>
      <c r="I111" s="37"/>
      <c r="J111" s="37"/>
      <c r="K111" s="38"/>
      <c r="L111" s="38"/>
      <c r="M111" s="37"/>
      <c r="N111" s="37"/>
      <c r="O111" s="37"/>
      <c r="P111" s="37"/>
      <c r="Q111" s="37"/>
      <c r="R111" s="37"/>
      <c r="S111" s="39"/>
      <c r="T111" s="39"/>
      <c r="U111" s="37"/>
      <c r="V111" s="37"/>
      <c r="W111" s="37"/>
      <c r="X111" s="37"/>
    </row>
    <row r="112" spans="1:24">
      <c r="A112" s="41"/>
      <c r="B112" s="37"/>
      <c r="C112" s="37"/>
      <c r="D112" s="37"/>
      <c r="E112" s="37"/>
      <c r="F112" s="37"/>
      <c r="G112" s="37"/>
      <c r="H112" s="37"/>
      <c r="I112" s="37"/>
      <c r="J112" s="37"/>
      <c r="K112" s="38"/>
      <c r="L112" s="38"/>
      <c r="M112" s="37"/>
      <c r="N112" s="37"/>
      <c r="O112" s="37"/>
      <c r="P112" s="37"/>
      <c r="Q112" s="37"/>
      <c r="R112" s="37"/>
      <c r="S112" s="37"/>
      <c r="T112" s="37"/>
      <c r="U112" s="37"/>
      <c r="V112" s="37"/>
      <c r="W112" s="37"/>
      <c r="X112" s="37"/>
    </row>
    <row r="113" spans="1:24">
      <c r="A113" s="41"/>
      <c r="B113" s="37"/>
      <c r="C113" s="37"/>
      <c r="D113" s="37"/>
      <c r="E113" s="37"/>
      <c r="F113" s="37"/>
      <c r="G113" s="37"/>
      <c r="H113" s="37"/>
      <c r="I113" s="37"/>
      <c r="J113" s="37"/>
      <c r="K113" s="38"/>
      <c r="L113" s="38"/>
      <c r="M113" s="37"/>
      <c r="N113" s="37"/>
      <c r="O113" s="37"/>
      <c r="P113" s="37"/>
      <c r="Q113" s="37"/>
      <c r="R113" s="37"/>
      <c r="S113" s="37"/>
      <c r="T113" s="37"/>
      <c r="U113" s="37"/>
      <c r="V113" s="37"/>
      <c r="W113" s="37"/>
      <c r="X113" s="37"/>
    </row>
    <row r="114" spans="1:24">
      <c r="A114" s="41"/>
      <c r="B114" s="37"/>
      <c r="C114" s="37"/>
      <c r="D114" s="37"/>
      <c r="E114" s="37"/>
      <c r="F114" s="37"/>
      <c r="G114" s="37"/>
      <c r="H114" s="37"/>
      <c r="I114" s="37"/>
      <c r="J114" s="37"/>
      <c r="K114" s="38"/>
      <c r="L114" s="38"/>
      <c r="M114" s="37"/>
      <c r="N114" s="37"/>
      <c r="O114" s="37"/>
      <c r="P114" s="37"/>
      <c r="Q114" s="37"/>
      <c r="R114" s="37"/>
      <c r="S114" s="37"/>
      <c r="T114" s="37"/>
      <c r="U114" s="37"/>
      <c r="V114" s="37"/>
      <c r="W114" s="37"/>
      <c r="X114" s="37"/>
    </row>
    <row r="115" spans="1:24">
      <c r="A115" s="41"/>
      <c r="B115" s="37"/>
      <c r="C115" s="37"/>
      <c r="D115" s="37"/>
      <c r="E115" s="37"/>
      <c r="F115" s="37"/>
      <c r="G115" s="37"/>
      <c r="H115" s="37"/>
      <c r="I115" s="37"/>
      <c r="J115" s="37"/>
      <c r="K115" s="38"/>
      <c r="L115" s="38"/>
      <c r="M115" s="37"/>
      <c r="N115" s="37"/>
      <c r="O115" s="37"/>
      <c r="P115" s="37"/>
      <c r="Q115" s="37"/>
      <c r="R115" s="37"/>
      <c r="S115" s="37"/>
      <c r="T115" s="37"/>
      <c r="U115" s="37"/>
      <c r="V115" s="37"/>
      <c r="W115" s="37"/>
      <c r="X115" s="37"/>
    </row>
    <row r="116" spans="1:24">
      <c r="A116" s="41"/>
      <c r="B116" s="37"/>
      <c r="C116" s="37"/>
      <c r="D116" s="37"/>
      <c r="E116" s="37"/>
      <c r="F116" s="37"/>
      <c r="G116" s="37"/>
      <c r="H116" s="37"/>
      <c r="I116" s="37"/>
      <c r="J116" s="37"/>
      <c r="K116" s="38"/>
      <c r="L116" s="38"/>
      <c r="M116" s="37"/>
      <c r="N116" s="37"/>
      <c r="O116" s="37"/>
      <c r="P116" s="37"/>
      <c r="Q116" s="37"/>
      <c r="R116" s="37"/>
      <c r="S116" s="37"/>
      <c r="T116" s="37"/>
      <c r="U116" s="39"/>
      <c r="V116" s="37"/>
      <c r="W116" s="37"/>
      <c r="X116" s="37"/>
    </row>
    <row r="117" spans="1:24">
      <c r="A117" s="41"/>
      <c r="B117" s="37"/>
      <c r="C117" s="37"/>
      <c r="D117" s="37"/>
      <c r="E117" s="37"/>
      <c r="F117" s="37"/>
      <c r="G117" s="37"/>
      <c r="H117" s="37"/>
      <c r="I117" s="37"/>
      <c r="J117" s="37"/>
      <c r="K117" s="38"/>
      <c r="L117" s="38"/>
      <c r="M117" s="37"/>
      <c r="N117" s="37"/>
      <c r="O117" s="37"/>
      <c r="P117" s="37"/>
      <c r="Q117" s="37"/>
      <c r="R117" s="37"/>
      <c r="S117" s="37"/>
      <c r="T117" s="37"/>
      <c r="U117" s="37"/>
      <c r="V117" s="37"/>
      <c r="W117" s="37"/>
      <c r="X117" s="37"/>
    </row>
    <row r="118" spans="1:24">
      <c r="A118" s="41"/>
      <c r="B118" s="37"/>
      <c r="C118" s="37"/>
      <c r="D118" s="37"/>
      <c r="E118" s="37"/>
      <c r="F118" s="37"/>
      <c r="G118" s="37"/>
      <c r="H118" s="37"/>
      <c r="I118" s="37"/>
      <c r="J118" s="37"/>
      <c r="K118" s="38"/>
      <c r="L118" s="38"/>
      <c r="M118" s="37"/>
      <c r="N118" s="37"/>
      <c r="O118" s="37"/>
      <c r="P118" s="37"/>
      <c r="Q118" s="37"/>
      <c r="R118" s="37"/>
      <c r="S118" s="37"/>
      <c r="T118" s="37"/>
      <c r="U118" s="37"/>
      <c r="V118" s="37"/>
      <c r="W118" s="37"/>
      <c r="X118" s="37"/>
    </row>
    <row r="119" spans="1:24">
      <c r="A119" s="41"/>
      <c r="B119" s="37"/>
      <c r="C119" s="37"/>
      <c r="D119" s="37"/>
      <c r="E119" s="37"/>
      <c r="F119" s="37"/>
      <c r="G119" s="37"/>
      <c r="H119" s="37"/>
      <c r="I119" s="37"/>
      <c r="J119" s="37"/>
      <c r="K119" s="38"/>
      <c r="L119" s="38"/>
      <c r="M119" s="37"/>
      <c r="N119" s="37"/>
      <c r="O119" s="37"/>
      <c r="P119" s="37"/>
      <c r="Q119" s="37"/>
      <c r="R119" s="37"/>
      <c r="S119" s="37"/>
      <c r="T119" s="37"/>
      <c r="U119" s="37"/>
      <c r="V119" s="37"/>
      <c r="W119" s="37"/>
      <c r="X119" s="37"/>
    </row>
    <row r="120" spans="1:24">
      <c r="A120" s="41"/>
      <c r="B120" s="37"/>
      <c r="C120" s="37"/>
      <c r="D120" s="37"/>
      <c r="E120" s="37"/>
      <c r="F120" s="37"/>
      <c r="G120" s="37"/>
      <c r="H120" s="37"/>
      <c r="I120" s="37"/>
      <c r="J120" s="37"/>
      <c r="K120" s="38"/>
      <c r="L120" s="38"/>
      <c r="M120" s="37"/>
      <c r="N120" s="37"/>
      <c r="O120" s="37"/>
      <c r="P120" s="37"/>
      <c r="Q120" s="37"/>
      <c r="R120" s="37"/>
      <c r="S120" s="37"/>
      <c r="T120" s="37"/>
      <c r="U120" s="39"/>
      <c r="V120" s="37"/>
      <c r="W120" s="37"/>
      <c r="X120" s="37"/>
    </row>
    <row r="121" spans="1:24">
      <c r="A121" s="41"/>
      <c r="B121" s="37"/>
      <c r="C121" s="37"/>
      <c r="D121" s="37"/>
      <c r="E121" s="37"/>
      <c r="F121" s="37"/>
      <c r="G121" s="37"/>
      <c r="H121" s="37"/>
      <c r="I121" s="37"/>
      <c r="J121" s="37"/>
      <c r="K121" s="38"/>
      <c r="L121" s="38"/>
      <c r="M121" s="37"/>
      <c r="N121" s="37"/>
      <c r="O121" s="37"/>
      <c r="P121" s="37"/>
      <c r="Q121" s="37"/>
      <c r="R121" s="37"/>
      <c r="S121" s="37"/>
      <c r="T121" s="37"/>
      <c r="U121" s="37"/>
      <c r="V121" s="37"/>
      <c r="W121" s="37"/>
      <c r="X121" s="37"/>
    </row>
    <row r="122" spans="1:24">
      <c r="A122" s="41"/>
      <c r="I122" s="37"/>
      <c r="J122" s="37"/>
      <c r="K122" s="38"/>
      <c r="L122" s="38"/>
      <c r="M122" s="37"/>
      <c r="N122" s="37"/>
      <c r="O122" s="37"/>
      <c r="P122" s="37"/>
      <c r="Q122" s="37"/>
      <c r="R122" s="37"/>
      <c r="S122" s="37"/>
      <c r="T122" s="37"/>
      <c r="U122" s="37"/>
      <c r="V122" s="37"/>
      <c r="W122" s="37"/>
      <c r="X122" s="37"/>
    </row>
    <row r="123" spans="1:24">
      <c r="A123" s="41"/>
      <c r="I123" s="37"/>
      <c r="J123" s="37"/>
      <c r="K123" s="38"/>
      <c r="L123" s="38"/>
      <c r="M123" s="37"/>
      <c r="N123" s="37"/>
      <c r="O123" s="37"/>
      <c r="P123" s="37"/>
      <c r="Q123" s="37"/>
      <c r="R123" s="37"/>
      <c r="S123" s="37"/>
      <c r="T123" s="37"/>
      <c r="U123" s="37"/>
      <c r="V123" s="37"/>
      <c r="W123" s="37"/>
      <c r="X123" s="37"/>
    </row>
  </sheetData>
  <mergeCells count="87">
    <mergeCell ref="P11:R11"/>
    <mergeCell ref="O3:O5"/>
    <mergeCell ref="E2:G2"/>
    <mergeCell ref="A2:A5"/>
    <mergeCell ref="B2:B5"/>
    <mergeCell ref="C2:C5"/>
    <mergeCell ref="D2:D5"/>
    <mergeCell ref="E3:E5"/>
    <mergeCell ref="F3:F5"/>
    <mergeCell ref="G3:G5"/>
    <mergeCell ref="A1:X1"/>
    <mergeCell ref="H2:I2"/>
    <mergeCell ref="P7:R7"/>
    <mergeCell ref="P2:R5"/>
    <mergeCell ref="S2:S5"/>
    <mergeCell ref="U2:V2"/>
    <mergeCell ref="U3:U5"/>
    <mergeCell ref="V3:V5"/>
    <mergeCell ref="H3:H5"/>
    <mergeCell ref="I3:I5"/>
    <mergeCell ref="J2:J5"/>
    <mergeCell ref="K2:K5"/>
    <mergeCell ref="L2:O2"/>
    <mergeCell ref="L3:L5"/>
    <mergeCell ref="M3:M5"/>
    <mergeCell ref="N3:N5"/>
    <mergeCell ref="T2:T5"/>
    <mergeCell ref="B24:B25"/>
    <mergeCell ref="A15:X15"/>
    <mergeCell ref="P16:R16"/>
    <mergeCell ref="P17:R17"/>
    <mergeCell ref="P18:R18"/>
    <mergeCell ref="P19:R19"/>
    <mergeCell ref="P8:R8"/>
    <mergeCell ref="P9:R9"/>
    <mergeCell ref="P10:R10"/>
    <mergeCell ref="P12:R12"/>
    <mergeCell ref="P14:R14"/>
    <mergeCell ref="A6:X6"/>
    <mergeCell ref="W2:W5"/>
    <mergeCell ref="X2:X5"/>
    <mergeCell ref="A20:X20"/>
    <mergeCell ref="A21:A22"/>
    <mergeCell ref="P21:R21"/>
    <mergeCell ref="P22:R22"/>
    <mergeCell ref="P23:R23"/>
    <mergeCell ref="A27:X27"/>
    <mergeCell ref="O24:O25"/>
    <mergeCell ref="P24:R25"/>
    <mergeCell ref="S24:S25"/>
    <mergeCell ref="T24:T25"/>
    <mergeCell ref="U24:U25"/>
    <mergeCell ref="V24:V25"/>
    <mergeCell ref="J24:J25"/>
    <mergeCell ref="K24:K25"/>
    <mergeCell ref="L24:L25"/>
    <mergeCell ref="M24:M25"/>
    <mergeCell ref="N24:N25"/>
    <mergeCell ref="P30:R30"/>
    <mergeCell ref="P31:R31"/>
    <mergeCell ref="X24:X25"/>
    <mergeCell ref="A23:A26"/>
    <mergeCell ref="I24:I25"/>
    <mergeCell ref="E24:E25"/>
    <mergeCell ref="P26:R26"/>
    <mergeCell ref="H24:H25"/>
    <mergeCell ref="C24:C25"/>
    <mergeCell ref="D24:D25"/>
    <mergeCell ref="F24:F25"/>
    <mergeCell ref="G24:G25"/>
    <mergeCell ref="W24:W25"/>
    <mergeCell ref="P13:R13"/>
    <mergeCell ref="A39:A41"/>
    <mergeCell ref="A32:X32"/>
    <mergeCell ref="A33:A36"/>
    <mergeCell ref="P33:R33"/>
    <mergeCell ref="P34:R34"/>
    <mergeCell ref="P35:R35"/>
    <mergeCell ref="P36:R36"/>
    <mergeCell ref="P37:R37"/>
    <mergeCell ref="P38:R38"/>
    <mergeCell ref="P39:R39"/>
    <mergeCell ref="P40:R40"/>
    <mergeCell ref="P41:R41"/>
    <mergeCell ref="A28:A31"/>
    <mergeCell ref="P28:R28"/>
    <mergeCell ref="P29:R29"/>
  </mergeCells>
  <phoneticPr fontId="3" type="noConversion"/>
  <pageMargins left="0.7" right="0.7" top="0.75" bottom="0.75" header="0.3" footer="0.3"/>
  <pageSetup paperSize="5"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98"/>
  <sheetViews>
    <sheetView zoomScale="80" zoomScaleNormal="80" workbookViewId="0">
      <selection activeCell="L7" sqref="L7"/>
    </sheetView>
  </sheetViews>
  <sheetFormatPr defaultColWidth="9.125" defaultRowHeight="15"/>
  <cols>
    <col min="1" max="1" width="39.625" bestFit="1" customWidth="1"/>
    <col min="2" max="2" width="14.375" style="3" customWidth="1"/>
    <col min="3" max="3" width="13.75" customWidth="1"/>
    <col min="4" max="4" width="14.25" customWidth="1"/>
    <col min="5" max="5" width="18.375" customWidth="1"/>
  </cols>
  <sheetData>
    <row r="1" spans="1:5">
      <c r="A1" s="78" t="s">
        <v>130</v>
      </c>
      <c r="B1" s="78"/>
      <c r="C1" s="78"/>
      <c r="D1" s="78"/>
      <c r="E1" s="78"/>
    </row>
    <row r="2" spans="1:5" s="5" customFormat="1" ht="28.5" customHeight="1">
      <c r="A2" s="102" t="s">
        <v>7</v>
      </c>
      <c r="B2" s="102" t="s">
        <v>9</v>
      </c>
      <c r="C2" s="102"/>
      <c r="D2" s="102"/>
      <c r="E2" s="102"/>
    </row>
    <row r="3" spans="1:5" s="5" customFormat="1" ht="25.5" customHeight="1">
      <c r="A3" s="102"/>
      <c r="B3" s="104" t="s">
        <v>21</v>
      </c>
      <c r="C3" s="104" t="s">
        <v>22</v>
      </c>
      <c r="D3" s="104" t="s">
        <v>23</v>
      </c>
      <c r="E3" s="104" t="s">
        <v>24</v>
      </c>
    </row>
    <row r="4" spans="1:5" s="5" customFormat="1" ht="12">
      <c r="A4" s="102"/>
      <c r="B4" s="104"/>
      <c r="C4" s="104"/>
      <c r="D4" s="104"/>
      <c r="E4" s="104"/>
    </row>
    <row r="5" spans="1:5" s="5" customFormat="1" ht="42" customHeight="1">
      <c r="A5" s="102"/>
      <c r="B5" s="104"/>
      <c r="C5" s="104"/>
      <c r="D5" s="104"/>
      <c r="E5" s="104"/>
    </row>
    <row r="6" spans="1:5" ht="15.75">
      <c r="A6" s="43" t="s">
        <v>131</v>
      </c>
      <c r="B6" s="10"/>
      <c r="C6" s="11"/>
      <c r="D6" s="19" t="s">
        <v>40</v>
      </c>
      <c r="E6" s="11"/>
    </row>
    <row r="7" spans="1:5" ht="225.75" customHeight="1">
      <c r="A7" s="44" t="s">
        <v>132</v>
      </c>
      <c r="B7" s="23" t="s">
        <v>133</v>
      </c>
      <c r="C7" s="23"/>
      <c r="D7" s="30" t="s">
        <v>134</v>
      </c>
      <c r="E7" s="23">
        <v>4</v>
      </c>
    </row>
    <row r="8" spans="1:5" ht="141" customHeight="1">
      <c r="A8" s="105" t="s">
        <v>135</v>
      </c>
      <c r="B8" s="87" t="s">
        <v>136</v>
      </c>
      <c r="C8" s="87"/>
      <c r="D8" s="87" t="s">
        <v>137</v>
      </c>
      <c r="E8" s="72">
        <v>7</v>
      </c>
    </row>
    <row r="9" spans="1:5" ht="125.25" customHeight="1">
      <c r="A9" s="105"/>
      <c r="B9" s="72"/>
      <c r="C9" s="87"/>
      <c r="D9" s="72"/>
      <c r="E9" s="72"/>
    </row>
    <row r="10" spans="1:5" ht="87.75" customHeight="1">
      <c r="A10" s="44" t="s">
        <v>138</v>
      </c>
      <c r="B10" s="23" t="s">
        <v>40</v>
      </c>
      <c r="C10" s="23"/>
      <c r="D10" s="23" t="s">
        <v>118</v>
      </c>
      <c r="E10" s="23">
        <v>1</v>
      </c>
    </row>
    <row r="11" spans="1:5" ht="76.5" customHeight="1">
      <c r="A11" s="44" t="s">
        <v>139</v>
      </c>
      <c r="B11" s="23" t="s">
        <v>60</v>
      </c>
      <c r="C11" s="23"/>
      <c r="D11" s="28" t="s">
        <v>40</v>
      </c>
      <c r="E11" s="23">
        <v>1</v>
      </c>
    </row>
    <row r="12" spans="1:5" ht="15.75">
      <c r="A12" s="43" t="s">
        <v>140</v>
      </c>
      <c r="B12" s="23" t="s">
        <v>40</v>
      </c>
      <c r="C12" s="107"/>
      <c r="D12" s="29"/>
      <c r="E12" s="23">
        <v>1</v>
      </c>
    </row>
    <row r="13" spans="1:5" ht="15.75">
      <c r="A13" s="43" t="s">
        <v>141</v>
      </c>
      <c r="B13" s="10"/>
      <c r="C13" s="19"/>
      <c r="D13" s="19" t="s">
        <v>60</v>
      </c>
      <c r="E13" s="19"/>
    </row>
    <row r="14" spans="1:5" ht="58.5" customHeight="1">
      <c r="A14" s="44" t="s">
        <v>142</v>
      </c>
      <c r="B14" s="9" t="s">
        <v>60</v>
      </c>
      <c r="C14" s="9"/>
      <c r="D14" s="9" t="s">
        <v>60</v>
      </c>
      <c r="E14" s="9">
        <v>1</v>
      </c>
    </row>
    <row r="15" spans="1:5" ht="63">
      <c r="A15" s="44" t="s">
        <v>143</v>
      </c>
      <c r="B15" s="9" t="s">
        <v>118</v>
      </c>
      <c r="C15" s="9"/>
      <c r="D15" s="9"/>
      <c r="E15" s="9">
        <v>1</v>
      </c>
    </row>
    <row r="16" spans="1:5" ht="126.75" customHeight="1">
      <c r="A16" s="44" t="s">
        <v>144</v>
      </c>
      <c r="B16" s="9" t="s">
        <v>118</v>
      </c>
      <c r="C16" s="9" t="s">
        <v>60</v>
      </c>
      <c r="D16" s="9" t="s">
        <v>60</v>
      </c>
      <c r="E16" s="9">
        <v>3</v>
      </c>
    </row>
    <row r="17" spans="1:5" ht="31.5">
      <c r="A17" s="33"/>
      <c r="B17" s="35"/>
      <c r="C17" s="33"/>
      <c r="D17" s="33"/>
      <c r="E17" s="45">
        <f>SUM(E6:E16)</f>
        <v>19</v>
      </c>
    </row>
    <row r="18" spans="1:5">
      <c r="A18" s="37"/>
      <c r="B18" s="38"/>
      <c r="C18" s="37"/>
      <c r="D18" s="37"/>
      <c r="E18" s="37"/>
    </row>
    <row r="19" spans="1:5">
      <c r="A19" s="37"/>
      <c r="B19" s="38"/>
      <c r="C19" s="37"/>
      <c r="D19" s="37"/>
      <c r="E19" s="37"/>
    </row>
    <row r="20" spans="1:5">
      <c r="A20" s="37"/>
      <c r="C20" s="37"/>
      <c r="D20" s="37"/>
      <c r="E20" s="37"/>
    </row>
    <row r="21" spans="1:5">
      <c r="A21" s="37"/>
      <c r="B21" s="38"/>
      <c r="C21" s="37"/>
      <c r="D21" s="37"/>
      <c r="E21" s="40"/>
    </row>
    <row r="22" spans="1:5">
      <c r="A22" s="37"/>
      <c r="B22" s="38"/>
      <c r="C22" s="37"/>
      <c r="D22" s="37"/>
      <c r="E22" s="37"/>
    </row>
    <row r="23" spans="1:5">
      <c r="A23" s="39"/>
      <c r="B23" s="38"/>
      <c r="C23" s="37"/>
      <c r="D23" s="37"/>
      <c r="E23" s="37"/>
    </row>
    <row r="24" spans="1:5">
      <c r="A24" s="37"/>
      <c r="B24" s="38"/>
      <c r="C24" s="37"/>
      <c r="D24" s="37"/>
      <c r="E24" s="37"/>
    </row>
    <row r="25" spans="1:5">
      <c r="A25" s="39"/>
      <c r="B25" s="38"/>
      <c r="C25" s="37"/>
      <c r="D25" s="37"/>
      <c r="E25" s="37"/>
    </row>
    <row r="26" spans="1:5">
      <c r="A26" s="37"/>
      <c r="B26" s="38"/>
      <c r="C26" s="37"/>
      <c r="D26" s="37"/>
      <c r="E26" s="37"/>
    </row>
    <row r="27" spans="1:5">
      <c r="A27" s="37"/>
      <c r="B27" s="38"/>
      <c r="C27" s="37"/>
      <c r="D27" s="37"/>
      <c r="E27" s="37"/>
    </row>
    <row r="28" spans="1:5">
      <c r="A28" s="37"/>
      <c r="B28" s="38"/>
      <c r="C28" s="37"/>
      <c r="D28" s="37"/>
      <c r="E28" s="37"/>
    </row>
    <row r="29" spans="1:5">
      <c r="A29" s="37"/>
      <c r="B29" s="38"/>
      <c r="C29" s="37"/>
      <c r="D29" s="37"/>
      <c r="E29" s="37"/>
    </row>
    <row r="30" spans="1:5">
      <c r="A30" s="37"/>
      <c r="B30" s="38"/>
      <c r="C30" s="37"/>
      <c r="D30" s="37"/>
      <c r="E30" s="37"/>
    </row>
    <row r="31" spans="1:5">
      <c r="A31" s="37"/>
      <c r="B31" s="38"/>
      <c r="C31" s="37"/>
      <c r="D31" s="37"/>
      <c r="E31" s="37"/>
    </row>
    <row r="32" spans="1:5">
      <c r="A32" s="37"/>
      <c r="B32" s="38"/>
      <c r="C32" s="37"/>
      <c r="D32" s="37"/>
      <c r="E32" s="37"/>
    </row>
    <row r="33" spans="1:5">
      <c r="A33" s="39"/>
      <c r="B33" s="38"/>
      <c r="C33" s="37"/>
      <c r="D33" s="37"/>
      <c r="E33" s="37"/>
    </row>
    <row r="34" spans="1:5">
      <c r="A34" s="37"/>
      <c r="B34" s="38"/>
      <c r="C34" s="37"/>
      <c r="D34" s="37"/>
      <c r="E34" s="37"/>
    </row>
    <row r="35" spans="1:5">
      <c r="A35" s="37"/>
      <c r="B35" s="38"/>
      <c r="C35" s="37"/>
      <c r="D35" s="37"/>
      <c r="E35" s="37"/>
    </row>
    <row r="36" spans="1:5">
      <c r="A36" s="37"/>
      <c r="B36" s="38"/>
      <c r="C36" s="37"/>
      <c r="D36" s="37"/>
      <c r="E36" s="37"/>
    </row>
    <row r="37" spans="1:5">
      <c r="A37" s="37"/>
      <c r="B37" s="38"/>
      <c r="C37" s="37"/>
      <c r="D37" s="37"/>
      <c r="E37" s="37"/>
    </row>
    <row r="38" spans="1:5">
      <c r="A38" s="37"/>
      <c r="B38" s="38"/>
      <c r="C38" s="37"/>
      <c r="D38" s="37"/>
      <c r="E38" s="37"/>
    </row>
    <row r="39" spans="1:5">
      <c r="A39" s="37"/>
      <c r="B39" s="38"/>
      <c r="C39" s="37"/>
      <c r="D39" s="37"/>
      <c r="E39" s="37"/>
    </row>
    <row r="40" spans="1:5">
      <c r="A40" s="37"/>
      <c r="B40" s="38"/>
      <c r="C40" s="37"/>
      <c r="D40" s="37"/>
      <c r="E40" s="37"/>
    </row>
    <row r="41" spans="1:5">
      <c r="A41" s="37"/>
      <c r="B41" s="38"/>
      <c r="C41" s="37"/>
      <c r="D41" s="37"/>
      <c r="E41" s="37"/>
    </row>
    <row r="42" spans="1:5">
      <c r="A42" s="37"/>
      <c r="B42" s="38"/>
      <c r="C42" s="37"/>
      <c r="D42" s="37"/>
      <c r="E42" s="37"/>
    </row>
    <row r="43" spans="1:5">
      <c r="A43" s="37"/>
      <c r="B43" s="38"/>
      <c r="C43" s="37"/>
      <c r="D43" s="37"/>
      <c r="E43" s="37"/>
    </row>
    <row r="44" spans="1:5">
      <c r="A44" s="37"/>
      <c r="B44" s="38"/>
      <c r="C44" s="37"/>
      <c r="D44" s="37"/>
      <c r="E44" s="37"/>
    </row>
    <row r="45" spans="1:5">
      <c r="A45" s="37"/>
      <c r="B45" s="38"/>
      <c r="C45" s="37"/>
      <c r="D45" s="37"/>
      <c r="E45" s="37"/>
    </row>
    <row r="46" spans="1:5">
      <c r="A46" s="37"/>
      <c r="B46" s="38"/>
      <c r="C46" s="37"/>
      <c r="D46" s="37"/>
      <c r="E46" s="37"/>
    </row>
    <row r="47" spans="1:5">
      <c r="A47" s="37"/>
      <c r="B47" s="38"/>
      <c r="C47" s="37"/>
      <c r="D47" s="37"/>
      <c r="E47" s="37"/>
    </row>
    <row r="48" spans="1:5">
      <c r="A48" s="37"/>
      <c r="B48" s="38"/>
      <c r="C48" s="37"/>
      <c r="D48" s="37"/>
      <c r="E48" s="37"/>
    </row>
    <row r="49" spans="1:5">
      <c r="A49" s="37"/>
      <c r="B49" s="38"/>
      <c r="C49" s="37"/>
      <c r="D49" s="37"/>
      <c r="E49" s="37"/>
    </row>
    <row r="50" spans="1:5">
      <c r="A50" s="37"/>
      <c r="B50" s="38"/>
      <c r="C50" s="37"/>
      <c r="D50" s="37"/>
      <c r="E50" s="37"/>
    </row>
    <row r="51" spans="1:5">
      <c r="A51" s="39"/>
      <c r="B51" s="38"/>
      <c r="C51" s="37"/>
      <c r="D51" s="37"/>
      <c r="E51" s="37"/>
    </row>
    <row r="52" spans="1:5">
      <c r="A52" s="37"/>
      <c r="B52" s="38"/>
      <c r="C52" s="37"/>
      <c r="D52" s="37"/>
      <c r="E52" s="37"/>
    </row>
    <row r="53" spans="1:5">
      <c r="A53" s="37"/>
      <c r="B53" s="38"/>
      <c r="C53" s="37"/>
      <c r="D53" s="37"/>
      <c r="E53" s="37"/>
    </row>
    <row r="54" spans="1:5">
      <c r="A54" s="37"/>
      <c r="B54" s="38"/>
      <c r="C54" s="37"/>
      <c r="D54" s="37"/>
      <c r="E54" s="37"/>
    </row>
    <row r="55" spans="1:5">
      <c r="A55" s="37"/>
      <c r="B55" s="38"/>
      <c r="C55" s="37"/>
      <c r="D55" s="37"/>
      <c r="E55" s="37"/>
    </row>
    <row r="56" spans="1:5">
      <c r="A56" s="37"/>
      <c r="B56" s="38"/>
      <c r="C56" s="37"/>
      <c r="D56" s="37"/>
      <c r="E56" s="37"/>
    </row>
    <row r="57" spans="1:5">
      <c r="A57" s="37"/>
      <c r="B57" s="38"/>
      <c r="C57" s="37"/>
      <c r="D57" s="37"/>
      <c r="E57" s="40"/>
    </row>
    <row r="58" spans="1:5">
      <c r="A58" s="37"/>
      <c r="B58" s="38"/>
      <c r="C58" s="37"/>
      <c r="D58" s="37"/>
      <c r="E58" s="37"/>
    </row>
    <row r="59" spans="1:5">
      <c r="A59" s="37"/>
      <c r="B59" s="38"/>
      <c r="C59" s="37"/>
      <c r="D59" s="37"/>
      <c r="E59" s="37"/>
    </row>
    <row r="60" spans="1:5">
      <c r="A60" s="37"/>
      <c r="B60" s="38"/>
      <c r="C60" s="37"/>
      <c r="D60" s="37"/>
      <c r="E60" s="37"/>
    </row>
    <row r="61" spans="1:5">
      <c r="A61" s="37"/>
      <c r="B61" s="38"/>
      <c r="C61" s="37"/>
      <c r="D61" s="37"/>
      <c r="E61" s="37"/>
    </row>
    <row r="62" spans="1:5">
      <c r="A62" s="37"/>
      <c r="B62" s="38"/>
      <c r="C62" s="37"/>
      <c r="D62" s="37"/>
      <c r="E62" s="37"/>
    </row>
    <row r="63" spans="1:5">
      <c r="A63" s="37"/>
      <c r="B63" s="38"/>
      <c r="C63" s="37"/>
      <c r="D63" s="37"/>
      <c r="E63" s="37"/>
    </row>
    <row r="64" spans="1:5">
      <c r="A64" s="37"/>
      <c r="B64" s="38"/>
      <c r="C64" s="37"/>
      <c r="D64" s="37"/>
      <c r="E64" s="37"/>
    </row>
    <row r="65" spans="1:5">
      <c r="A65" s="37"/>
      <c r="B65" s="38"/>
      <c r="C65" s="37"/>
      <c r="D65" s="37"/>
      <c r="E65" s="37"/>
    </row>
    <row r="66" spans="1:5">
      <c r="A66" s="37"/>
      <c r="B66" s="38"/>
      <c r="C66" s="37"/>
      <c r="D66" s="37"/>
      <c r="E66" s="37"/>
    </row>
    <row r="67" spans="1:5">
      <c r="A67" s="37"/>
      <c r="B67" s="38"/>
      <c r="C67" s="37"/>
      <c r="D67" s="37"/>
      <c r="E67" s="37"/>
    </row>
    <row r="68" spans="1:5">
      <c r="A68" s="37"/>
      <c r="B68" s="38"/>
      <c r="C68" s="37"/>
      <c r="D68" s="37"/>
      <c r="E68" s="37"/>
    </row>
    <row r="69" spans="1:5">
      <c r="A69" s="37"/>
      <c r="B69" s="38"/>
      <c r="C69" s="37"/>
      <c r="D69" s="37"/>
      <c r="E69" s="37"/>
    </row>
    <row r="70" spans="1:5">
      <c r="A70" s="37"/>
      <c r="B70" s="38"/>
      <c r="C70" s="37"/>
      <c r="D70" s="37"/>
      <c r="E70" s="37"/>
    </row>
    <row r="71" spans="1:5">
      <c r="A71" s="37"/>
      <c r="B71" s="38"/>
      <c r="C71" s="37"/>
      <c r="D71" s="37"/>
      <c r="E71" s="37"/>
    </row>
    <row r="72" spans="1:5">
      <c r="A72" s="37"/>
      <c r="B72" s="38"/>
      <c r="C72" s="37"/>
      <c r="D72" s="37"/>
      <c r="E72" s="37"/>
    </row>
    <row r="73" spans="1:5">
      <c r="A73" s="37"/>
      <c r="B73" s="38"/>
      <c r="C73" s="37"/>
      <c r="D73" s="37"/>
      <c r="E73" s="37"/>
    </row>
    <row r="74" spans="1:5">
      <c r="A74" s="37"/>
      <c r="B74" s="38"/>
      <c r="C74" s="37"/>
      <c r="D74" s="37"/>
      <c r="E74" s="37"/>
    </row>
    <row r="75" spans="1:5">
      <c r="A75" s="37"/>
      <c r="B75" s="38"/>
      <c r="C75" s="37"/>
      <c r="D75" s="37"/>
      <c r="E75" s="37"/>
    </row>
    <row r="76" spans="1:5">
      <c r="A76" s="37"/>
      <c r="B76" s="38"/>
      <c r="C76" s="37"/>
      <c r="D76" s="37"/>
      <c r="E76" s="37"/>
    </row>
    <row r="77" spans="1:5">
      <c r="A77" s="37"/>
      <c r="B77" s="38"/>
      <c r="C77" s="37"/>
      <c r="D77" s="37"/>
      <c r="E77" s="37"/>
    </row>
    <row r="78" spans="1:5">
      <c r="A78" s="37"/>
      <c r="B78" s="38"/>
      <c r="C78" s="37"/>
      <c r="D78" s="37"/>
      <c r="E78" s="37"/>
    </row>
    <row r="79" spans="1:5">
      <c r="A79" s="37"/>
      <c r="B79" s="38"/>
      <c r="C79" s="37"/>
      <c r="D79" s="37"/>
      <c r="E79" s="37"/>
    </row>
    <row r="80" spans="1:5">
      <c r="A80" s="37"/>
      <c r="B80" s="38"/>
      <c r="C80" s="37"/>
      <c r="D80" s="37"/>
      <c r="E80" s="37"/>
    </row>
    <row r="81" spans="1:5">
      <c r="A81" s="37"/>
      <c r="B81" s="38"/>
      <c r="C81" s="37"/>
      <c r="D81" s="37"/>
      <c r="E81" s="37"/>
    </row>
    <row r="82" spans="1:5">
      <c r="A82" s="37"/>
      <c r="B82" s="38"/>
      <c r="C82" s="37"/>
      <c r="D82" s="37"/>
      <c r="E82" s="37"/>
    </row>
    <row r="83" spans="1:5">
      <c r="A83" s="37"/>
      <c r="B83" s="38"/>
      <c r="C83" s="37"/>
      <c r="D83" s="37"/>
      <c r="E83" s="37"/>
    </row>
    <row r="84" spans="1:5">
      <c r="A84" s="37"/>
      <c r="B84" s="38"/>
      <c r="C84" s="37"/>
      <c r="D84" s="37"/>
      <c r="E84" s="37"/>
    </row>
    <row r="85" spans="1:5">
      <c r="A85" s="37"/>
      <c r="B85" s="38"/>
      <c r="C85" s="37"/>
      <c r="D85" s="37"/>
      <c r="E85" s="40"/>
    </row>
    <row r="86" spans="1:5">
      <c r="A86" s="37"/>
      <c r="B86" s="38"/>
      <c r="C86" s="37"/>
      <c r="D86" s="37"/>
      <c r="E86" s="37"/>
    </row>
    <row r="87" spans="1:5">
      <c r="A87" s="37"/>
      <c r="B87" s="38"/>
      <c r="C87" s="37"/>
      <c r="D87" s="37"/>
      <c r="E87" s="37"/>
    </row>
    <row r="88" spans="1:5">
      <c r="A88" s="37"/>
      <c r="B88" s="38"/>
      <c r="C88" s="37"/>
      <c r="D88" s="37"/>
      <c r="E88" s="37"/>
    </row>
    <row r="89" spans="1:5">
      <c r="A89" s="37"/>
      <c r="B89" s="38"/>
      <c r="C89" s="37"/>
      <c r="D89" s="37"/>
      <c r="E89" s="37"/>
    </row>
    <row r="90" spans="1:5">
      <c r="A90" s="37"/>
      <c r="B90" s="38"/>
      <c r="C90" s="37"/>
      <c r="D90" s="37"/>
      <c r="E90" s="37"/>
    </row>
    <row r="91" spans="1:5">
      <c r="A91" s="37"/>
      <c r="B91" s="38"/>
      <c r="C91" s="37"/>
      <c r="D91" s="37"/>
      <c r="E91" s="37"/>
    </row>
    <row r="92" spans="1:5">
      <c r="A92" s="37"/>
      <c r="B92" s="38"/>
      <c r="C92" s="37"/>
      <c r="D92" s="37"/>
      <c r="E92" s="37"/>
    </row>
    <row r="93" spans="1:5">
      <c r="A93" s="37"/>
      <c r="B93" s="38"/>
      <c r="C93" s="37"/>
      <c r="D93" s="37"/>
      <c r="E93" s="37"/>
    </row>
    <row r="94" spans="1:5">
      <c r="A94" s="37"/>
      <c r="B94" s="38"/>
      <c r="C94" s="37"/>
      <c r="D94" s="37"/>
      <c r="E94" s="37"/>
    </row>
    <row r="95" spans="1:5">
      <c r="A95" s="37"/>
      <c r="B95" s="38"/>
      <c r="C95" s="37"/>
      <c r="D95" s="37"/>
      <c r="E95" s="37"/>
    </row>
    <row r="96" spans="1:5">
      <c r="A96" s="37"/>
      <c r="B96" s="38"/>
      <c r="C96" s="37"/>
      <c r="D96" s="37"/>
      <c r="E96" s="37"/>
    </row>
    <row r="97" spans="1:5">
      <c r="A97" s="37"/>
      <c r="B97" s="38"/>
      <c r="C97" s="37"/>
      <c r="D97" s="37"/>
      <c r="E97" s="37"/>
    </row>
    <row r="98" spans="1:5">
      <c r="A98" s="37"/>
      <c r="B98" s="38"/>
      <c r="C98" s="37"/>
      <c r="D98" s="37"/>
      <c r="E98" s="37"/>
    </row>
  </sheetData>
  <mergeCells count="12">
    <mergeCell ref="C3:C5"/>
    <mergeCell ref="D3:D5"/>
    <mergeCell ref="E3:E5"/>
    <mergeCell ref="B3:B5"/>
    <mergeCell ref="A1:E1"/>
    <mergeCell ref="A2:A5"/>
    <mergeCell ref="B2:E2"/>
    <mergeCell ref="B8:B9"/>
    <mergeCell ref="C8:C9"/>
    <mergeCell ref="D8:D9"/>
    <mergeCell ref="E8:E9"/>
    <mergeCell ref="A8:A9"/>
  </mergeCells>
  <pageMargins left="0.7" right="0.7" top="0.75" bottom="0.75" header="0.3" footer="0.3"/>
  <pageSetup scale="9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e571bef-ad5e-4330-b3a9-004d09dc337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A8CF7269E234240AB81DE0DF0399504" ma:contentTypeVersion="18" ma:contentTypeDescription="Crear nuevo documento." ma:contentTypeScope="" ma:versionID="e11e416ce1e9017ad42bba16fb2c9f6c">
  <xsd:schema xmlns:xsd="http://www.w3.org/2001/XMLSchema" xmlns:xs="http://www.w3.org/2001/XMLSchema" xmlns:p="http://schemas.microsoft.com/office/2006/metadata/properties" xmlns:ns3="5e571bef-ad5e-4330-b3a9-004d09dc3373" xmlns:ns4="e3748f65-1c49-419e-b721-254e0c7ef603" targetNamespace="http://schemas.microsoft.com/office/2006/metadata/properties" ma:root="true" ma:fieldsID="5ea778aee76b8c21815e0cfd6572f8e9" ns3:_="" ns4:_="">
    <xsd:import namespace="5e571bef-ad5e-4330-b3a9-004d09dc3373"/>
    <xsd:import namespace="e3748f65-1c49-419e-b721-254e0c7ef603"/>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571bef-ad5e-4330-b3a9-004d09dc33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Location" ma:index="17" nillable="true" ma:displayName="Location" ma:description="" ma:indexed="true"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748f65-1c49-419e-b721-254e0c7ef603"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D14CB8-6D19-47DC-9E18-A760EE0A954D}"/>
</file>

<file path=customXml/itemProps2.xml><?xml version="1.0" encoding="utf-8"?>
<ds:datastoreItem xmlns:ds="http://schemas.openxmlformats.org/officeDocument/2006/customXml" ds:itemID="{D1022537-A885-4F99-AD3F-5A7F289120AE}"/>
</file>

<file path=customXml/itemProps3.xml><?xml version="1.0" encoding="utf-8"?>
<ds:datastoreItem xmlns:ds="http://schemas.openxmlformats.org/officeDocument/2006/customXml" ds:itemID="{84FF0F33-4736-4D3E-88D7-237AE3A28F1E}"/>
</file>

<file path=docProps/app.xml><?xml version="1.0" encoding="utf-8"?>
<Properties xmlns="http://schemas.openxmlformats.org/officeDocument/2006/extended-properties" xmlns:vt="http://schemas.openxmlformats.org/officeDocument/2006/docPropsVTypes">
  <Application>Microsoft Excel Online</Application>
  <Manager/>
  <Company>Wondershare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Wondershare_PDF_Convertor</dc:creator>
  <cp:keywords/>
  <dc:description/>
  <cp:lastModifiedBy/>
  <cp:revision/>
  <dcterms:created xsi:type="dcterms:W3CDTF">2011-06-22T11:27:57Z</dcterms:created>
  <dcterms:modified xsi:type="dcterms:W3CDTF">2025-02-03T23:03:29Z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0x0101006A8CF7269E234240AB81DE0DF0399504</vt:lpwstr>
  </property>
</Properties>
</file>