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804" yWindow="504" windowWidth="23256" windowHeight="13176"/>
  </bookViews>
  <sheets>
    <sheet name="Formato plan de acción" sheetId="1" r:id="rId1"/>
    <sheet name="Hoja1" sheetId="2" r:id="rId2"/>
  </sheets>
  <definedNames>
    <definedName name="_100.000_aportes_realizados_en_la_plataforma__Bogotá_Abierta">#REF!</definedName>
    <definedName name="_100__del_marco_de_gestión_de_TI___Arquitectura_empresarial_implementado">#REF!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xlnm._FilterDatabase" localSheetId="0" hidden="1">'Formato plan de acción'!$A$7:$AO$9</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0">'Formato plan de acción'!$A$1:$AO$18</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 l="1"/>
  <c r="H17" i="1"/>
  <c r="H16" i="1"/>
  <c r="H15" i="1"/>
  <c r="H14" i="1"/>
  <c r="H13" i="1"/>
  <c r="H12" i="1"/>
  <c r="H11" i="1"/>
  <c r="H10" i="1"/>
</calcChain>
</file>

<file path=xl/sharedStrings.xml><?xml version="1.0" encoding="utf-8"?>
<sst xmlns="http://schemas.openxmlformats.org/spreadsheetml/2006/main" count="203" uniqueCount="91">
  <si>
    <t>FORMULACIÓN PLANES DE ACCIÓN</t>
  </si>
  <si>
    <t xml:space="preserve">Fecha de Formulación: </t>
  </si>
  <si>
    <t>Nombre del Plan</t>
  </si>
  <si>
    <r>
      <t xml:space="preserve">Categoría - Producto
</t>
    </r>
    <r>
      <rPr>
        <sz val="11"/>
        <color theme="0"/>
        <rFont val="Arial"/>
        <family val="2"/>
      </rPr>
      <t>(Conjunto de características y atributos tangibles que le apuntan al cumplimiento del plan - Actividad principal)</t>
    </r>
  </si>
  <si>
    <t>Actividades - Tarea
(Sumatoria de acciones que permiten cumplir la categoría - producto)</t>
  </si>
  <si>
    <t>Fecha Inicio</t>
  </si>
  <si>
    <t>Fecha Final</t>
  </si>
  <si>
    <t>Peso de la tarea en porcentaje</t>
  </si>
  <si>
    <t>Programación mensual en porcentaje</t>
  </si>
  <si>
    <t>Suma de la programación mensual</t>
  </si>
  <si>
    <t>Evidencias</t>
  </si>
  <si>
    <t>Dependencia</t>
  </si>
  <si>
    <t>Funcionario(s) / Contratista Responsable(s) del reporte</t>
  </si>
  <si>
    <t>Funcionario(s) / Contratista Responsable de Revisión</t>
  </si>
  <si>
    <t>Responsable de Aprobación</t>
  </si>
  <si>
    <t xml:space="preserve">Enero </t>
  </si>
  <si>
    <t>Febrero</t>
  </si>
  <si>
    <t>Marzo</t>
  </si>
  <si>
    <t>Abril</t>
  </si>
  <si>
    <t>Mayo</t>
  </si>
  <si>
    <t>Junio</t>
  </si>
  <si>
    <t>Julio</t>
  </si>
  <si>
    <t>Agosto</t>
  </si>
  <si>
    <t>Septiembre</t>
  </si>
  <si>
    <t>Octubre</t>
  </si>
  <si>
    <t>Noviembre</t>
  </si>
  <si>
    <t>Diciembre</t>
  </si>
  <si>
    <t>Prog</t>
  </si>
  <si>
    <t>Ejec</t>
  </si>
  <si>
    <t xml:space="preserve">Fecha de aprobación </t>
  </si>
  <si>
    <t>Versión</t>
  </si>
  <si>
    <t>Meta Segplan Vigencia
(Indicador)</t>
  </si>
  <si>
    <t>Presupuesto por actividad</t>
  </si>
  <si>
    <t>Objetivo estratégico institucional</t>
  </si>
  <si>
    <t>Objetivo Plan de Desarrollo Distrital</t>
  </si>
  <si>
    <t>Programa Plan de Desarrollo Distrital</t>
  </si>
  <si>
    <t>Meta Plan de Desarrollo Distrital</t>
  </si>
  <si>
    <t>Código: IDPAC-DE-FT-04
Versión: 08
Página 1 de 1
25/06/2024</t>
  </si>
  <si>
    <t>DIRECCIONAMIENTO ESTRATÉGICO</t>
  </si>
  <si>
    <t>Objetivo 5: Bogotá confía en su Gobierno</t>
  </si>
  <si>
    <t>Programa 33: Fortalecimiento institucional para un gobierno confiable</t>
  </si>
  <si>
    <t>Programa 36: Innovación Pública para la generación de confianza ciudadana</t>
  </si>
  <si>
    <t>Programa 39: Camino hacia una democracia deliberativa con un gobierno cercano a la gente y con participación ciudadana</t>
  </si>
  <si>
    <t>368 Implementar 1 estrategia para fortalecimiento de la gestión institucional y operativa</t>
  </si>
  <si>
    <t>401 Implementar 100 Acción(es) con un enfoque interseccional en el marco del laboratorio de innovación en la relación gobierno y ciudadanía desarrollando prototipos que recojan retos ciudadanos para ser solucionados de manera colaborativa mejorando la participación incidente en Bogotá</t>
  </si>
  <si>
    <t>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t>
  </si>
  <si>
    <t>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t>
  </si>
  <si>
    <t>418 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t>
  </si>
  <si>
    <t>421 Implementar 1 Modelo(s) de gobernanza democrática que amplíe el alcance de la participación de la ciudadanía organizaciones sociales y comunales de primer segundo y tercer grado en todas las decisiones públicas del gobierno distrital</t>
  </si>
  <si>
    <t>424 Implementar 1 Metodología(s) conducente a la implementación y seguimiento de convenios solidarios para facilitar el aprovechamiento en bienes fiscales y de carácter comunitario en salones comunales así como en estacionamiento en zonas de cesión con uso de parqueadero de carácter barrial con uso comunitario que no hagan parte de la red de estacionamientos públicos y privados de conexión al sistema de transporte</t>
  </si>
  <si>
    <t xml:space="preserve">1. Contribuir al logro de las acciones misionales a través del fortalecimiento institucional del talento humano, el uso de tecnologías y el mejoramiento de la infraestructura, que faciliten la gestión por procesos para la prestación de los bienes y servicios a los grupos de valor y partes interesadas. </t>
  </si>
  <si>
    <t xml:space="preserve">2. Incrementar las capacidades organizativas, de incidencia, sostenibilidad y autonomía de las organizaciones sociales, comunales, de medios comunitarios alternativos de comunicación, de propiedad horizontal e instancias de participación formales y no formales para aumentar la participación en la toma de decisiones en asuntos públicos locales y distritales. </t>
  </si>
  <si>
    <t xml:space="preserve">3. Lograr el fortalecimiento del tejido social a través de la implementación de estrategias comunicativas e innovadoras de intervención territorial, para la promoción de la participación en escenarios y procesos de diálogo en doble vía que permitan atender temas cotidianos, intereses y propuestas de la ciudadanía para la construcción de acuerdos de confianza. </t>
  </si>
  <si>
    <t xml:space="preserve">4. Posicionar la Escuela de Participación como la Escuela de participación del Distrito, formando a las personas en cultura democrática, de paz y ciudadana a través de la consolidación de un núcleo común de contenidos que brinde herramientas teóricas, metodológicas y prácticas con el fin de aumentar el interés en los asuntos públicos de ciudad. </t>
  </si>
  <si>
    <t xml:space="preserve">5. Consolidar el observatorio de la participación y el laboratorio de innovación social como fuente de producción de información y contenidos que faciliten la toma de decisiones en materia de participación de manera documentada que contribuya a la ejecución e impacto de las políticas públicas a cargo del IDPAC.  </t>
  </si>
  <si>
    <t>Prestar asistencia técnica a las entidades distritales para la formulación e implementación de los planes institucionales de participación ciudadana</t>
  </si>
  <si>
    <t>Actualizar la información publicada en la plataforma de Datos Abiertos Bogotá</t>
  </si>
  <si>
    <t>Formar a la ciudadanía en los procesos de rendición de cuentas y de acceso a la información pública</t>
  </si>
  <si>
    <t xml:space="preserve">Plan de Participación Ciudadana </t>
  </si>
  <si>
    <t>N/A</t>
  </si>
  <si>
    <t>Plan Institucional de Participación Ciudadana - PIPC</t>
  </si>
  <si>
    <t>Realizar jornadas de diálogo en doble vía con la ciudadanía y grupos de valor de manera focalizada</t>
  </si>
  <si>
    <t xml:space="preserve">Responsable designado </t>
  </si>
  <si>
    <t>Responsable Designado</t>
  </si>
  <si>
    <t>33.33%</t>
  </si>
  <si>
    <t>Subdirección de Promoción de la Participación</t>
  </si>
  <si>
    <t xml:space="preserve">Actas de reunión </t>
  </si>
  <si>
    <t>Subdirector</t>
  </si>
  <si>
    <t>Link de acceso a la información, Piezas gráficas, audiovisuales</t>
  </si>
  <si>
    <t>Oficina Asesora de Comunicaciones</t>
  </si>
  <si>
    <t xml:space="preserve">Link del FbLive, listado asistencia, registro fotográficos, presentación, </t>
  </si>
  <si>
    <t>Todas las dependencias</t>
  </si>
  <si>
    <t>Base de datos anonimizada de personas inscritas, activas y certificadas</t>
  </si>
  <si>
    <t>Gerencia de Escuela</t>
  </si>
  <si>
    <t>Link de acceso a la información de datos abiertos publicada y actualizada</t>
  </si>
  <si>
    <t>Secretaría General - Gestión de Tecnologías de la Información</t>
  </si>
  <si>
    <t>formato de formulario de seguimiento de la política de participción ciudadana en el distrito</t>
  </si>
  <si>
    <t>Formato de Encuesta de diágnostico aplicado a las entidades del distrito.</t>
  </si>
  <si>
    <t>Informe</t>
  </si>
  <si>
    <t>Correos de delegación de las áreas</t>
  </si>
  <si>
    <t>Conformar el equipo que lidere el seguimiento del plan institucional de participación ciudadana</t>
  </si>
  <si>
    <t>1/03//2025</t>
  </si>
  <si>
    <t>31/11/2025</t>
  </si>
  <si>
    <t>31/1092025</t>
  </si>
  <si>
    <t>31/04/2025</t>
  </si>
  <si>
    <t>Líder de proceso</t>
  </si>
  <si>
    <t>Secretaría General</t>
  </si>
  <si>
    <t>Difundir y socializar la oferta de servicios de la Entidad a través de los diferentes canales de comunicación institucional</t>
  </si>
  <si>
    <t>Monitorear los procesos de adopción de la Política de Participación Ciudadana en las entidades del distrito.</t>
  </si>
  <si>
    <t>Realizar diagnóstico del estado actual de la adopción de la Política de Participación Ciudadana en la Gestión Pública en las entidades del distrito</t>
  </si>
  <si>
    <t>Implementar acción para evaluar  la estrategia de Presupuestos Participativos con la ciudadanía (Reto Ciudadano)</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</si>
</sst>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rgb="FF000000"/>
      <name val="Calibri"/>
      <family val="2"/>
    </font>
    <font>
      <sz val="10"/>
      <color rgb="FF000000"/>
      <name val="Arial"/>
      <family val="2"/>
    </font>
    <font>
      <b/>
      <sz val="11"/>
      <name val="Arial"/>
      <family val="2"/>
    </font>
    <font>
      <sz val="11"/>
      <color theme="1"/>
      <name val="Arial"/>
      <family val="2"/>
    </font>
    <font>
      <b/>
      <sz val="11"/>
      <color theme="1"/>
      <name val="Arial"/>
      <family val="2"/>
    </font>
    <font>
      <sz val="11"/>
      <color rgb="FF000000"/>
      <name val="Arial"/>
      <family val="2"/>
    </font>
    <font>
      <b/>
      <sz val="11"/>
      <color rgb="FF000000"/>
      <name val="Arial"/>
      <family val="2"/>
    </font>
    <font>
      <sz val="11"/>
      <color indexed="8"/>
      <name val="Calibri"/>
      <family val="2"/>
    </font>
    <font>
      <sz val="11"/>
      <color theme="1" tint="4.9989318521683403E-2"/>
      <name val="Arial"/>
      <family val="2"/>
    </font>
    <font>
      <b/>
      <sz val="11"/>
      <color theme="0"/>
      <name val="Arial"/>
      <family val="2"/>
    </font>
    <font>
      <sz val="11"/>
      <color theme="0"/>
      <name val="Arial"/>
      <family val="2"/>
    </font>
    <font>
      <sz val="12"/>
      <color rgb="FF000000"/>
      <name val="Arial"/>
      <family val="2"/>
    </font>
    <font>
      <sz val="8"/>
      <name val="Calibri"/>
      <family val="2"/>
    </font>
    <font>
      <sz val="11"/>
      <color rgb="FF000000"/>
      <name val="Calibri"/>
      <family val="2"/>
    </font>
    <font>
      <sz val="12"/>
      <name val="Arial"/>
      <family val="2"/>
    </font>
    <font>
      <sz val="12"/>
      <color rgb="FFFF0000"/>
      <name val="Arial"/>
      <family val="2"/>
    </font>
  </fonts>
  <fills count="9">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0"/>
        <bgColor rgb="FFD9D9D9"/>
      </patternFill>
    </fill>
    <fill>
      <patternFill patternType="solid">
        <fgColor theme="0" tint="-0.249977111117893"/>
        <bgColor indexed="64"/>
      </patternFill>
    </fill>
    <fill>
      <patternFill patternType="solid">
        <fgColor rgb="FFC00000"/>
        <bgColor indexed="64"/>
      </patternFill>
    </fill>
    <fill>
      <patternFill patternType="solid">
        <fgColor theme="0" tint="-0.249977111117893"/>
        <bgColor rgb="FFFFFFFF"/>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applyNumberFormat="0" applyBorder="0" applyProtection="0"/>
    <xf numFmtId="0" fontId="7" fillId="0" borderId="0" applyNumberFormat="0" applyFill="0" applyBorder="0" applyProtection="0"/>
    <xf numFmtId="9" fontId="13" fillId="0" borderId="0" applyFont="0" applyFill="0" applyBorder="0" applyAlignment="0" applyProtection="0"/>
  </cellStyleXfs>
  <cellXfs count="63">
    <xf numFmtId="0" fontId="0" fillId="0" borderId="0" xfId="0"/>
    <xf numFmtId="0" fontId="5" fillId="2" borderId="0" xfId="1" applyFont="1" applyFill="1" applyAlignment="1" applyProtection="1">
      <alignment vertical="center" wrapText="1"/>
    </xf>
    <xf numFmtId="0" fontId="5" fillId="2" borderId="0" xfId="1" applyFont="1" applyFill="1" applyBorder="1" applyAlignment="1" applyProtection="1">
      <alignment vertical="center" wrapText="1"/>
    </xf>
    <xf numFmtId="0" fontId="5" fillId="2" borderId="0" xfId="1" applyFont="1" applyFill="1" applyBorder="1" applyAlignment="1" applyProtection="1">
      <alignment horizontal="center" vertical="center" wrapText="1"/>
    </xf>
    <xf numFmtId="0" fontId="5" fillId="4" borderId="0" xfId="1" applyFont="1" applyFill="1" applyBorder="1" applyAlignment="1" applyProtection="1">
      <alignment horizontal="center" vertical="center" wrapText="1"/>
    </xf>
    <xf numFmtId="0" fontId="5" fillId="3" borderId="0" xfId="1" applyFont="1" applyFill="1" applyBorder="1" applyAlignment="1" applyProtection="1">
      <alignment horizontal="center" vertical="center" wrapText="1"/>
    </xf>
    <xf numFmtId="0" fontId="5" fillId="2" borderId="0" xfId="1" applyFont="1" applyFill="1" applyAlignment="1" applyProtection="1">
      <alignment horizontal="center" vertical="center" wrapText="1"/>
    </xf>
    <xf numFmtId="0" fontId="6" fillId="2" borderId="0" xfId="1" applyFont="1" applyFill="1" applyAlignment="1" applyProtection="1">
      <alignment horizontal="center" vertical="center" wrapText="1"/>
    </xf>
    <xf numFmtId="0" fontId="5" fillId="4" borderId="0" xfId="1" applyFont="1" applyFill="1" applyAlignment="1" applyProtection="1">
      <alignment horizontal="center" vertical="center" wrapText="1"/>
    </xf>
    <xf numFmtId="0" fontId="2" fillId="6" borderId="1" xfId="0" applyFont="1" applyFill="1" applyBorder="1" applyAlignment="1">
      <alignment horizontal="center" vertical="center" wrapText="1"/>
    </xf>
    <xf numFmtId="14" fontId="8" fillId="0" borderId="1" xfId="0" applyNumberFormat="1" applyFont="1" applyBorder="1" applyAlignment="1" applyProtection="1">
      <alignment horizontal="center" vertical="center" wrapText="1"/>
      <protection locked="0"/>
    </xf>
    <xf numFmtId="1" fontId="4" fillId="6" borderId="1" xfId="0" applyNumberFormat="1" applyFont="1" applyFill="1" applyBorder="1" applyAlignment="1" applyProtection="1">
      <alignment horizontal="center" vertical="center"/>
      <protection locked="0"/>
    </xf>
    <xf numFmtId="1" fontId="3" fillId="4" borderId="0" xfId="0" applyNumberFormat="1" applyFont="1" applyFill="1" applyAlignment="1" applyProtection="1">
      <alignment horizontal="center" vertical="center" wrapText="1"/>
      <protection locked="0"/>
    </xf>
    <xf numFmtId="0" fontId="6" fillId="5" borderId="0" xfId="1" applyFont="1" applyFill="1" applyBorder="1" applyAlignment="1" applyProtection="1">
      <alignment horizontal="left" vertical="center" wrapText="1"/>
    </xf>
    <xf numFmtId="0" fontId="5" fillId="3" borderId="0" xfId="0" applyFont="1" applyFill="1"/>
    <xf numFmtId="0" fontId="5" fillId="3" borderId="0" xfId="0" applyFont="1" applyFill="1" applyAlignment="1">
      <alignment horizontal="center" vertical="center"/>
    </xf>
    <xf numFmtId="0" fontId="6" fillId="5" borderId="0" xfId="1" applyFont="1" applyFill="1" applyBorder="1" applyAlignment="1" applyProtection="1">
      <alignment horizontal="center" vertical="center" wrapText="1"/>
    </xf>
    <xf numFmtId="0" fontId="5" fillId="4" borderId="0" xfId="0" applyFont="1" applyFill="1" applyAlignment="1">
      <alignment horizontal="center" vertical="center"/>
    </xf>
    <xf numFmtId="0" fontId="5" fillId="3" borderId="0" xfId="1" applyFont="1" applyFill="1" applyBorder="1" applyAlignment="1" applyProtection="1">
      <alignment vertical="center" wrapText="1"/>
    </xf>
    <xf numFmtId="0" fontId="5" fillId="3" borderId="0" xfId="1" applyFont="1" applyFill="1" applyAlignment="1" applyProtection="1">
      <alignment horizontal="center" vertical="center" wrapText="1"/>
    </xf>
    <xf numFmtId="0" fontId="9" fillId="7" borderId="1" xfId="0" applyFont="1" applyFill="1" applyBorder="1" applyAlignment="1">
      <alignment horizontal="center" vertical="center" wrapText="1"/>
    </xf>
    <xf numFmtId="1" fontId="3" fillId="4" borderId="1" xfId="0" applyNumberFormat="1" applyFont="1" applyFill="1" applyBorder="1" applyAlignment="1" applyProtection="1">
      <alignment horizontal="center" vertical="center" wrapText="1"/>
      <protection locked="0"/>
    </xf>
    <xf numFmtId="0" fontId="6" fillId="8" borderId="1" xfId="1" applyFont="1" applyFill="1" applyBorder="1" applyAlignment="1" applyProtection="1">
      <alignment horizontal="center" vertical="center" wrapText="1"/>
    </xf>
    <xf numFmtId="14" fontId="5" fillId="2" borderId="0" xfId="1" applyNumberFormat="1" applyFont="1" applyFill="1" applyBorder="1" applyAlignment="1" applyProtection="1">
      <alignment horizontal="left" vertical="center" wrapText="1"/>
    </xf>
    <xf numFmtId="1" fontId="3" fillId="6" borderId="1" xfId="0" applyNumberFormat="1" applyFont="1" applyFill="1" applyBorder="1" applyAlignment="1" applyProtection="1">
      <alignment horizontal="center" vertical="center" wrapText="1"/>
      <protection locked="0"/>
    </xf>
    <xf numFmtId="0" fontId="11" fillId="2" borderId="1" xfId="1" applyFont="1" applyFill="1" applyBorder="1" applyAlignment="1" applyProtection="1">
      <alignment horizontal="left" vertical="top" wrapText="1"/>
    </xf>
    <xf numFmtId="0" fontId="5" fillId="2" borderId="1" xfId="1" applyFont="1" applyFill="1" applyBorder="1" applyAlignment="1" applyProtection="1">
      <alignment horizontal="left" vertical="top" wrapText="1"/>
    </xf>
    <xf numFmtId="0" fontId="14" fillId="0" borderId="1" xfId="1" applyFont="1" applyBorder="1" applyAlignment="1" applyProtection="1">
      <alignment horizontal="center" vertical="center" wrapText="1"/>
    </xf>
    <xf numFmtId="9" fontId="14" fillId="0" borderId="1" xfId="3" applyFont="1" applyFill="1" applyBorder="1" applyAlignment="1" applyProtection="1">
      <alignment horizontal="center" vertical="center" wrapText="1"/>
      <protection locked="0"/>
    </xf>
    <xf numFmtId="9" fontId="11" fillId="0" borderId="1" xfId="3" applyFont="1" applyFill="1" applyBorder="1" applyAlignment="1" applyProtection="1">
      <alignment horizontal="center" vertical="center" wrapText="1"/>
    </xf>
    <xf numFmtId="9" fontId="15" fillId="0" borderId="1" xfId="3" applyFont="1" applyFill="1" applyBorder="1" applyAlignment="1" applyProtection="1">
      <alignment horizontal="center" vertical="center" wrapText="1"/>
    </xf>
    <xf numFmtId="0" fontId="11" fillId="3" borderId="1" xfId="1" applyFont="1" applyFill="1" applyBorder="1" applyAlignment="1" applyProtection="1">
      <alignment horizontal="left" vertical="top" wrapText="1"/>
    </xf>
    <xf numFmtId="0" fontId="14" fillId="0" borderId="1" xfId="0"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xf>
    <xf numFmtId="0" fontId="5" fillId="3" borderId="1" xfId="1" applyFont="1" applyFill="1" applyBorder="1" applyAlignment="1" applyProtection="1">
      <alignment horizontal="center" vertical="top" wrapText="1"/>
    </xf>
    <xf numFmtId="0" fontId="5" fillId="2" borderId="1" xfId="1" applyFont="1" applyFill="1" applyBorder="1" applyAlignment="1" applyProtection="1">
      <alignment horizontal="center" vertical="top" wrapText="1"/>
    </xf>
    <xf numFmtId="0" fontId="11" fillId="0" borderId="1" xfId="3" applyNumberFormat="1" applyFont="1" applyFill="1" applyBorder="1" applyAlignment="1" applyProtection="1">
      <alignment horizontal="center" vertical="top" wrapText="1"/>
      <protection locked="0"/>
    </xf>
    <xf numFmtId="9" fontId="14" fillId="0" borderId="1" xfId="3" applyFont="1" applyFill="1" applyBorder="1" applyAlignment="1" applyProtection="1">
      <alignment horizontal="center" vertical="top" wrapText="1"/>
      <protection locked="0"/>
    </xf>
    <xf numFmtId="0" fontId="5" fillId="2" borderId="1" xfId="1" applyFont="1" applyFill="1" applyBorder="1" applyAlignment="1" applyProtection="1">
      <alignment horizontal="center" vertical="center" wrapText="1"/>
    </xf>
    <xf numFmtId="0" fontId="9" fillId="7" borderId="2"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9" fillId="7"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2" borderId="1" xfId="1" applyFont="1" applyFill="1" applyBorder="1" applyAlignment="1" applyProtection="1">
      <alignment horizontal="center" vertical="center" wrapText="1"/>
    </xf>
    <xf numFmtId="1" fontId="3" fillId="4" borderId="5" xfId="0" applyNumberFormat="1" applyFont="1" applyFill="1" applyBorder="1" applyAlignment="1" applyProtection="1">
      <alignment horizontal="center" vertical="center" wrapText="1"/>
      <protection locked="0"/>
    </xf>
    <xf numFmtId="1" fontId="3" fillId="4" borderId="6" xfId="0" applyNumberFormat="1" applyFont="1" applyFill="1" applyBorder="1" applyAlignment="1" applyProtection="1">
      <alignment horizontal="center" vertical="center" wrapText="1"/>
      <protection locked="0"/>
    </xf>
    <xf numFmtId="1" fontId="3" fillId="4" borderId="7" xfId="0" applyNumberFormat="1" applyFont="1" applyFill="1" applyBorder="1" applyAlignment="1" applyProtection="1">
      <alignment horizontal="center" vertical="center" wrapText="1"/>
      <protection locked="0"/>
    </xf>
    <xf numFmtId="14" fontId="5" fillId="2" borderId="5" xfId="1" applyNumberFormat="1" applyFont="1" applyFill="1" applyBorder="1" applyAlignment="1" applyProtection="1">
      <alignment horizontal="center" vertical="center" wrapText="1"/>
    </xf>
    <xf numFmtId="14" fontId="5" fillId="2" borderId="7" xfId="1" applyNumberFormat="1" applyFont="1" applyFill="1" applyBorder="1" applyAlignment="1" applyProtection="1">
      <alignment horizontal="center" vertical="center" wrapText="1"/>
    </xf>
    <xf numFmtId="9" fontId="5" fillId="2" borderId="0" xfId="1" applyNumberFormat="1" applyFont="1" applyFill="1" applyAlignment="1" applyProtection="1">
      <alignment horizontal="center" vertical="center" wrapText="1"/>
    </xf>
    <xf numFmtId="9" fontId="11" fillId="0" borderId="1" xfId="1" applyNumberFormat="1" applyFont="1" applyBorder="1" applyAlignment="1" applyProtection="1">
      <alignment horizontal="center" vertical="center" wrapText="1"/>
    </xf>
    <xf numFmtId="9" fontId="5" fillId="2" borderId="1" xfId="3" applyFont="1" applyFill="1" applyBorder="1" applyAlignment="1" applyProtection="1">
      <alignment horizontal="center" vertical="center" wrapText="1"/>
    </xf>
    <xf numFmtId="9" fontId="5" fillId="2" borderId="1" xfId="1" applyNumberFormat="1" applyFont="1" applyFill="1" applyBorder="1" applyAlignment="1" applyProtection="1">
      <alignment horizontal="center" vertical="center" wrapText="1"/>
    </xf>
    <xf numFmtId="0" fontId="5" fillId="4" borderId="1" xfId="1" applyFont="1" applyFill="1" applyBorder="1" applyAlignment="1" applyProtection="1">
      <alignment horizontal="center" vertical="center" wrapText="1"/>
    </xf>
    <xf numFmtId="14" fontId="5" fillId="2" borderId="1" xfId="1" applyNumberFormat="1" applyFont="1" applyFill="1" applyBorder="1" applyAlignment="1" applyProtection="1">
      <alignment horizontal="center" vertical="center" wrapText="1"/>
    </xf>
    <xf numFmtId="9" fontId="11" fillId="2" borderId="1" xfId="1" applyNumberFormat="1" applyFont="1" applyFill="1" applyBorder="1" applyAlignment="1" applyProtection="1">
      <alignment horizontal="center" vertical="center" wrapText="1"/>
    </xf>
    <xf numFmtId="0" fontId="11" fillId="2" borderId="1" xfId="1" applyFont="1" applyFill="1" applyBorder="1" applyAlignment="1" applyProtection="1">
      <alignment horizontal="center" vertical="center" wrapText="1"/>
    </xf>
    <xf numFmtId="0" fontId="11" fillId="4" borderId="1" xfId="1" applyFont="1" applyFill="1" applyBorder="1" applyAlignment="1" applyProtection="1">
      <alignment horizontal="center" vertical="center" wrapText="1"/>
    </xf>
    <xf numFmtId="9" fontId="5" fillId="4" borderId="1" xfId="1" applyNumberFormat="1" applyFont="1" applyFill="1" applyBorder="1" applyAlignment="1" applyProtection="1">
      <alignment horizontal="center" vertical="center" wrapText="1"/>
    </xf>
  </cellXfs>
  <cellStyles count="4">
    <cellStyle name="Normal" xfId="0" builtinId="0"/>
    <cellStyle name="Normal 2" xfId="1"/>
    <cellStyle name="Normal 3" xfId="2"/>
    <cellStyle name="Porcentaje" xfId="3" builtinId="5"/>
  </cellStyles>
  <dxfs count="0"/>
  <tableStyles count="1" defaultTableStyle="TableStyleMedium2" defaultPivotStyle="PivotStyleLight16">
    <tableStyle name="Invisible" pivot="0" table="0" count="0"/>
  </tableStyles>
  <colors>
    <mruColors>
      <color rgb="FFFDCD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1</xdr:col>
      <xdr:colOff>266895</xdr:colOff>
      <xdr:row>1</xdr:row>
      <xdr:rowOff>549089</xdr:rowOff>
    </xdr:to>
    <xdr:pic>
      <xdr:nvPicPr>
        <xdr:cNvPr id="2" name="Imagen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0" y="139374"/>
          <a:ext cx="4341354" cy="112689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20"/>
  <sheetViews>
    <sheetView tabSelected="1" topLeftCell="H1" zoomScale="40" zoomScaleNormal="40" zoomScaleSheetLayoutView="55" workbookViewId="0">
      <selection activeCell="AE18" sqref="AE18"/>
    </sheetView>
  </sheetViews>
  <sheetFormatPr baseColWidth="10" defaultColWidth="11.44140625" defaultRowHeight="13.8" x14ac:dyDescent="0.3"/>
  <cols>
    <col min="1" max="5" width="60.77734375" style="6" customWidth="1"/>
    <col min="6" max="7" width="60.77734375" style="1" customWidth="1"/>
    <col min="8" max="8" width="25.77734375" style="6" customWidth="1"/>
    <col min="9" max="22" width="15.77734375" style="6" customWidth="1"/>
    <col min="23" max="24" width="15.77734375" style="8" customWidth="1"/>
    <col min="25" max="25" width="15.77734375" style="6" customWidth="1"/>
    <col min="26" max="26" width="15.77734375" style="8" customWidth="1"/>
    <col min="27" max="32" width="15.77734375" style="6" customWidth="1"/>
    <col min="33" max="35" width="30.77734375" style="6" customWidth="1"/>
    <col min="36" max="36" width="30.77734375" style="19" customWidth="1"/>
    <col min="37" max="37" width="30.77734375" style="3" customWidth="1"/>
    <col min="38" max="41" width="30.77734375" style="6" customWidth="1"/>
    <col min="42" max="16384" width="11.44140625" style="1"/>
  </cols>
  <sheetData>
    <row r="1" spans="1:41" ht="56.25" customHeight="1" x14ac:dyDescent="0.3">
      <c r="A1" s="47"/>
      <c r="B1" s="47"/>
      <c r="C1" s="47"/>
      <c r="D1" s="42" t="s">
        <v>38</v>
      </c>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4"/>
      <c r="AN1" s="46" t="s">
        <v>37</v>
      </c>
      <c r="AO1" s="46"/>
    </row>
    <row r="2" spans="1:41" ht="55.5" customHeight="1" x14ac:dyDescent="0.3">
      <c r="A2" s="47"/>
      <c r="B2" s="47"/>
      <c r="C2" s="47"/>
      <c r="D2" s="42" t="s">
        <v>0</v>
      </c>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4"/>
      <c r="AN2" s="46"/>
      <c r="AO2" s="46"/>
    </row>
    <row r="3" spans="1:41" ht="14.25" customHeight="1" x14ac:dyDescent="0.3">
      <c r="F3" s="2"/>
      <c r="G3" s="2"/>
      <c r="H3" s="3"/>
      <c r="I3" s="3"/>
      <c r="J3" s="3"/>
      <c r="K3" s="3"/>
      <c r="L3" s="3"/>
      <c r="M3" s="3"/>
      <c r="N3" s="3"/>
      <c r="O3" s="3"/>
      <c r="P3" s="3"/>
      <c r="Q3" s="3"/>
      <c r="R3" s="3"/>
      <c r="S3" s="3"/>
      <c r="T3" s="3"/>
      <c r="U3" s="3"/>
      <c r="V3" s="3"/>
      <c r="W3" s="4"/>
      <c r="X3" s="4"/>
      <c r="Y3" s="3"/>
      <c r="Z3" s="4"/>
      <c r="AA3" s="3"/>
      <c r="AB3" s="3"/>
      <c r="AC3" s="3"/>
      <c r="AD3" s="3"/>
      <c r="AE3" s="3"/>
      <c r="AF3" s="3"/>
      <c r="AG3" s="3"/>
      <c r="AH3" s="3"/>
      <c r="AI3" s="3"/>
      <c r="AJ3" s="5"/>
      <c r="AM3" s="3"/>
      <c r="AN3" s="3"/>
      <c r="AO3" s="3"/>
    </row>
    <row r="4" spans="1:41" ht="14.25" customHeight="1" x14ac:dyDescent="0.3">
      <c r="G4" s="7"/>
      <c r="AJ4" s="5"/>
    </row>
    <row r="5" spans="1:41" ht="36.75" customHeight="1" x14ac:dyDescent="0.3">
      <c r="A5" s="9" t="s">
        <v>1</v>
      </c>
      <c r="B5" s="10">
        <v>45310</v>
      </c>
      <c r="C5" s="22" t="s">
        <v>29</v>
      </c>
      <c r="D5" s="51"/>
      <c r="E5" s="52"/>
      <c r="F5" s="23"/>
      <c r="G5" s="23"/>
      <c r="H5" s="11" t="s">
        <v>2</v>
      </c>
      <c r="I5" s="48" t="s">
        <v>58</v>
      </c>
      <c r="J5" s="49"/>
      <c r="K5" s="49"/>
      <c r="L5" s="49"/>
      <c r="M5" s="49"/>
      <c r="N5" s="49"/>
      <c r="O5" s="50"/>
      <c r="P5" s="12"/>
      <c r="Q5" s="12"/>
      <c r="R5" s="12"/>
      <c r="S5" s="12"/>
      <c r="T5" s="12"/>
      <c r="U5" s="12"/>
      <c r="V5" s="12"/>
      <c r="W5" s="12"/>
      <c r="X5" s="12"/>
      <c r="Y5" s="12"/>
      <c r="Z5" s="12"/>
      <c r="AA5" s="12"/>
      <c r="AB5" s="12"/>
      <c r="AC5" s="12"/>
      <c r="AD5" s="12"/>
      <c r="AE5" s="12"/>
      <c r="AF5" s="12"/>
      <c r="AG5" s="12"/>
      <c r="AH5" s="12"/>
      <c r="AI5" s="12"/>
      <c r="AJ5" s="12"/>
      <c r="AK5" s="12"/>
      <c r="AL5" s="23"/>
      <c r="AM5" s="12"/>
      <c r="AN5" s="24" t="s">
        <v>30</v>
      </c>
      <c r="AO5" s="21">
        <v>1</v>
      </c>
    </row>
    <row r="6" spans="1:41" s="18" customFormat="1" ht="18.75" customHeight="1" x14ac:dyDescent="0.25">
      <c r="A6" s="5"/>
      <c r="B6" s="5"/>
      <c r="C6" s="5"/>
      <c r="D6" s="5"/>
      <c r="E6" s="5"/>
      <c r="F6" s="13"/>
      <c r="G6" s="14"/>
      <c r="H6" s="16"/>
      <c r="I6" s="15"/>
      <c r="J6" s="15"/>
      <c r="K6" s="15"/>
      <c r="L6" s="15"/>
      <c r="M6" s="15"/>
      <c r="N6" s="15"/>
      <c r="O6" s="15"/>
      <c r="P6" s="15"/>
      <c r="Q6" s="15"/>
      <c r="R6" s="15"/>
      <c r="S6" s="15"/>
      <c r="T6" s="15"/>
      <c r="U6" s="15"/>
      <c r="V6" s="15"/>
      <c r="W6" s="15"/>
      <c r="X6" s="15"/>
      <c r="Y6" s="15"/>
      <c r="Z6" s="15"/>
      <c r="AA6" s="15"/>
      <c r="AB6" s="15"/>
      <c r="AC6" s="15"/>
      <c r="AD6" s="15"/>
      <c r="AE6" s="15"/>
      <c r="AF6" s="15"/>
      <c r="AG6" s="16"/>
      <c r="AH6" s="16"/>
      <c r="AI6" s="15"/>
      <c r="AJ6" s="17"/>
      <c r="AK6" s="17"/>
      <c r="AL6" s="5"/>
      <c r="AM6" s="16"/>
      <c r="AN6" s="16"/>
      <c r="AO6" s="16"/>
    </row>
    <row r="7" spans="1:41" s="18" customFormat="1" ht="48" customHeight="1" x14ac:dyDescent="0.3">
      <c r="A7" s="45" t="s">
        <v>34</v>
      </c>
      <c r="B7" s="45" t="s">
        <v>35</v>
      </c>
      <c r="C7" s="45" t="s">
        <v>36</v>
      </c>
      <c r="D7" s="39" t="s">
        <v>33</v>
      </c>
      <c r="E7" s="45" t="s">
        <v>31</v>
      </c>
      <c r="F7" s="45" t="s">
        <v>3</v>
      </c>
      <c r="G7" s="45" t="s">
        <v>4</v>
      </c>
      <c r="H7" s="45" t="s">
        <v>7</v>
      </c>
      <c r="I7" s="45" t="s">
        <v>8</v>
      </c>
      <c r="J7" s="45"/>
      <c r="K7" s="45"/>
      <c r="L7" s="45"/>
      <c r="M7" s="45"/>
      <c r="N7" s="45"/>
      <c r="O7" s="45"/>
      <c r="P7" s="45"/>
      <c r="Q7" s="45"/>
      <c r="R7" s="45"/>
      <c r="S7" s="45"/>
      <c r="T7" s="45"/>
      <c r="U7" s="45"/>
      <c r="V7" s="45"/>
      <c r="W7" s="45"/>
      <c r="X7" s="45"/>
      <c r="Y7" s="45"/>
      <c r="Z7" s="45"/>
      <c r="AA7" s="45"/>
      <c r="AB7" s="45"/>
      <c r="AC7" s="45"/>
      <c r="AD7" s="45"/>
      <c r="AE7" s="45"/>
      <c r="AF7" s="45"/>
      <c r="AG7" s="45" t="s">
        <v>9</v>
      </c>
      <c r="AH7" s="45" t="s">
        <v>5</v>
      </c>
      <c r="AI7" s="45" t="s">
        <v>6</v>
      </c>
      <c r="AJ7" s="45" t="s">
        <v>10</v>
      </c>
      <c r="AK7" s="45" t="s">
        <v>11</v>
      </c>
      <c r="AL7" s="45" t="s">
        <v>32</v>
      </c>
      <c r="AM7" s="45" t="s">
        <v>12</v>
      </c>
      <c r="AN7" s="45" t="s">
        <v>13</v>
      </c>
      <c r="AO7" s="45" t="s">
        <v>14</v>
      </c>
    </row>
    <row r="8" spans="1:41" ht="27" customHeight="1" x14ac:dyDescent="0.3">
      <c r="A8" s="45"/>
      <c r="B8" s="45"/>
      <c r="C8" s="45"/>
      <c r="D8" s="40"/>
      <c r="E8" s="45"/>
      <c r="F8" s="45"/>
      <c r="G8" s="45"/>
      <c r="H8" s="45"/>
      <c r="I8" s="45" t="s">
        <v>15</v>
      </c>
      <c r="J8" s="45"/>
      <c r="K8" s="45" t="s">
        <v>16</v>
      </c>
      <c r="L8" s="45"/>
      <c r="M8" s="45" t="s">
        <v>17</v>
      </c>
      <c r="N8" s="45"/>
      <c r="O8" s="45" t="s">
        <v>18</v>
      </c>
      <c r="P8" s="45"/>
      <c r="Q8" s="45" t="s">
        <v>19</v>
      </c>
      <c r="R8" s="45"/>
      <c r="S8" s="45" t="s">
        <v>20</v>
      </c>
      <c r="T8" s="45"/>
      <c r="U8" s="45" t="s">
        <v>21</v>
      </c>
      <c r="V8" s="45"/>
      <c r="W8" s="45" t="s">
        <v>22</v>
      </c>
      <c r="X8" s="45"/>
      <c r="Y8" s="45" t="s">
        <v>23</v>
      </c>
      <c r="Z8" s="45"/>
      <c r="AA8" s="45" t="s">
        <v>24</v>
      </c>
      <c r="AB8" s="45"/>
      <c r="AC8" s="45" t="s">
        <v>25</v>
      </c>
      <c r="AD8" s="45"/>
      <c r="AE8" s="45" t="s">
        <v>26</v>
      </c>
      <c r="AF8" s="45" t="s">
        <v>26</v>
      </c>
      <c r="AG8" s="45"/>
      <c r="AH8" s="45"/>
      <c r="AI8" s="45"/>
      <c r="AJ8" s="45"/>
      <c r="AK8" s="45"/>
      <c r="AL8" s="45"/>
      <c r="AM8" s="45"/>
      <c r="AN8" s="45"/>
      <c r="AO8" s="45"/>
    </row>
    <row r="9" spans="1:41" ht="63" customHeight="1" x14ac:dyDescent="0.3">
      <c r="A9" s="45"/>
      <c r="B9" s="45"/>
      <c r="C9" s="45"/>
      <c r="D9" s="41"/>
      <c r="E9" s="45"/>
      <c r="F9" s="45"/>
      <c r="G9" s="45"/>
      <c r="H9" s="45"/>
      <c r="I9" s="20" t="s">
        <v>27</v>
      </c>
      <c r="J9" s="20" t="s">
        <v>28</v>
      </c>
      <c r="K9" s="20" t="s">
        <v>27</v>
      </c>
      <c r="L9" s="20" t="s">
        <v>28</v>
      </c>
      <c r="M9" s="20" t="s">
        <v>27</v>
      </c>
      <c r="N9" s="20" t="s">
        <v>28</v>
      </c>
      <c r="O9" s="20" t="s">
        <v>27</v>
      </c>
      <c r="P9" s="20" t="s">
        <v>28</v>
      </c>
      <c r="Q9" s="20" t="s">
        <v>27</v>
      </c>
      <c r="R9" s="20" t="s">
        <v>28</v>
      </c>
      <c r="S9" s="20" t="s">
        <v>27</v>
      </c>
      <c r="T9" s="20" t="s">
        <v>28</v>
      </c>
      <c r="U9" s="20" t="s">
        <v>27</v>
      </c>
      <c r="V9" s="20" t="s">
        <v>28</v>
      </c>
      <c r="W9" s="20" t="s">
        <v>27</v>
      </c>
      <c r="X9" s="20" t="s">
        <v>28</v>
      </c>
      <c r="Y9" s="20" t="s">
        <v>27</v>
      </c>
      <c r="Z9" s="20" t="s">
        <v>28</v>
      </c>
      <c r="AA9" s="20" t="s">
        <v>27</v>
      </c>
      <c r="AB9" s="20" t="s">
        <v>28</v>
      </c>
      <c r="AC9" s="20" t="s">
        <v>27</v>
      </c>
      <c r="AD9" s="20" t="s">
        <v>28</v>
      </c>
      <c r="AE9" s="20" t="s">
        <v>27</v>
      </c>
      <c r="AF9" s="20" t="s">
        <v>28</v>
      </c>
      <c r="AG9" s="45"/>
      <c r="AH9" s="45"/>
      <c r="AI9" s="45"/>
      <c r="AJ9" s="45"/>
      <c r="AK9" s="45"/>
      <c r="AL9" s="45"/>
      <c r="AM9" s="45"/>
      <c r="AN9" s="45"/>
      <c r="AO9" s="45"/>
    </row>
    <row r="10" spans="1:41" ht="75" customHeight="1" x14ac:dyDescent="0.3">
      <c r="A10" s="26" t="s">
        <v>39</v>
      </c>
      <c r="B10" s="26" t="s">
        <v>42</v>
      </c>
      <c r="C10" s="26" t="s">
        <v>45</v>
      </c>
      <c r="D10" s="26" t="s">
        <v>52</v>
      </c>
      <c r="E10" s="26" t="s">
        <v>59</v>
      </c>
      <c r="F10" s="26" t="s">
        <v>60</v>
      </c>
      <c r="G10" s="25" t="s">
        <v>80</v>
      </c>
      <c r="H10" s="55">
        <f>1/9</f>
        <v>0.1111111111111111</v>
      </c>
      <c r="I10" s="56">
        <v>0</v>
      </c>
      <c r="J10" s="38"/>
      <c r="K10" s="56">
        <v>1</v>
      </c>
      <c r="L10" s="38"/>
      <c r="M10" s="56">
        <v>0</v>
      </c>
      <c r="N10" s="38"/>
      <c r="O10" s="56">
        <v>0</v>
      </c>
      <c r="P10" s="38"/>
      <c r="Q10" s="56">
        <v>0</v>
      </c>
      <c r="R10" s="38"/>
      <c r="S10" s="56">
        <v>0</v>
      </c>
      <c r="T10" s="38"/>
      <c r="U10" s="56">
        <v>0</v>
      </c>
      <c r="V10" s="38"/>
      <c r="W10" s="56">
        <v>0</v>
      </c>
      <c r="X10" s="57"/>
      <c r="Y10" s="56">
        <v>0</v>
      </c>
      <c r="Z10" s="57"/>
      <c r="AA10" s="56">
        <v>0</v>
      </c>
      <c r="AB10" s="38"/>
      <c r="AC10" s="56">
        <v>0</v>
      </c>
      <c r="AD10" s="38"/>
      <c r="AE10" s="56">
        <v>0</v>
      </c>
      <c r="AF10" s="38"/>
      <c r="AG10" s="56">
        <v>1</v>
      </c>
      <c r="AH10" s="58">
        <v>45658</v>
      </c>
      <c r="AI10" s="58">
        <v>46022</v>
      </c>
      <c r="AJ10" s="36" t="s">
        <v>79</v>
      </c>
      <c r="AK10" s="32" t="s">
        <v>65</v>
      </c>
      <c r="AL10" s="26"/>
      <c r="AM10" s="27" t="s">
        <v>62</v>
      </c>
      <c r="AN10" s="27" t="s">
        <v>63</v>
      </c>
      <c r="AO10" s="35" t="s">
        <v>67</v>
      </c>
    </row>
    <row r="11" spans="1:41" ht="75" customHeight="1" x14ac:dyDescent="0.3">
      <c r="A11" s="26" t="s">
        <v>39</v>
      </c>
      <c r="B11" s="26" t="s">
        <v>42</v>
      </c>
      <c r="C11" s="26" t="s">
        <v>45</v>
      </c>
      <c r="D11" s="26" t="s">
        <v>52</v>
      </c>
      <c r="E11" s="26" t="s">
        <v>59</v>
      </c>
      <c r="F11" s="26" t="s">
        <v>60</v>
      </c>
      <c r="G11" s="25" t="s">
        <v>55</v>
      </c>
      <c r="H11" s="55">
        <f t="shared" ref="H11:H18" si="0">1/9</f>
        <v>0.1111111111111111</v>
      </c>
      <c r="I11" s="56">
        <v>0</v>
      </c>
      <c r="J11" s="38"/>
      <c r="K11" s="56">
        <v>0</v>
      </c>
      <c r="L11" s="38"/>
      <c r="M11" s="59" t="s">
        <v>64</v>
      </c>
      <c r="N11" s="38"/>
      <c r="O11" s="56">
        <v>0</v>
      </c>
      <c r="P11" s="38"/>
      <c r="Q11" s="56">
        <v>0</v>
      </c>
      <c r="R11" s="38"/>
      <c r="S11" s="60" t="s">
        <v>64</v>
      </c>
      <c r="T11" s="60"/>
      <c r="U11" s="56">
        <v>0</v>
      </c>
      <c r="V11" s="60"/>
      <c r="W11" s="56">
        <v>0</v>
      </c>
      <c r="X11" s="61"/>
      <c r="Y11" s="60" t="s">
        <v>64</v>
      </c>
      <c r="Z11" s="57"/>
      <c r="AA11" s="56">
        <v>0</v>
      </c>
      <c r="AB11" s="38"/>
      <c r="AC11" s="56">
        <v>0</v>
      </c>
      <c r="AD11" s="38"/>
      <c r="AE11" s="38" t="s">
        <v>64</v>
      </c>
      <c r="AF11" s="38"/>
      <c r="AG11" s="56">
        <v>1</v>
      </c>
      <c r="AH11" s="58" t="s">
        <v>81</v>
      </c>
      <c r="AI11" s="58">
        <v>46022</v>
      </c>
      <c r="AJ11" s="34" t="s">
        <v>66</v>
      </c>
      <c r="AK11" s="35" t="s">
        <v>65</v>
      </c>
      <c r="AL11" s="26"/>
      <c r="AM11" s="27" t="s">
        <v>62</v>
      </c>
      <c r="AN11" s="27" t="s">
        <v>63</v>
      </c>
      <c r="AO11" s="35" t="s">
        <v>67</v>
      </c>
    </row>
    <row r="12" spans="1:41" ht="75" customHeight="1" x14ac:dyDescent="0.3">
      <c r="A12" s="26" t="s">
        <v>39</v>
      </c>
      <c r="B12" s="26" t="s">
        <v>42</v>
      </c>
      <c r="C12" s="26" t="s">
        <v>45</v>
      </c>
      <c r="D12" s="26" t="s">
        <v>52</v>
      </c>
      <c r="E12" s="26" t="s">
        <v>59</v>
      </c>
      <c r="F12" s="26" t="s">
        <v>60</v>
      </c>
      <c r="G12" s="25" t="s">
        <v>87</v>
      </c>
      <c r="H12" s="55">
        <f t="shared" si="0"/>
        <v>0.1111111111111111</v>
      </c>
      <c r="I12" s="56">
        <v>0</v>
      </c>
      <c r="J12" s="29"/>
      <c r="K12" s="29">
        <v>9.0899999999999995E-2</v>
      </c>
      <c r="L12" s="29"/>
      <c r="M12" s="29">
        <v>9.0899999999999995E-2</v>
      </c>
      <c r="N12" s="29"/>
      <c r="O12" s="29">
        <v>9.0899999999999995E-2</v>
      </c>
      <c r="P12" s="29"/>
      <c r="Q12" s="29">
        <v>9.0899999999999995E-2</v>
      </c>
      <c r="R12" s="30"/>
      <c r="S12" s="29">
        <v>9.0899999999999995E-2</v>
      </c>
      <c r="T12" s="29"/>
      <c r="U12" s="29">
        <v>9.0899999999999995E-2</v>
      </c>
      <c r="V12" s="29"/>
      <c r="W12" s="29">
        <v>9.0899999999999995E-2</v>
      </c>
      <c r="X12" s="29"/>
      <c r="Y12" s="29">
        <v>9.0899999999999995E-2</v>
      </c>
      <c r="Z12" s="29"/>
      <c r="AA12" s="29">
        <v>9.0899999999999995E-2</v>
      </c>
      <c r="AB12" s="29"/>
      <c r="AC12" s="29">
        <v>9.0899999999999995E-2</v>
      </c>
      <c r="AD12" s="29"/>
      <c r="AE12" s="29">
        <v>0.1</v>
      </c>
      <c r="AF12" s="29"/>
      <c r="AG12" s="28">
        <v>1</v>
      </c>
      <c r="AH12" s="58">
        <v>45689</v>
      </c>
      <c r="AI12" s="58">
        <v>46022</v>
      </c>
      <c r="AJ12" s="36" t="s">
        <v>68</v>
      </c>
      <c r="AK12" s="32" t="s">
        <v>69</v>
      </c>
      <c r="AL12" s="26"/>
      <c r="AM12" s="27" t="s">
        <v>62</v>
      </c>
      <c r="AN12" s="27" t="s">
        <v>63</v>
      </c>
      <c r="AO12" s="35" t="s">
        <v>67</v>
      </c>
    </row>
    <row r="13" spans="1:41" ht="75" customHeight="1" x14ac:dyDescent="0.3">
      <c r="A13" s="26" t="s">
        <v>39</v>
      </c>
      <c r="B13" s="26" t="s">
        <v>42</v>
      </c>
      <c r="C13" s="26" t="s">
        <v>45</v>
      </c>
      <c r="D13" s="26" t="s">
        <v>52</v>
      </c>
      <c r="E13" s="26" t="s">
        <v>59</v>
      </c>
      <c r="F13" s="26" t="s">
        <v>60</v>
      </c>
      <c r="G13" s="25" t="s">
        <v>61</v>
      </c>
      <c r="H13" s="55">
        <f t="shared" si="0"/>
        <v>0.1111111111111111</v>
      </c>
      <c r="I13" s="56">
        <v>0</v>
      </c>
      <c r="J13" s="28"/>
      <c r="K13" s="56">
        <v>0</v>
      </c>
      <c r="L13" s="28"/>
      <c r="M13" s="56">
        <v>0</v>
      </c>
      <c r="N13" s="28"/>
      <c r="O13" s="56">
        <v>0</v>
      </c>
      <c r="P13" s="28"/>
      <c r="Q13" s="56">
        <v>0</v>
      </c>
      <c r="R13" s="28"/>
      <c r="S13" s="28">
        <v>0.5</v>
      </c>
      <c r="T13" s="28"/>
      <c r="U13" s="56">
        <v>0</v>
      </c>
      <c r="V13" s="28"/>
      <c r="W13" s="56">
        <v>0</v>
      </c>
      <c r="X13" s="28"/>
      <c r="Y13" s="56">
        <v>0</v>
      </c>
      <c r="Z13" s="28"/>
      <c r="AA13" s="56">
        <v>0</v>
      </c>
      <c r="AB13" s="28"/>
      <c r="AC13" s="28">
        <v>0.5</v>
      </c>
      <c r="AD13" s="28"/>
      <c r="AE13" s="56">
        <v>0</v>
      </c>
      <c r="AF13" s="28"/>
      <c r="AG13" s="28">
        <v>1</v>
      </c>
      <c r="AH13" s="58">
        <v>45809</v>
      </c>
      <c r="AI13" s="58" t="s">
        <v>82</v>
      </c>
      <c r="AJ13" s="37" t="s">
        <v>70</v>
      </c>
      <c r="AK13" s="32" t="s">
        <v>71</v>
      </c>
      <c r="AL13" s="26"/>
      <c r="AM13" s="27" t="s">
        <v>62</v>
      </c>
      <c r="AN13" s="27" t="s">
        <v>63</v>
      </c>
      <c r="AO13" s="35" t="s">
        <v>85</v>
      </c>
    </row>
    <row r="14" spans="1:41" ht="75" customHeight="1" x14ac:dyDescent="0.3">
      <c r="A14" s="26" t="s">
        <v>39</v>
      </c>
      <c r="B14" s="26" t="s">
        <v>42</v>
      </c>
      <c r="C14" s="26" t="s">
        <v>45</v>
      </c>
      <c r="D14" s="26" t="s">
        <v>52</v>
      </c>
      <c r="E14" s="26" t="s">
        <v>59</v>
      </c>
      <c r="F14" s="26" t="s">
        <v>60</v>
      </c>
      <c r="G14" s="25" t="s">
        <v>56</v>
      </c>
      <c r="H14" s="55">
        <f t="shared" si="0"/>
        <v>0.1111111111111111</v>
      </c>
      <c r="I14" s="56">
        <v>0</v>
      </c>
      <c r="J14" s="28"/>
      <c r="K14" s="56">
        <v>0</v>
      </c>
      <c r="L14" s="28"/>
      <c r="M14" s="56">
        <v>0</v>
      </c>
      <c r="N14" s="28"/>
      <c r="O14" s="56">
        <v>0</v>
      </c>
      <c r="P14" s="28"/>
      <c r="Q14" s="56">
        <v>0</v>
      </c>
      <c r="R14" s="28"/>
      <c r="S14" s="56">
        <v>0</v>
      </c>
      <c r="T14" s="28"/>
      <c r="U14" s="54">
        <v>0.3</v>
      </c>
      <c r="V14" s="28"/>
      <c r="W14" s="28">
        <v>0.3</v>
      </c>
      <c r="X14" s="28"/>
      <c r="Y14" s="28">
        <v>0.4</v>
      </c>
      <c r="Z14" s="28"/>
      <c r="AA14" s="56">
        <v>0</v>
      </c>
      <c r="AB14" s="28"/>
      <c r="AC14" s="56">
        <v>0</v>
      </c>
      <c r="AD14" s="28"/>
      <c r="AE14" s="56">
        <v>0</v>
      </c>
      <c r="AF14" s="28"/>
      <c r="AG14" s="28">
        <v>1</v>
      </c>
      <c r="AH14" s="58">
        <v>45658</v>
      </c>
      <c r="AI14" s="58">
        <v>46022</v>
      </c>
      <c r="AJ14" s="37" t="s">
        <v>74</v>
      </c>
      <c r="AK14" s="33" t="s">
        <v>75</v>
      </c>
      <c r="AL14" s="26"/>
      <c r="AM14" s="27" t="s">
        <v>62</v>
      </c>
      <c r="AN14" s="27" t="s">
        <v>63</v>
      </c>
      <c r="AO14" s="35" t="s">
        <v>86</v>
      </c>
    </row>
    <row r="15" spans="1:41" ht="75" customHeight="1" x14ac:dyDescent="0.3">
      <c r="A15" s="26" t="s">
        <v>39</v>
      </c>
      <c r="B15" s="26" t="s">
        <v>42</v>
      </c>
      <c r="C15" s="26" t="s">
        <v>45</v>
      </c>
      <c r="D15" s="26" t="s">
        <v>52</v>
      </c>
      <c r="E15" s="26" t="s">
        <v>59</v>
      </c>
      <c r="F15" s="26" t="s">
        <v>60</v>
      </c>
      <c r="G15" s="31" t="s">
        <v>88</v>
      </c>
      <c r="H15" s="55">
        <f t="shared" si="0"/>
        <v>0.1111111111111111</v>
      </c>
      <c r="I15" s="56">
        <v>0</v>
      </c>
      <c r="J15" s="38"/>
      <c r="K15" s="56">
        <v>0</v>
      </c>
      <c r="L15" s="38"/>
      <c r="M15" s="56">
        <v>0</v>
      </c>
      <c r="N15" s="38"/>
      <c r="O15" s="56">
        <v>1</v>
      </c>
      <c r="P15" s="38"/>
      <c r="Q15" s="56">
        <v>0</v>
      </c>
      <c r="R15" s="38"/>
      <c r="S15" s="56">
        <v>0</v>
      </c>
      <c r="T15" s="38"/>
      <c r="U15" s="56">
        <v>0</v>
      </c>
      <c r="V15" s="38"/>
      <c r="W15" s="56">
        <v>0</v>
      </c>
      <c r="X15" s="57"/>
      <c r="Y15" s="56">
        <v>0</v>
      </c>
      <c r="Z15" s="57"/>
      <c r="AA15" s="56">
        <v>0</v>
      </c>
      <c r="AB15" s="38"/>
      <c r="AC15" s="56">
        <v>0</v>
      </c>
      <c r="AD15" s="38"/>
      <c r="AE15" s="56">
        <v>0</v>
      </c>
      <c r="AF15" s="38"/>
      <c r="AG15" s="56">
        <v>1</v>
      </c>
      <c r="AH15" s="58">
        <v>45748</v>
      </c>
      <c r="AI15" s="58" t="s">
        <v>84</v>
      </c>
      <c r="AJ15" s="34" t="s">
        <v>76</v>
      </c>
      <c r="AK15" s="35" t="s">
        <v>65</v>
      </c>
      <c r="AL15" s="26"/>
      <c r="AM15" s="27" t="s">
        <v>62</v>
      </c>
      <c r="AN15" s="27" t="s">
        <v>63</v>
      </c>
      <c r="AO15" s="35" t="s">
        <v>67</v>
      </c>
    </row>
    <row r="16" spans="1:41" ht="75" customHeight="1" x14ac:dyDescent="0.3">
      <c r="A16" s="26" t="s">
        <v>39</v>
      </c>
      <c r="B16" s="26" t="s">
        <v>42</v>
      </c>
      <c r="C16" s="26" t="s">
        <v>45</v>
      </c>
      <c r="D16" s="26" t="s">
        <v>52</v>
      </c>
      <c r="E16" s="26" t="s">
        <v>59</v>
      </c>
      <c r="F16" s="26" t="s">
        <v>60</v>
      </c>
      <c r="G16" s="31" t="s">
        <v>89</v>
      </c>
      <c r="H16" s="55">
        <f t="shared" si="0"/>
        <v>0.1111111111111111</v>
      </c>
      <c r="I16" s="56">
        <v>0</v>
      </c>
      <c r="J16" s="38"/>
      <c r="K16" s="56">
        <v>0</v>
      </c>
      <c r="L16" s="38"/>
      <c r="M16" s="56">
        <v>0</v>
      </c>
      <c r="N16" s="38"/>
      <c r="O16" s="56">
        <v>0</v>
      </c>
      <c r="P16" s="38"/>
      <c r="Q16" s="56">
        <v>0</v>
      </c>
      <c r="R16" s="38"/>
      <c r="S16" s="56">
        <v>0</v>
      </c>
      <c r="T16" s="38"/>
      <c r="U16" s="56">
        <v>0</v>
      </c>
      <c r="V16" s="38"/>
      <c r="W16" s="62">
        <v>1</v>
      </c>
      <c r="X16" s="57"/>
      <c r="Y16" s="56">
        <v>0</v>
      </c>
      <c r="Z16" s="57"/>
      <c r="AA16" s="56">
        <v>0</v>
      </c>
      <c r="AB16" s="38"/>
      <c r="AC16" s="56">
        <v>0</v>
      </c>
      <c r="AD16" s="38"/>
      <c r="AE16" s="56">
        <v>0</v>
      </c>
      <c r="AF16" s="38"/>
      <c r="AG16" s="56">
        <v>1</v>
      </c>
      <c r="AH16" s="58">
        <v>45870</v>
      </c>
      <c r="AI16" s="58">
        <v>45900</v>
      </c>
      <c r="AJ16" s="34" t="s">
        <v>77</v>
      </c>
      <c r="AK16" s="35" t="s">
        <v>65</v>
      </c>
      <c r="AL16" s="26"/>
      <c r="AM16" s="27" t="s">
        <v>62</v>
      </c>
      <c r="AN16" s="27" t="s">
        <v>63</v>
      </c>
      <c r="AO16" s="35" t="s">
        <v>67</v>
      </c>
    </row>
    <row r="17" spans="1:41" ht="75" customHeight="1" x14ac:dyDescent="0.3">
      <c r="A17" s="26" t="s">
        <v>39</v>
      </c>
      <c r="B17" s="26" t="s">
        <v>42</v>
      </c>
      <c r="C17" s="26" t="s">
        <v>46</v>
      </c>
      <c r="D17" s="26" t="s">
        <v>53</v>
      </c>
      <c r="E17" s="26" t="s">
        <v>59</v>
      </c>
      <c r="F17" s="26" t="s">
        <v>60</v>
      </c>
      <c r="G17" s="25" t="s">
        <v>57</v>
      </c>
      <c r="H17" s="55">
        <f t="shared" si="0"/>
        <v>0.1111111111111111</v>
      </c>
      <c r="I17" s="56">
        <v>0</v>
      </c>
      <c r="J17" s="28"/>
      <c r="K17" s="56">
        <v>0</v>
      </c>
      <c r="L17" s="28"/>
      <c r="M17" s="28" t="s">
        <v>64</v>
      </c>
      <c r="N17" s="28"/>
      <c r="O17" s="56">
        <v>0</v>
      </c>
      <c r="P17" s="28"/>
      <c r="Q17" s="56">
        <v>0</v>
      </c>
      <c r="R17" s="28"/>
      <c r="S17" s="28" t="s">
        <v>64</v>
      </c>
      <c r="T17" s="28"/>
      <c r="U17" s="56">
        <v>0</v>
      </c>
      <c r="V17" s="28"/>
      <c r="W17" s="56">
        <v>0</v>
      </c>
      <c r="X17" s="28"/>
      <c r="Y17" s="28" t="s">
        <v>64</v>
      </c>
      <c r="Z17" s="28"/>
      <c r="AA17" s="56">
        <v>0</v>
      </c>
      <c r="AB17" s="28"/>
      <c r="AC17" s="56">
        <v>0</v>
      </c>
      <c r="AD17" s="28"/>
      <c r="AE17" s="56">
        <v>0</v>
      </c>
      <c r="AF17" s="28"/>
      <c r="AG17" s="28">
        <v>1</v>
      </c>
      <c r="AH17" s="58">
        <v>45717</v>
      </c>
      <c r="AI17" s="58" t="s">
        <v>83</v>
      </c>
      <c r="AJ17" s="37" t="s">
        <v>72</v>
      </c>
      <c r="AK17" s="33" t="s">
        <v>73</v>
      </c>
      <c r="AL17" s="26"/>
      <c r="AM17" s="27" t="s">
        <v>62</v>
      </c>
      <c r="AN17" s="27" t="s">
        <v>63</v>
      </c>
      <c r="AO17" s="35" t="s">
        <v>67</v>
      </c>
    </row>
    <row r="18" spans="1:41" ht="75" customHeight="1" x14ac:dyDescent="0.3">
      <c r="A18" s="26" t="s">
        <v>39</v>
      </c>
      <c r="B18" s="26" t="s">
        <v>42</v>
      </c>
      <c r="C18" s="26" t="s">
        <v>45</v>
      </c>
      <c r="D18" s="26" t="s">
        <v>52</v>
      </c>
      <c r="E18" s="26" t="s">
        <v>59</v>
      </c>
      <c r="F18" s="26" t="s">
        <v>60</v>
      </c>
      <c r="G18" s="25" t="s">
        <v>90</v>
      </c>
      <c r="H18" s="55">
        <f t="shared" si="0"/>
        <v>0.1111111111111111</v>
      </c>
      <c r="I18" s="56">
        <v>0</v>
      </c>
      <c r="J18" s="38"/>
      <c r="K18" s="56">
        <v>0.5</v>
      </c>
      <c r="L18" s="38"/>
      <c r="M18" s="56">
        <v>0</v>
      </c>
      <c r="N18" s="38"/>
      <c r="O18" s="56">
        <v>0</v>
      </c>
      <c r="P18" s="38"/>
      <c r="Q18" s="56">
        <v>0</v>
      </c>
      <c r="R18" s="38"/>
      <c r="S18" s="56">
        <v>0</v>
      </c>
      <c r="T18" s="38"/>
      <c r="U18" s="56">
        <v>0</v>
      </c>
      <c r="V18" s="38"/>
      <c r="W18" s="56">
        <v>0</v>
      </c>
      <c r="X18" s="57"/>
      <c r="Y18" s="56">
        <v>0</v>
      </c>
      <c r="Z18" s="57"/>
      <c r="AA18" s="56">
        <v>0</v>
      </c>
      <c r="AB18" s="38"/>
      <c r="AC18" s="56">
        <v>0.5</v>
      </c>
      <c r="AD18" s="38"/>
      <c r="AE18" s="56">
        <v>0</v>
      </c>
      <c r="AF18" s="38"/>
      <c r="AG18" s="56">
        <v>1</v>
      </c>
      <c r="AH18" s="58">
        <v>45689</v>
      </c>
      <c r="AI18" s="58" t="s">
        <v>82</v>
      </c>
      <c r="AJ18" s="34" t="s">
        <v>78</v>
      </c>
      <c r="AK18" s="35" t="s">
        <v>65</v>
      </c>
      <c r="AL18" s="26"/>
      <c r="AM18" s="27" t="s">
        <v>62</v>
      </c>
      <c r="AN18" s="27" t="s">
        <v>63</v>
      </c>
      <c r="AO18" s="35" t="s">
        <v>67</v>
      </c>
    </row>
    <row r="20" spans="1:41" x14ac:dyDescent="0.3">
      <c r="H20" s="53"/>
    </row>
  </sheetData>
  <dataConsolidate/>
  <mergeCells count="36">
    <mergeCell ref="A1:C2"/>
    <mergeCell ref="A7:A9"/>
    <mergeCell ref="B7:B9"/>
    <mergeCell ref="C7:C9"/>
    <mergeCell ref="AH7:AH9"/>
    <mergeCell ref="I5:O5"/>
    <mergeCell ref="F7:F9"/>
    <mergeCell ref="G7:G9"/>
    <mergeCell ref="H7:H9"/>
    <mergeCell ref="I7:AF7"/>
    <mergeCell ref="I8:J8"/>
    <mergeCell ref="K8:L8"/>
    <mergeCell ref="M8:N8"/>
    <mergeCell ref="AA8:AB8"/>
    <mergeCell ref="AG7:AG9"/>
    <mergeCell ref="D5:E5"/>
    <mergeCell ref="AN1:AO2"/>
    <mergeCell ref="AM7:AM9"/>
    <mergeCell ref="Q8:R8"/>
    <mergeCell ref="S8:T8"/>
    <mergeCell ref="U8:V8"/>
    <mergeCell ref="W8:X8"/>
    <mergeCell ref="Y8:Z8"/>
    <mergeCell ref="AI7:AI9"/>
    <mergeCell ref="AN7:AN9"/>
    <mergeCell ref="AO7:AO9"/>
    <mergeCell ref="D7:D9"/>
    <mergeCell ref="D1:AM1"/>
    <mergeCell ref="D2:AM2"/>
    <mergeCell ref="O8:P8"/>
    <mergeCell ref="AC8:AD8"/>
    <mergeCell ref="AE8:AF8"/>
    <mergeCell ref="E7:E9"/>
    <mergeCell ref="AJ7:AJ9"/>
    <mergeCell ref="AK7:AK9"/>
    <mergeCell ref="AL7:AL9"/>
  </mergeCells>
  <phoneticPr fontId="12" type="noConversion"/>
  <dataValidations count="2">
    <dataValidation allowBlank="1" showInputMessage="1" showErrorMessage="1" prompt="Describir el alcance de la tarea. En este sentido se deben detallar  los principales aspectos que permitirán tener claro lo que deben realizar, los entregables y los resultados esperados. " sqref="G64865 G64855:G64856"/>
    <dataValidation allowBlank="1" showInputMessage="1" showErrorMessage="1" prompt="Son los hitos o grandes actividades a ejecutar en el plan de acción y que se pueden medir en tiempo de ejecución, producto o entregables._x000a__x000a_Nota: formular en infinitivo" sqref="F64865 F64855:F64856"/>
  </dataValidations>
  <printOptions horizontalCentered="1" verticalCentered="1"/>
  <pageMargins left="0.27" right="0.19685039370078741" top="0.19685039370078741" bottom="0.19685039370078741" header="0" footer="0"/>
  <pageSetup paperSize="198" scale="10" fitToHeight="2" orientation="landscape" r:id="rId1"/>
  <headerFooter alignWithMargins="0"/>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Hoja1!$A$2</xm:f>
          </x14:formula1>
          <xm:sqref>A10:A18</xm:sqref>
        </x14:dataValidation>
        <x14:dataValidation type="list" allowBlank="1" showInputMessage="1" showErrorMessage="1">
          <x14:formula1>
            <xm:f>Hoja1!$B$2:$B$4</xm:f>
          </x14:formula1>
          <xm:sqref>B10:B18</xm:sqref>
        </x14:dataValidation>
        <x14:dataValidation type="list" allowBlank="1" showInputMessage="1" showErrorMessage="1">
          <x14:formula1>
            <xm:f>Hoja1!$C$2:$C$8</xm:f>
          </x14:formula1>
          <xm:sqref>C10:C18</xm:sqref>
        </x14:dataValidation>
        <x14:dataValidation type="list" allowBlank="1" showInputMessage="1" showErrorMessage="1">
          <x14:formula1>
            <xm:f>Hoja1!$D$2:$D$6</xm:f>
          </x14:formula1>
          <xm:sqref>D10:D18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workbookViewId="0">
      <selection activeCell="B9" sqref="B9"/>
    </sheetView>
  </sheetViews>
  <sheetFormatPr baseColWidth="10" defaultRowHeight="14.4" x14ac:dyDescent="0.3"/>
  <cols>
    <col min="1" max="1" width="19" customWidth="1"/>
    <col min="2" max="2" width="32.77734375" customWidth="1"/>
  </cols>
  <sheetData>
    <row r="1" spans="1:4" x14ac:dyDescent="0.3">
      <c r="A1" t="s">
        <v>34</v>
      </c>
      <c r="B1" t="s">
        <v>35</v>
      </c>
      <c r="C1" t="s">
        <v>36</v>
      </c>
      <c r="D1" t="s">
        <v>33</v>
      </c>
    </row>
    <row r="2" spans="1:4" x14ac:dyDescent="0.3">
      <c r="A2" t="s">
        <v>39</v>
      </c>
      <c r="B2" t="s">
        <v>40</v>
      </c>
      <c r="C2" t="s">
        <v>43</v>
      </c>
      <c r="D2" t="s">
        <v>50</v>
      </c>
    </row>
    <row r="3" spans="1:4" x14ac:dyDescent="0.3">
      <c r="B3" t="s">
        <v>41</v>
      </c>
      <c r="C3" t="s">
        <v>44</v>
      </c>
      <c r="D3" t="s">
        <v>51</v>
      </c>
    </row>
    <row r="4" spans="1:4" x14ac:dyDescent="0.3">
      <c r="B4" t="s">
        <v>42</v>
      </c>
      <c r="C4" t="s">
        <v>45</v>
      </c>
      <c r="D4" t="s">
        <v>52</v>
      </c>
    </row>
    <row r="5" spans="1:4" x14ac:dyDescent="0.3">
      <c r="C5" t="s">
        <v>46</v>
      </c>
      <c r="D5" t="s">
        <v>53</v>
      </c>
    </row>
    <row r="6" spans="1:4" x14ac:dyDescent="0.3">
      <c r="C6" t="s">
        <v>47</v>
      </c>
      <c r="D6" t="s">
        <v>54</v>
      </c>
    </row>
    <row r="7" spans="1:4" x14ac:dyDescent="0.3">
      <c r="C7" t="s">
        <v>48</v>
      </c>
    </row>
    <row r="8" spans="1:4" x14ac:dyDescent="0.3">
      <c r="C8" t="s">
        <v>49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q k u Q W Y M V d s G k A A A A 9 g A A A B I A H A B D b 2 5 m a W c v U G F j a 2 F n Z S 5 4 b W w g o h g A K K A U A A A A A A A A A A A A A A A A A A A A A A A A A A A A h Y + 9 D o I w H M R f h X S n H 7 A Q 8 q c M r p K Y m B j W p l R o h N b Q Y n k 3 B x / J V x C j q J v j 3 f 0 u u b t f b 1 D O Q x 9 d 1 O i 0 N Q V i m K J I G W k b b d o C T f 4 Y Z 6 j k s B P y J F o V L b B x + e x 0 g T r v z z k h I Q Q c U m z H l i S U M l J X 2 7 3 s 1 C B i b Z w X R i r 0 a T X / W 4 j D 4 T W G J 5 i l G W Y Z x R T I a k K l z R d I l r 3 P 9 M e E z d T 7 a V R c u b i q g a w S y P s D f w B Q S w M E F A A C A A g A q k u Q 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p L k F k o i k e 4 D g A A A B E A A A A T A B w A R m 9 y b X V s Y X M v U 2 V j d G l v b j E u b S C i G A A o o B Q A A A A A A A A A A A A A A A A A A A A A A A A A A A A r T k 0 u y c z P U w i G 0 I b W A F B L A Q I t A B Q A A g A I A K p L k F m D F X b B p A A A A P Y A A A A S A A A A A A A A A A A A A A A A A A A A A A B D b 2 5 m a W c v U G F j a 2 F n Z S 5 4 b W x Q S w E C L Q A U A A I A C A C q S 5 B Z D 8 r p q 6 Q A A A D p A A A A E w A A A A A A A A A A A A A A A A D w A A A A W 0 N v b n R l b n R f V H l w Z X N d L n h t b F B L A Q I t A B Q A A g A I A K p L k F k 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5 T r i R Y J / k S J f a o y M s t U w y A A A A A A I A A A A A A B B m A A A A A Q A A I A A A A B a r T g b 9 M B W 9 T 8 k y Y c f 4 f U A V S J o b / O N x d N G 7 Z G 7 p 4 A G h A A A A A A 6 A A A A A A g A A I A A A A B B X Z U W l K J e t g Y Z x X I k A J 4 K W t h L 8 5 r 9 D F m P M I I v O Q W K y U A A A A M J C 5 U s v E o U g 5 3 / e h l I z Q 0 p 3 y T F G D p C u m B i 1 w A u t 4 G d F Y R t e F u 9 n h D 2 P K y 6 e T h n f H l Q q d V 3 G U K 9 t 8 T A P F 6 z F C x X d a o i / x 6 L X 1 W v l 0 3 / Q p J H 8 Q A A A A I z k s i s + U h p l f Y Y r N k + n n X D X P 3 p 2 e 4 n 5 P s 6 p X w B Y H E 4 d X H E / C C 1 P O v D R z 8 m B Z D T j x c m w w i V W T g u X 4 T P J l F z O G O 0 = < / D a t a M a s h u p > 
</file>

<file path=customXml/itemProps1.xml><?xml version="1.0" encoding="utf-8"?>
<ds:datastoreItem xmlns:ds="http://schemas.openxmlformats.org/officeDocument/2006/customXml" ds:itemID="{83690B7C-70B3-463A-B6D5-C64D8C3DA37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Formato plan de acción</vt:lpstr>
      <vt:lpstr>Hoja1</vt:lpstr>
      <vt:lpstr>'Formato plan de acción'!Área_de_impresión</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Deicy Andrea Méndez Aguirre</cp:lastModifiedBy>
  <cp:revision/>
  <dcterms:created xsi:type="dcterms:W3CDTF">2021-12-15T00:21:49Z</dcterms:created>
  <dcterms:modified xsi:type="dcterms:W3CDTF">2024-12-23T14:20:23Z</dcterms:modified>
</cp:coreProperties>
</file>