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da\Mi unidad (piedad67cubillos@gmail.com)\PERSONAL EPCC\IDPAC CONTRATO AGST 2024\PLANES IDPAC\GESTION HUMANA\"/>
    </mc:Choice>
  </mc:AlternateContent>
  <xr:revisionPtr revIDLastSave="0" documentId="8_{8E488592-2131-41D3-9670-1DCC1B3079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LAN SG-SST2024" sheetId="26" r:id="rId1"/>
  </sheets>
  <definedNames>
    <definedName name="_xlnm.Print_Area" localSheetId="0">'PLAN SG-SST2024'!$A$1:$BB$191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8" i="26" l="1"/>
  <c r="H158" i="26"/>
  <c r="G159" i="26"/>
  <c r="H159" i="26"/>
  <c r="I158" i="26"/>
  <c r="J158" i="26"/>
  <c r="I159" i="26"/>
  <c r="J159" i="26"/>
  <c r="Y158" i="26" l="1"/>
  <c r="P158" i="26"/>
  <c r="L158" i="26"/>
  <c r="K158" i="26"/>
  <c r="AR159" i="26" l="1"/>
  <c r="M159" i="26" l="1"/>
  <c r="L159" i="26"/>
  <c r="BB159" i="26"/>
  <c r="BA159" i="26"/>
  <c r="AZ159" i="26"/>
  <c r="AY159" i="26"/>
  <c r="AX159" i="26"/>
  <c r="AW159" i="26"/>
  <c r="AV159" i="26"/>
  <c r="AU159" i="26"/>
  <c r="AT159" i="26"/>
  <c r="AS159" i="26"/>
  <c r="AQ159" i="26"/>
  <c r="AP159" i="26"/>
  <c r="AO159" i="26"/>
  <c r="AN159" i="26"/>
  <c r="AM159" i="26"/>
  <c r="AL159" i="26"/>
  <c r="AK159" i="26"/>
  <c r="AJ159" i="26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K159" i="26"/>
  <c r="BB158" i="26"/>
  <c r="BA158" i="26"/>
  <c r="AZ158" i="26"/>
  <c r="AY158" i="26"/>
  <c r="AX158" i="26"/>
  <c r="AW158" i="26"/>
  <c r="AV158" i="26"/>
  <c r="AU158" i="26"/>
  <c r="AT158" i="26"/>
  <c r="AS158" i="26"/>
  <c r="AR158" i="26"/>
  <c r="AQ158" i="26"/>
  <c r="AP158" i="26"/>
  <c r="AO158" i="26"/>
  <c r="AN158" i="26"/>
  <c r="AM158" i="26"/>
  <c r="AL158" i="26"/>
  <c r="AK158" i="26"/>
  <c r="AJ158" i="26"/>
  <c r="AI158" i="26"/>
  <c r="AH158" i="26"/>
  <c r="AG158" i="26"/>
  <c r="AF158" i="26"/>
  <c r="AE158" i="26"/>
  <c r="AD158" i="26"/>
  <c r="AC158" i="26"/>
  <c r="AB158" i="26"/>
  <c r="AA158" i="26"/>
  <c r="Z158" i="26"/>
  <c r="X158" i="26"/>
  <c r="W158" i="26"/>
  <c r="V158" i="26"/>
  <c r="U158" i="26"/>
  <c r="T158" i="26"/>
  <c r="S158" i="26"/>
  <c r="R158" i="26"/>
  <c r="Q158" i="26"/>
  <c r="O158" i="26"/>
  <c r="N158" i="26"/>
  <c r="M158" i="26"/>
  <c r="BG158" i="26" l="1"/>
  <c r="O160" i="26"/>
  <c r="S160" i="26"/>
  <c r="W160" i="26"/>
  <c r="AA160" i="26"/>
  <c r="AE160" i="26"/>
  <c r="AI160" i="26"/>
  <c r="AM160" i="26"/>
  <c r="AQ160" i="26"/>
  <c r="AU160" i="26"/>
  <c r="AY160" i="26"/>
  <c r="K160" i="26"/>
  <c r="G162" i="26" l="1"/>
</calcChain>
</file>

<file path=xl/sharedStrings.xml><?xml version="1.0" encoding="utf-8"?>
<sst xmlns="http://schemas.openxmlformats.org/spreadsheetml/2006/main" count="473" uniqueCount="162">
  <si>
    <t xml:space="preserve">               CRONOGRAMA DE ACTIVIDADES 2025 PLAN ANUAL SISTEMA DE SEGURIDAD Y SALUD EN EL TRABAJO 
                   DEL INSTITUTO DE  LA PARTICIPACION Y ACCION COMUNAL - IDPAC </t>
  </si>
  <si>
    <t xml:space="preserve">RESPONSABLE DEL PLAN: </t>
  </si>
  <si>
    <t>JUDY PATRICIA HERRERA TORRES -PROFESIONAL ESPECIALIZADO SGSST</t>
  </si>
  <si>
    <t>1. OBJETIVO</t>
  </si>
  <si>
    <t xml:space="preserve">El objetivo principal del plan de trabajo del Sistema de Gestión de la Seguridad y Salud en el Trabajo es promover la salud de los trabajadores, prevenir las lesiones y enfermedades laborales, a través de la implementación de un método lógico, para adelantar por etapas cuyos principios se basan en el ciclo PHVA (Planificar, Hacer, Verificar y Actuar), de conformidad con el esquema del Sistema de Gestión de la Seguridad y Salud en el Trabajo del IDPAC (en adelante SG- SST). </t>
  </si>
  <si>
    <t>2.ALCANCE</t>
  </si>
  <si>
    <t>El Instituto por medio de la implementación y ejecución del Sistema de Gestión de Seguridad y Salud en el Trabajo, fomentará la participación de todos los niveles de la organización, generando un compromiso individual y colectivo de autocuidado en cada uno de los/las funcionarios/as y contratistas. Además, establece que la prevención y control de los factores de riesgos laborales no son responsabilidad exclusiva de Seguridad y Salud en el Trabajo, sino de cada funcionario/a y contratista, especialmente de aquellos que tienen bajo su responsabilidad grupos de personas o de trabajo.</t>
  </si>
  <si>
    <t>3. META</t>
  </si>
  <si>
    <t>CUMPLIMIENTO DEL 90% DE LAS ACTIVIDADES PLANEADAS</t>
  </si>
  <si>
    <t>4. CRONOGRAMA</t>
  </si>
  <si>
    <t>Convenciones:</t>
  </si>
  <si>
    <t>PROGRAMADO</t>
  </si>
  <si>
    <t>P</t>
  </si>
  <si>
    <t>REALIZADO</t>
  </si>
  <si>
    <t>R</t>
  </si>
  <si>
    <t>APLAZADO</t>
  </si>
  <si>
    <t>A</t>
  </si>
  <si>
    <t>CANCELADO</t>
  </si>
  <si>
    <t>C</t>
  </si>
  <si>
    <t>ACTIVIDADES SEGURIDAD Y SALUD EN EL TRABAJO 2025</t>
  </si>
  <si>
    <t>RESPONSABLES EJECUCIÓN</t>
  </si>
  <si>
    <t>CRONOGRAMA</t>
  </si>
  <si>
    <t>COBERTURA MENSUAL</t>
  </si>
  <si>
    <t>OBSERVACIONES</t>
  </si>
  <si>
    <t>EJECUTADO</t>
  </si>
  <si>
    <t>%</t>
  </si>
  <si>
    <t>PLANEAR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</si>
  <si>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</si>
  <si>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</si>
  <si>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</si>
  <si>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</si>
  <si>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</si>
  <si>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</si>
  <si>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</si>
  <si>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</si>
  <si>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</si>
  <si>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</si>
  <si>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</si>
  <si>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</si>
  <si>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Elaboración y ajuste al plan de trabajo</t>
  </si>
  <si>
    <t>Profesional SST</t>
  </si>
  <si>
    <t xml:space="preserve">Seguimiento a plan de trabajo </t>
  </si>
  <si>
    <t>Asignación y seguimiento al presupuesto para las actividades del SG-SST del año 2025 .</t>
  </si>
  <si>
    <t>Profesional SST Profesional TH</t>
  </si>
  <si>
    <t xml:space="preserve">Revisión, publicación y socialización de la politica(s) de SST </t>
  </si>
  <si>
    <t>Profesional SST- Copasst</t>
  </si>
  <si>
    <t>Revisión procedimiento para afiliaciones a riesgos laborales (verificación afiliaciones)</t>
  </si>
  <si>
    <t>Profesional SST - Contratación</t>
  </si>
  <si>
    <t xml:space="preserve">Revisión y actualización de matriz de identificacion de peligros evaluacion y valoracion de los riesgos </t>
  </si>
  <si>
    <t>Profesional SST - Copasst</t>
  </si>
  <si>
    <t>Actualizacion de la matriz de requisitos legales (normograma)</t>
  </si>
  <si>
    <t xml:space="preserve">Profesional SST </t>
  </si>
  <si>
    <t>Revisión  y actualización de matriz de elementos de protección personal  conforme a riegos identificados</t>
  </si>
  <si>
    <t>Seguimiento al procedimiento y reporte de accidentes e incidentes de trabajo, investigaciones y lecciones aprendidas.</t>
  </si>
  <si>
    <t>Profesional SST - ARL</t>
  </si>
  <si>
    <t>Seguimiento y ejecución de la elección y conformación del Comité Paritario de Seguridad y Salud en el Trabajo - Copasst y Comité de Convivencia Laboral</t>
  </si>
  <si>
    <t xml:space="preserve">Seguimiento a actividadades del Comité Paritario de Seguridad y Salud en el Trabajo - Copasst </t>
  </si>
  <si>
    <t>Seguimiento actividades del comité de Convivencia Laboral</t>
  </si>
  <si>
    <t>Profesional SST - Comité convivencia laboral</t>
  </si>
  <si>
    <t>Ejecución y Revisión  al plan estrategico de seguridad vial (incluye asesorias técnicas)</t>
  </si>
  <si>
    <t>Profesional SST- Entidades Externas</t>
  </si>
  <si>
    <t>Seguimiento a implementación programa de protección contra caidas (inlcuye gestión y cualificación)</t>
  </si>
  <si>
    <t>Profesional SST- ARL - Entidades Externas</t>
  </si>
  <si>
    <t xml:space="preserve">Revisión al programa Gestión  del Cambio </t>
  </si>
  <si>
    <t>FASE 2. HACER</t>
  </si>
  <si>
    <t>Programas de Vigilancia Epidemiológica (PVE)</t>
  </si>
  <si>
    <t>Aplicación y seguimiento al programa de vigilancia epidemiologico Visual y Auditivo</t>
  </si>
  <si>
    <t xml:space="preserve">Profesional SST - ARL - Entidades externas </t>
  </si>
  <si>
    <t>Aplicación y seguimiento al programa de vigilancia epidemiologico Osteomuscular (DME) - control de riesgo biomecanico, Estilos de Vida Saludables y riesgo Cardiovascular</t>
  </si>
  <si>
    <t>Aplicación y seguimiento al programa de vigilancia epidemiologico Psicosocial</t>
  </si>
  <si>
    <t>Presentación de resultados de la aplicación del instrumento para la evaluciación de riesgo psicosocial (bateria)</t>
  </si>
  <si>
    <t xml:space="preserve">Profesional SST - Entidades externas </t>
  </si>
  <si>
    <t>Prevención y Promoción (P Y P)</t>
  </si>
  <si>
    <t xml:space="preserve">Exámenes médicos ocupacionales periódicos: con enfasis osteomuscular </t>
  </si>
  <si>
    <t xml:space="preserve"> Proveedor Exámenes médicos</t>
  </si>
  <si>
    <t>Exámenes médicos ocupacionales de ingreso y retiro</t>
  </si>
  <si>
    <t>Exámenes médicos de Optometria</t>
  </si>
  <si>
    <t>Proveedor Exámenes médicos</t>
  </si>
  <si>
    <t>Exámenes médicos psicosencométricos para funcionraios conductores</t>
  </si>
  <si>
    <t>Exámenes médicos: pefil lipídico, glicemia, audiometria para trabajo seguro en alturas y antigéno próstatico</t>
  </si>
  <si>
    <t>Seguimiento a recomendaciones médicas ocupacionales</t>
  </si>
  <si>
    <t>Vacunación contra la influenza</t>
  </si>
  <si>
    <t>Revisión Diagnóstico de condiciones de salud de la empresa, posterior a la realizacion de los examenes periodicos</t>
  </si>
  <si>
    <t>Pofesional SST - Proveedor Exámenes médicos</t>
  </si>
  <si>
    <t>Revisar y actualizar el Perfil Socio Demográfico de los Trabajadores</t>
  </si>
  <si>
    <t xml:space="preserve">Jornada de capacitacion en higiene postural y ergonomía </t>
  </si>
  <si>
    <t xml:space="preserve"> Profesional SST - ARL -  EPS - Entidades externas</t>
  </si>
  <si>
    <t>Jornada de capacitación en estilos de vida saludables con enfasis en riesgo cardiovascular, alimentación saludable, nutrición y bienestar</t>
  </si>
  <si>
    <t>Profesional SST - ARL - EPS</t>
  </si>
  <si>
    <t>Jornada de capacitacion/taller sobre promocion de la salud mental y bienestar emocional/ armonización vida perosnal y familiar/  manejo de estrés/, comunicación asertiva/ trabajo en equipo</t>
  </si>
  <si>
    <t>Pausas activas/ clases de rumba/zumba/ clases de yoga/ risoterapia/ actividad física</t>
  </si>
  <si>
    <t xml:space="preserve"> Profesional SST- ARL - Entidades Externas</t>
  </si>
  <si>
    <t>Capacitación en conservación visual, prevención auditiva y vigilancia médica</t>
  </si>
  <si>
    <t xml:space="preserve"> Profesional SST- Entidades Externas</t>
  </si>
  <si>
    <t xml:space="preserve">Intervención/ jornada de capacitación en riesgo público </t>
  </si>
  <si>
    <t xml:space="preserve">HIGIENE Y SEGURIDAD INDUSTRIAL </t>
  </si>
  <si>
    <t>Inspecciones:  Elementos de seguridad y locativas</t>
  </si>
  <si>
    <t>Inspección a puestos de trabajo en la Entidad y Teletrabajadores</t>
  </si>
  <si>
    <t>Profesional SST - ARL - Copasst</t>
  </si>
  <si>
    <t xml:space="preserve">Inspección a almacenes bodegas/ archivos/ puntos de atención </t>
  </si>
  <si>
    <t xml:space="preserve">                     Uso de EPP 1</t>
  </si>
  <si>
    <t xml:space="preserve">Revision al mantenimiento locativo (Señalización, demarcaciones, llaves, barandas, puertas, techos) </t>
  </si>
  <si>
    <t xml:space="preserve">Profesional SST - Copasst </t>
  </si>
  <si>
    <t>Inspección de verificación prácticas seguras de trabajo en alturas incluidos elementos de protección personal</t>
  </si>
  <si>
    <t>Inspeccion Botiquin de Primeros Auxilios</t>
  </si>
  <si>
    <t xml:space="preserve">Profesional SST, Copasst -Brigada de Emergencia </t>
  </si>
  <si>
    <t>Inspeccion Extintores y equipos de emergencia</t>
  </si>
  <si>
    <t xml:space="preserve">Profesional SST, Copasst - Brigada de Emergencia </t>
  </si>
  <si>
    <t>Inspección de EPP para trabajo seguro en alturas</t>
  </si>
  <si>
    <t>Profesional SST - ARL -Copasst</t>
  </si>
  <si>
    <t>Realización mediciones ambientales  (iluminación, confort térmico)</t>
  </si>
  <si>
    <t xml:space="preserve">Profesional SST - ARL - Entidades Externas </t>
  </si>
  <si>
    <t>PLAN DE EMERGENCIAS Y CONTINGENCIAS</t>
  </si>
  <si>
    <t>Revisión y actualizacion del Plan de Emergencias y Contingencias</t>
  </si>
  <si>
    <t>Conformacion y entrenamiento de la brigada de emergencia</t>
  </si>
  <si>
    <t>Simulacro nacional de emergencias</t>
  </si>
  <si>
    <t>Profesional SST - Brigada de Emergencias - ARL</t>
  </si>
  <si>
    <t>Revisión de hallazgos de Simulacro</t>
  </si>
  <si>
    <t>Profesional SST - Brigada de emergencia</t>
  </si>
  <si>
    <t>MOTIVACIÓN, PARTICIPACIÓN Y CONSULTA</t>
  </si>
  <si>
    <t>Divulgacion de información: correo electronico, protectores de pantalla, emisora radial,  Intranet, Microsoft Teams, altoparlantes</t>
  </si>
  <si>
    <t>Profesional SST - ARL - Tecnológias de la Información - Comuniaciones</t>
  </si>
  <si>
    <t xml:space="preserve">Semana de la Salud </t>
  </si>
  <si>
    <t>Profesional SST - Entidades externas</t>
  </si>
  <si>
    <t>INDUCCIÓN Y REINDUCCIÓN</t>
  </si>
  <si>
    <t xml:space="preserve">Jornadas de inducción y reinducción </t>
  </si>
  <si>
    <t>Profesional SST - Equipo Talento Humano</t>
  </si>
  <si>
    <t>CAPACITACIÓN Y ENTRENAMIENTO</t>
  </si>
  <si>
    <t>Plan de capacitacion en seguridad y salud en el trabajo: Copasst, comité de convivencia, primeros auxilios, trabajo en alturas</t>
  </si>
  <si>
    <t>Profesional SST -ARL - Copasst</t>
  </si>
  <si>
    <t>Seguimiento al plan de capcitacion en Seguridad y Salud en el Trabajo</t>
  </si>
  <si>
    <t>FASE 3. VERIFICAR</t>
  </si>
  <si>
    <t>Evaluación por la Alta Dirección</t>
  </si>
  <si>
    <t>Auditorías internas al Sistema de Gestión de Seguridad y Salud en el Trabajo</t>
  </si>
  <si>
    <t>Alta Dirección</t>
  </si>
  <si>
    <t>Seguimiento, cierre y evaluación a las actividades del plan de trabajo</t>
  </si>
  <si>
    <t>Profesional de Talento Humano - Profesional SST</t>
  </si>
  <si>
    <t xml:space="preserve">Rendición de cuentas </t>
  </si>
  <si>
    <t>FASE 4. ACTUAR</t>
  </si>
  <si>
    <t>Seguimiento a indicadores del SST</t>
  </si>
  <si>
    <t>Formulación del plan de mejoramiento (resultado de auditorías, revisión por la dirección, evaluación del SGSST)</t>
  </si>
  <si>
    <t>CRONOGRAMA DE ACTIVIVADES</t>
  </si>
  <si>
    <t>TOTAL ACTIVIDADES PROGRAMADAS</t>
  </si>
  <si>
    <t>TOTAL ACTIVIDADES EJECUTADAS</t>
  </si>
  <si>
    <t>CUMPLIMIENTO MES A MES</t>
  </si>
  <si>
    <t>META</t>
  </si>
  <si>
    <t>CUMPLIMIENTO ANUAL</t>
  </si>
  <si>
    <t>* Las actividades establecidas en el plan de trabajo de la vigencia 2025, pueden estar sujetas a cambios en sus fechas teniendo en cuenta que para su ejecución es importante la disponibilidad y participación de todos los niveles de la organización y contar con el recurso humano idóneo del proceso de seguridad y salud en el trabajo de manera permanente</t>
  </si>
  <si>
    <t xml:space="preserve">FIRMA RESPONSABLE SST
JUDY PATRICIA HERRERA TORRES </t>
  </si>
  <si>
    <t>FIRMA DIRECTOR - REPRESENTANTE LEGAL
JUAN PABLO CAMACHO LOPEZ</t>
  </si>
  <si>
    <t>PLAN DE ACCIÓN</t>
  </si>
  <si>
    <t>MES</t>
  </si>
  <si>
    <t>ANALISIS DE TENDENCIAS INDICADORES</t>
  </si>
  <si>
    <t>DESCRIPCIÓN</t>
  </si>
  <si>
    <t>RESPONSABLES</t>
  </si>
  <si>
    <t>FECHA 
PROPUESTA</t>
  </si>
  <si>
    <t>FECHA 
CIERRE</t>
  </si>
  <si>
    <t>NOVIEMBRE</t>
  </si>
  <si>
    <t>OTRAS ACTIVIDADES RELEVANTES</t>
  </si>
  <si>
    <t>Descripción de la Actividad</t>
  </si>
  <si>
    <t>Registro Fotográfico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</si>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</sst>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b/>
      <sz val="8"/>
      <name val="Arial"/>
      <family val="2"/>
    </font>
    <font>
      <b/>
      <i/>
      <sz val="13"/>
      <name val="Calibri"/>
      <family val="2"/>
      <scheme val="minor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1"/>
      <color rgb="FFFFFF00"/>
      <name val="Arial Narrow"/>
      <family val="2"/>
    </font>
    <font>
      <u/>
      <sz val="11"/>
      <color indexed="12"/>
      <name val="Arial Narrow"/>
      <family val="2"/>
    </font>
    <font>
      <u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E37113"/>
        <bgColor indexed="64"/>
      </patternFill>
    </fill>
    <fill>
      <patternFill patternType="solid">
        <fgColor rgb="FFF27C1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9"/>
      </patternFill>
    </fill>
    <fill>
      <patternFill patternType="solid">
        <fgColor theme="9"/>
        <bgColor auto="1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9" fontId="7" fillId="2" borderId="0" xfId="2" applyFont="1" applyFill="1" applyBorder="1" applyAlignment="1">
      <alignment horizontal="center" vertical="center"/>
    </xf>
    <xf numFmtId="9" fontId="7" fillId="0" borderId="0" xfId="2" applyFont="1" applyAlignment="1">
      <alignment horizontal="center" vertical="center"/>
    </xf>
    <xf numFmtId="9" fontId="7" fillId="0" borderId="0" xfId="2" applyFont="1"/>
    <xf numFmtId="9" fontId="7" fillId="0" borderId="0" xfId="2" applyFont="1" applyFill="1" applyBorder="1"/>
    <xf numFmtId="0" fontId="9" fillId="0" borderId="0" xfId="0" applyFont="1" applyAlignment="1">
      <alignment horizontal="center" vertical="center" wrapText="1"/>
    </xf>
    <xf numFmtId="0" fontId="7" fillId="0" borderId="49" xfId="0" applyFont="1" applyBorder="1"/>
    <xf numFmtId="0" fontId="7" fillId="0" borderId="24" xfId="0" applyFont="1" applyBorder="1"/>
    <xf numFmtId="9" fontId="7" fillId="0" borderId="24" xfId="2" applyFont="1" applyBorder="1"/>
    <xf numFmtId="0" fontId="3" fillId="0" borderId="25" xfId="0" applyFont="1" applyBorder="1" applyAlignment="1">
      <alignment vertical="center" wrapText="1"/>
    </xf>
    <xf numFmtId="9" fontId="7" fillId="0" borderId="0" xfId="2" applyFont="1" applyBorder="1"/>
    <xf numFmtId="0" fontId="3" fillId="0" borderId="4" xfId="0" applyFont="1" applyBorder="1" applyAlignment="1">
      <alignment vertical="center" wrapText="1"/>
    </xf>
    <xf numFmtId="0" fontId="11" fillId="12" borderId="9" xfId="0" applyFont="1" applyFill="1" applyBorder="1" applyAlignment="1">
      <alignment horizontal="center" vertical="center"/>
    </xf>
    <xf numFmtId="9" fontId="15" fillId="4" borderId="0" xfId="0" applyNumberFormat="1" applyFont="1" applyFill="1" applyAlignment="1">
      <alignment horizontal="center"/>
    </xf>
    <xf numFmtId="9" fontId="15" fillId="4" borderId="0" xfId="2" applyFont="1" applyFill="1" applyBorder="1" applyAlignment="1">
      <alignment horizontal="center"/>
    </xf>
    <xf numFmtId="0" fontId="16" fillId="0" borderId="0" xfId="0" applyFont="1"/>
    <xf numFmtId="0" fontId="13" fillId="3" borderId="61" xfId="1" applyFont="1" applyFill="1" applyBorder="1" applyAlignment="1" applyProtection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9" fontId="15" fillId="0" borderId="27" xfId="2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7" fillId="0" borderId="0" xfId="0" applyFont="1"/>
    <xf numFmtId="9" fontId="17" fillId="0" borderId="0" xfId="0" applyNumberFormat="1" applyFont="1"/>
    <xf numFmtId="9" fontId="17" fillId="0" borderId="45" xfId="0" applyNumberFormat="1" applyFont="1" applyBorder="1"/>
    <xf numFmtId="0" fontId="17" fillId="5" borderId="44" xfId="0" applyFont="1" applyFill="1" applyBorder="1" applyAlignment="1">
      <alignment horizontal="center" vertical="center"/>
    </xf>
    <xf numFmtId="9" fontId="17" fillId="5" borderId="44" xfId="2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11" borderId="55" xfId="0" applyFont="1" applyFill="1" applyBorder="1" applyAlignment="1">
      <alignment horizontal="center" vertical="center"/>
    </xf>
    <xf numFmtId="0" fontId="15" fillId="11" borderId="53" xfId="0" applyFont="1" applyFill="1" applyBorder="1" applyAlignment="1">
      <alignment horizontal="center" vertical="center"/>
    </xf>
    <xf numFmtId="9" fontId="15" fillId="11" borderId="54" xfId="2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11" borderId="56" xfId="0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/>
    </xf>
    <xf numFmtId="9" fontId="15" fillId="11" borderId="19" xfId="2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9" fontId="15" fillId="11" borderId="4" xfId="2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3" fillId="12" borderId="29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20" fillId="0" borderId="17" xfId="1" applyFont="1" applyFill="1" applyBorder="1" applyAlignment="1" applyProtection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21" fillId="0" borderId="17" xfId="1" applyFont="1" applyFill="1" applyBorder="1" applyAlignment="1" applyProtection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17" xfId="1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9" fontId="17" fillId="9" borderId="46" xfId="2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15" fillId="10" borderId="0" xfId="0" applyFont="1" applyFill="1" applyAlignment="1">
      <alignment horizontal="center" vertical="center"/>
    </xf>
    <xf numFmtId="9" fontId="15" fillId="10" borderId="0" xfId="2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1" fontId="14" fillId="4" borderId="7" xfId="0" applyNumberFormat="1" applyFont="1" applyFill="1" applyBorder="1" applyAlignment="1">
      <alignment horizontal="center"/>
    </xf>
    <xf numFmtId="1" fontId="15" fillId="4" borderId="0" xfId="0" applyNumberFormat="1" applyFont="1" applyFill="1" applyAlignment="1">
      <alignment horizontal="center"/>
    </xf>
    <xf numFmtId="9" fontId="14" fillId="0" borderId="8" xfId="2" applyFont="1" applyFill="1" applyBorder="1" applyAlignment="1">
      <alignment horizontal="center" vertical="center" wrapText="1"/>
    </xf>
    <xf numFmtId="9" fontId="14" fillId="0" borderId="0" xfId="2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 indent="1"/>
    </xf>
    <xf numFmtId="0" fontId="16" fillId="11" borderId="6" xfId="0" applyFont="1" applyFill="1" applyBorder="1" applyAlignment="1">
      <alignment horizontal="center" vertical="center"/>
    </xf>
    <xf numFmtId="0" fontId="16" fillId="11" borderId="58" xfId="0" applyFont="1" applyFill="1" applyBorder="1" applyAlignment="1">
      <alignment horizontal="center" vertical="center"/>
    </xf>
    <xf numFmtId="0" fontId="16" fillId="11" borderId="59" xfId="0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/>
    </xf>
    <xf numFmtId="1" fontId="14" fillId="4" borderId="69" xfId="0" applyNumberFormat="1" applyFont="1" applyFill="1" applyBorder="1" applyAlignment="1">
      <alignment horizontal="center"/>
    </xf>
    <xf numFmtId="1" fontId="16" fillId="0" borderId="0" xfId="0" applyNumberFormat="1" applyFont="1"/>
    <xf numFmtId="0" fontId="17" fillId="4" borderId="13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9" borderId="43" xfId="0" applyFont="1" applyFill="1" applyBorder="1" applyAlignment="1">
      <alignment horizontal="center" vertical="center"/>
    </xf>
    <xf numFmtId="0" fontId="17" fillId="9" borderId="50" xfId="0" applyFont="1" applyFill="1" applyBorder="1" applyAlignment="1">
      <alignment horizontal="center" vertical="center"/>
    </xf>
    <xf numFmtId="9" fontId="17" fillId="9" borderId="51" xfId="2" applyFont="1" applyFill="1" applyBorder="1" applyAlignment="1">
      <alignment horizontal="center" vertical="center"/>
    </xf>
    <xf numFmtId="0" fontId="13" fillId="12" borderId="31" xfId="0" applyFont="1" applyFill="1" applyBorder="1" applyAlignment="1">
      <alignment horizontal="center" vertical="center" wrapText="1"/>
    </xf>
    <xf numFmtId="9" fontId="14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14" borderId="42" xfId="0" applyFont="1" applyFill="1" applyBorder="1" applyAlignment="1">
      <alignment horizontal="center" vertical="center"/>
    </xf>
    <xf numFmtId="0" fontId="14" fillId="14" borderId="68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left" vertical="center" wrapText="1"/>
    </xf>
    <xf numFmtId="0" fontId="13" fillId="13" borderId="22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27" xfId="0" applyFont="1" applyFill="1" applyBorder="1" applyAlignment="1">
      <alignment horizontal="center" vertical="center" wrapText="1"/>
    </xf>
    <xf numFmtId="0" fontId="13" fillId="13" borderId="28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3" borderId="60" xfId="1" applyFont="1" applyFill="1" applyBorder="1" applyAlignment="1" applyProtection="1">
      <alignment horizontal="center" vertical="center"/>
    </xf>
    <xf numFmtId="0" fontId="13" fillId="3" borderId="61" xfId="1" applyFont="1" applyFill="1" applyBorder="1" applyAlignment="1" applyProtection="1">
      <alignment horizontal="center" vertical="center"/>
    </xf>
    <xf numFmtId="0" fontId="14" fillId="15" borderId="62" xfId="1" applyFont="1" applyFill="1" applyBorder="1" applyAlignment="1" applyProtection="1">
      <alignment horizontal="center" vertical="center"/>
    </xf>
    <xf numFmtId="0" fontId="14" fillId="15" borderId="24" xfId="1" applyFont="1" applyFill="1" applyBorder="1" applyAlignment="1" applyProtection="1">
      <alignment horizontal="center" vertical="center"/>
    </xf>
    <xf numFmtId="0" fontId="14" fillId="16" borderId="39" xfId="1" applyFont="1" applyFill="1" applyBorder="1" applyAlignment="1" applyProtection="1">
      <alignment horizontal="center" vertical="center"/>
    </xf>
    <xf numFmtId="0" fontId="15" fillId="8" borderId="39" xfId="1" applyFont="1" applyFill="1" applyBorder="1" applyAlignment="1" applyProtection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/>
    </xf>
    <xf numFmtId="0" fontId="14" fillId="7" borderId="39" xfId="1" applyFont="1" applyFill="1" applyBorder="1" applyAlignment="1" applyProtection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29" xfId="0" applyFont="1" applyFill="1" applyBorder="1" applyAlignment="1">
      <alignment horizontal="center" vertical="center" wrapText="1"/>
    </xf>
    <xf numFmtId="0" fontId="14" fillId="14" borderId="63" xfId="0" applyFont="1" applyFill="1" applyBorder="1" applyAlignment="1">
      <alignment horizontal="center" vertical="center"/>
    </xf>
    <xf numFmtId="0" fontId="14" fillId="14" borderId="64" xfId="0" applyFont="1" applyFill="1" applyBorder="1" applyAlignment="1">
      <alignment horizontal="center" vertical="center"/>
    </xf>
    <xf numFmtId="0" fontId="14" fillId="14" borderId="65" xfId="0" applyFont="1" applyFill="1" applyBorder="1" applyAlignment="1">
      <alignment horizontal="center" vertical="center"/>
    </xf>
    <xf numFmtId="0" fontId="14" fillId="14" borderId="66" xfId="0" applyFont="1" applyFill="1" applyBorder="1" applyAlignment="1">
      <alignment horizontal="center" vertical="center"/>
    </xf>
    <xf numFmtId="0" fontId="13" fillId="12" borderId="25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4" fillId="14" borderId="71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17" fillId="9" borderId="28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9" fontId="15" fillId="0" borderId="51" xfId="2" applyFont="1" applyFill="1" applyBorder="1" applyAlignment="1">
      <alignment horizontal="center" vertical="center"/>
    </xf>
    <xf numFmtId="9" fontId="15" fillId="0" borderId="54" xfId="2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5" fillId="11" borderId="55" xfId="0" applyFont="1" applyFill="1" applyBorder="1" applyAlignment="1">
      <alignment horizontal="center" vertical="center"/>
    </xf>
    <xf numFmtId="0" fontId="15" fillId="11" borderId="56" xfId="0" applyFont="1" applyFill="1" applyBorder="1" applyAlignment="1">
      <alignment horizontal="center" vertical="center"/>
    </xf>
    <xf numFmtId="0" fontId="15" fillId="11" borderId="53" xfId="0" applyFont="1" applyFill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/>
    </xf>
    <xf numFmtId="9" fontId="15" fillId="11" borderId="54" xfId="2" applyFont="1" applyFill="1" applyBorder="1" applyAlignment="1">
      <alignment horizontal="center" vertical="center"/>
    </xf>
    <xf numFmtId="9" fontId="15" fillId="11" borderId="19" xfId="2" applyFont="1" applyFill="1" applyBorder="1" applyAlignment="1">
      <alignment horizontal="center" vertical="center"/>
    </xf>
    <xf numFmtId="0" fontId="15" fillId="11" borderId="43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9" fontId="15" fillId="11" borderId="51" xfId="2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7" fillId="12" borderId="24" xfId="0" applyFont="1" applyFill="1" applyBorder="1" applyAlignment="1">
      <alignment horizontal="center" vertical="center"/>
    </xf>
    <xf numFmtId="0" fontId="17" fillId="12" borderId="25" xfId="0" applyFont="1" applyFill="1" applyBorder="1" applyAlignment="1">
      <alignment horizontal="center" vertical="center"/>
    </xf>
    <xf numFmtId="0" fontId="17" fillId="12" borderId="27" xfId="0" applyFont="1" applyFill="1" applyBorder="1" applyAlignment="1">
      <alignment horizontal="center" vertical="center"/>
    </xf>
    <xf numFmtId="0" fontId="17" fillId="12" borderId="28" xfId="0" applyFont="1" applyFill="1" applyBorder="1" applyAlignment="1">
      <alignment horizontal="center" vertical="center"/>
    </xf>
    <xf numFmtId="0" fontId="13" fillId="12" borderId="30" xfId="0" applyFont="1" applyFill="1" applyBorder="1" applyAlignment="1">
      <alignment horizontal="center" vertical="center" wrapText="1"/>
    </xf>
    <xf numFmtId="0" fontId="15" fillId="11" borderId="57" xfId="0" applyFont="1" applyFill="1" applyBorder="1" applyAlignment="1">
      <alignment horizontal="center" vertical="center"/>
    </xf>
    <xf numFmtId="0" fontId="15" fillId="11" borderId="39" xfId="0" applyFont="1" applyFill="1" applyBorder="1" applyAlignment="1">
      <alignment horizontal="center" vertical="center"/>
    </xf>
    <xf numFmtId="9" fontId="15" fillId="11" borderId="40" xfId="2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14" borderId="47" xfId="0" applyFont="1" applyFill="1" applyBorder="1" applyAlignment="1">
      <alignment horizontal="center" vertical="center"/>
    </xf>
    <xf numFmtId="0" fontId="14" fillId="14" borderId="48" xfId="0" applyFont="1" applyFill="1" applyBorder="1" applyAlignment="1">
      <alignment horizontal="center" vertical="center"/>
    </xf>
    <xf numFmtId="0" fontId="14" fillId="14" borderId="41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9" fontId="14" fillId="4" borderId="7" xfId="0" applyNumberFormat="1" applyFont="1" applyFill="1" applyBorder="1" applyAlignment="1">
      <alignment horizontal="center"/>
    </xf>
    <xf numFmtId="9" fontId="14" fillId="4" borderId="2" xfId="0" applyNumberFormat="1" applyFont="1" applyFill="1" applyBorder="1" applyAlignment="1">
      <alignment horizontal="center"/>
    </xf>
    <xf numFmtId="9" fontId="14" fillId="4" borderId="3" xfId="0" applyNumberFormat="1" applyFont="1" applyFill="1" applyBorder="1" applyAlignment="1">
      <alignment horizontal="center"/>
    </xf>
    <xf numFmtId="0" fontId="13" fillId="13" borderId="70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9" fontId="14" fillId="4" borderId="23" xfId="0" applyNumberFormat="1" applyFont="1" applyFill="1" applyBorder="1" applyAlignment="1">
      <alignment horizontal="center"/>
    </xf>
    <xf numFmtId="9" fontId="14" fillId="4" borderId="24" xfId="0" applyNumberFormat="1" applyFont="1" applyFill="1" applyBorder="1" applyAlignment="1">
      <alignment horizontal="center"/>
    </xf>
    <xf numFmtId="9" fontId="14" fillId="4" borderId="25" xfId="0" applyNumberFormat="1" applyFont="1" applyFill="1" applyBorder="1" applyAlignment="1">
      <alignment horizontal="center"/>
    </xf>
    <xf numFmtId="0" fontId="13" fillId="13" borderId="60" xfId="0" applyFont="1" applyFill="1" applyBorder="1" applyAlignment="1">
      <alignment horizontal="center" vertical="center" wrapText="1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76" xfId="0" applyFont="1" applyFill="1" applyBorder="1" applyAlignment="1">
      <alignment horizontal="center" vertical="center" wrapText="1"/>
    </xf>
    <xf numFmtId="9" fontId="14" fillId="4" borderId="5" xfId="0" applyNumberFormat="1" applyFont="1" applyFill="1" applyBorder="1" applyAlignment="1">
      <alignment horizontal="center" vertical="center"/>
    </xf>
    <xf numFmtId="9" fontId="14" fillId="4" borderId="9" xfId="0" applyNumberFormat="1" applyFont="1" applyFill="1" applyBorder="1" applyAlignment="1">
      <alignment horizontal="center" vertical="center"/>
    </xf>
    <xf numFmtId="9" fontId="14" fillId="4" borderId="0" xfId="0" applyNumberFormat="1" applyFont="1" applyFill="1" applyAlignment="1">
      <alignment horizontal="center"/>
    </xf>
    <xf numFmtId="0" fontId="13" fillId="13" borderId="72" xfId="0" applyFont="1" applyFill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3" borderId="51" xfId="0" applyFont="1" applyFill="1" applyBorder="1" applyAlignment="1">
      <alignment horizontal="center" vertical="center" wrapText="1"/>
    </xf>
    <xf numFmtId="0" fontId="14" fillId="4" borderId="73" xfId="0" applyFont="1" applyFill="1" applyBorder="1" applyAlignment="1">
      <alignment horizontal="center" vertical="center" wrapText="1"/>
    </xf>
    <xf numFmtId="0" fontId="3" fillId="13" borderId="60" xfId="0" applyFont="1" applyFill="1" applyBorder="1" applyAlignment="1">
      <alignment horizontal="center" vertical="center"/>
    </xf>
    <xf numFmtId="0" fontId="3" fillId="13" borderId="61" xfId="0" applyFont="1" applyFill="1" applyBorder="1" applyAlignment="1">
      <alignment horizontal="center" vertical="center"/>
    </xf>
    <xf numFmtId="0" fontId="3" fillId="13" borderId="7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2" fillId="12" borderId="74" xfId="0" applyFont="1" applyFill="1" applyBorder="1" applyAlignment="1">
      <alignment horizontal="center" vertical="center" wrapText="1"/>
    </xf>
    <xf numFmtId="0" fontId="2" fillId="12" borderId="75" xfId="0" applyFont="1" applyFill="1" applyBorder="1" applyAlignment="1">
      <alignment horizontal="center" vertical="center" wrapText="1"/>
    </xf>
    <xf numFmtId="0" fontId="2" fillId="12" borderId="56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0" fillId="12" borderId="3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9" fontId="14" fillId="4" borderId="0" xfId="2" applyFont="1" applyFill="1" applyBorder="1" applyAlignment="1">
      <alignment horizontal="center"/>
    </xf>
    <xf numFmtId="0" fontId="3" fillId="0" borderId="34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 readingOrder="1"/>
    </xf>
    <xf numFmtId="0" fontId="8" fillId="0" borderId="55" xfId="0" applyFont="1" applyBorder="1" applyAlignment="1">
      <alignment horizontal="center" vertical="center" wrapText="1" readingOrder="1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Hipervínculo" xfId="1" builtinId="8"/>
    <cellStyle name="Normal" xfId="0" builtinId="0"/>
    <cellStyle name="Normal 2" xfId="3" xr:uid="{00000000-0005-0000-0000-000002000000}"/>
    <cellStyle name="Porcentaje" xfId="2" builtinId="5"/>
    <cellStyle name="Porcentaje 2" xfId="4" xr:uid="{00000000-0005-0000-0000-000004000000}"/>
  </cellStyles>
  <dxfs count="141"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66"/>
      <color rgb="FFE37113"/>
      <color rgb="FFE77313"/>
      <color rgb="FFFF9900"/>
      <color rgb="FFFFCC00"/>
      <color rgb="FFF27C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363010</xdr:colOff>
      <xdr:row>1</xdr:row>
      <xdr:rowOff>29634</xdr:rowOff>
    </xdr:from>
    <xdr:to>
      <xdr:col>1</xdr:col>
      <xdr:colOff>3248026</xdr:colOff>
      <xdr:row>3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460" y="29634"/>
          <a:ext cx="2885016" cy="608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91"/>
  <sheetViews>
    <sheetView tabSelected="1" view="pageBreakPreview" topLeftCell="A109" zoomScale="50" zoomScaleNormal="50" zoomScaleSheetLayoutView="50" workbookViewId="0">
      <selection activeCell="AT16" sqref="AT16"/>
    </sheetView>
  </sheetViews>
  <sheetFormatPr defaultColWidth="11.42578125" defaultRowHeight="12.6"/>
  <cols>
    <col min="1" max="1" width="2.5703125" customWidth="1"/>
    <col min="2" max="2" width="65.28515625" customWidth="1"/>
    <col min="3" max="6" width="5.7109375" customWidth="1"/>
    <col min="7" max="7" width="4.28515625" customWidth="1"/>
    <col min="8" max="9" width="3.7109375" customWidth="1"/>
    <col min="10" max="10" width="3.5703125" customWidth="1"/>
    <col min="11" max="11" width="4.7109375" customWidth="1"/>
    <col min="12" max="12" width="5.140625" customWidth="1"/>
    <col min="13" max="13" width="5" customWidth="1"/>
    <col min="14" max="14" width="4.7109375" customWidth="1"/>
    <col min="15" max="46" width="3.7109375" customWidth="1"/>
    <col min="47" max="48" width="4.5703125" customWidth="1"/>
    <col min="49" max="49" width="5.28515625" customWidth="1"/>
    <col min="50" max="50" width="4.28515625" customWidth="1"/>
    <col min="51" max="54" width="3.7109375" customWidth="1"/>
    <col min="55" max="55" width="13.42578125" style="13" hidden="1" customWidth="1"/>
    <col min="56" max="56" width="12.42578125" style="13" hidden="1" customWidth="1"/>
    <col min="57" max="57" width="10.5703125" style="16" hidden="1" customWidth="1"/>
    <col min="58" max="58" width="91.7109375" style="9" hidden="1" customWidth="1"/>
    <col min="59" max="77" width="7.7109375" customWidth="1"/>
  </cols>
  <sheetData>
    <row r="1" spans="2:73" ht="12.95" thickBot="1"/>
    <row r="2" spans="2:73" ht="20.100000000000001" customHeight="1">
      <c r="B2" s="150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2"/>
      <c r="BC2" s="20"/>
      <c r="BD2" s="20"/>
      <c r="BE2" s="21"/>
      <c r="BF2" s="22"/>
    </row>
    <row r="3" spans="2:73" ht="20.100000000000001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5"/>
      <c r="BE3" s="23"/>
      <c r="BF3" s="24"/>
    </row>
    <row r="4" spans="2:73" ht="20.100000000000001" customHeight="1"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5"/>
      <c r="BE4" s="23"/>
      <c r="BF4" s="24"/>
    </row>
    <row r="5" spans="2:73" ht="20.100000000000001" customHeight="1"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5"/>
      <c r="BE5" s="23"/>
      <c r="BF5" s="24"/>
    </row>
    <row r="6" spans="2:73" ht="20.100000000000001" customHeight="1"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5"/>
      <c r="BE6" s="23"/>
      <c r="BF6" s="24"/>
    </row>
    <row r="7" spans="2:73" ht="20.100000000000001" customHeight="1" thickBot="1"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8"/>
      <c r="BE7" s="23"/>
      <c r="BF7" s="24"/>
    </row>
    <row r="8" spans="2:73" ht="20.100000000000001" customHeight="1">
      <c r="B8" s="115" t="s">
        <v>1</v>
      </c>
      <c r="C8" s="116"/>
      <c r="D8" s="116"/>
      <c r="E8" s="116"/>
      <c r="F8" s="116"/>
      <c r="G8" s="116"/>
      <c r="H8" s="116"/>
      <c r="I8" s="116"/>
      <c r="J8" s="116" t="s">
        <v>2</v>
      </c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7"/>
      <c r="BE8" s="23"/>
      <c r="BF8" s="24"/>
    </row>
    <row r="9" spans="2:73" ht="20.100000000000001" customHeight="1">
      <c r="B9" s="118" t="s">
        <v>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9"/>
      <c r="BE9" s="23"/>
      <c r="BF9" s="24"/>
    </row>
    <row r="10" spans="2:73" ht="60" customHeight="1">
      <c r="B10" s="120" t="s">
        <v>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1"/>
      <c r="BE10" s="23"/>
      <c r="BF10" s="24"/>
    </row>
    <row r="11" spans="2:73" ht="20.100000000000001" customHeight="1">
      <c r="B11" s="118" t="s">
        <v>5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9"/>
      <c r="BE11" s="23"/>
      <c r="BF11" s="24"/>
    </row>
    <row r="12" spans="2:73" ht="60" customHeight="1">
      <c r="B12" s="122" t="s">
        <v>6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1"/>
      <c r="BE12" s="23"/>
      <c r="BF12" s="24"/>
    </row>
    <row r="13" spans="2:73" ht="20.100000000000001" customHeight="1">
      <c r="B13" s="118" t="s">
        <v>7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9"/>
      <c r="BE13" s="23"/>
      <c r="BF13" s="24"/>
    </row>
    <row r="14" spans="2:73" ht="20.100000000000001" customHeight="1">
      <c r="B14" s="123" t="s">
        <v>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5"/>
      <c r="BE14" s="23"/>
      <c r="BF14" s="24"/>
    </row>
    <row r="15" spans="2:73" ht="20.100000000000001" customHeight="1" thickBot="1">
      <c r="B15" s="118" t="s">
        <v>9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9"/>
      <c r="BE15" s="23"/>
      <c r="BF15" s="24"/>
    </row>
    <row r="16" spans="2:73" s="28" customFormat="1" ht="15.95" customHeight="1" thickBot="1">
      <c r="B16" s="92" t="s">
        <v>10</v>
      </c>
      <c r="C16" s="159" t="s">
        <v>11</v>
      </c>
      <c r="D16" s="160"/>
      <c r="E16" s="160"/>
      <c r="F16" s="29" t="s">
        <v>12</v>
      </c>
      <c r="G16" s="161" t="s">
        <v>13</v>
      </c>
      <c r="H16" s="162"/>
      <c r="I16" s="162"/>
      <c r="J16" s="162"/>
      <c r="K16" s="163" t="s">
        <v>14</v>
      </c>
      <c r="L16" s="163"/>
      <c r="M16" s="164" t="s">
        <v>15</v>
      </c>
      <c r="N16" s="164"/>
      <c r="O16" s="164"/>
      <c r="P16" s="164"/>
      <c r="Q16" s="165" t="s">
        <v>16</v>
      </c>
      <c r="R16" s="166"/>
      <c r="S16" s="167" t="s">
        <v>17</v>
      </c>
      <c r="T16" s="167"/>
      <c r="U16" s="167"/>
      <c r="V16" s="167"/>
      <c r="W16" s="168" t="s">
        <v>18</v>
      </c>
      <c r="X16" s="169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1"/>
      <c r="BC16" s="32"/>
      <c r="BD16" s="32"/>
      <c r="BE16" s="33"/>
      <c r="BF16" s="34"/>
      <c r="BG16" s="35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7"/>
    </row>
    <row r="17" spans="2:58" s="28" customFormat="1" ht="15.95" customHeight="1">
      <c r="B17" s="170" t="s">
        <v>19</v>
      </c>
      <c r="C17" s="140" t="s">
        <v>20</v>
      </c>
      <c r="D17" s="141"/>
      <c r="E17" s="141"/>
      <c r="F17" s="142"/>
      <c r="G17" s="140" t="s">
        <v>21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2"/>
      <c r="BC17" s="173" t="s">
        <v>22</v>
      </c>
      <c r="BD17" s="173"/>
      <c r="BE17" s="174"/>
      <c r="BF17" s="175" t="s">
        <v>23</v>
      </c>
    </row>
    <row r="18" spans="2:58" s="28" customFormat="1" ht="15.95" customHeight="1" thickBot="1">
      <c r="B18" s="171"/>
      <c r="C18" s="172"/>
      <c r="D18" s="118"/>
      <c r="E18" s="118"/>
      <c r="F18" s="119"/>
      <c r="G18" s="172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9"/>
      <c r="BC18" s="38" t="s">
        <v>11</v>
      </c>
      <c r="BD18" s="38" t="s">
        <v>24</v>
      </c>
      <c r="BE18" s="39" t="s">
        <v>25</v>
      </c>
      <c r="BF18" s="176"/>
    </row>
    <row r="19" spans="2:58" s="28" customFormat="1" ht="15.95" customHeight="1" thickBot="1">
      <c r="B19" s="136" t="s">
        <v>26</v>
      </c>
      <c r="C19" s="172"/>
      <c r="D19" s="118"/>
      <c r="E19" s="118"/>
      <c r="F19" s="119"/>
      <c r="G19" s="177" t="s">
        <v>27</v>
      </c>
      <c r="H19" s="178"/>
      <c r="I19" s="178"/>
      <c r="J19" s="178"/>
      <c r="K19" s="179" t="s">
        <v>28</v>
      </c>
      <c r="L19" s="180"/>
      <c r="M19" s="180"/>
      <c r="N19" s="177"/>
      <c r="O19" s="179" t="s">
        <v>29</v>
      </c>
      <c r="P19" s="180"/>
      <c r="Q19" s="180"/>
      <c r="R19" s="177"/>
      <c r="S19" s="179" t="s">
        <v>30</v>
      </c>
      <c r="T19" s="180"/>
      <c r="U19" s="180"/>
      <c r="V19" s="177"/>
      <c r="W19" s="179" t="s">
        <v>31</v>
      </c>
      <c r="X19" s="180"/>
      <c r="Y19" s="180"/>
      <c r="Z19" s="177"/>
      <c r="AA19" s="179" t="s">
        <v>32</v>
      </c>
      <c r="AB19" s="180"/>
      <c r="AC19" s="180"/>
      <c r="AD19" s="177"/>
      <c r="AE19" s="179" t="s">
        <v>33</v>
      </c>
      <c r="AF19" s="180"/>
      <c r="AG19" s="180"/>
      <c r="AH19" s="177"/>
      <c r="AI19" s="178" t="s">
        <v>34</v>
      </c>
      <c r="AJ19" s="178"/>
      <c r="AK19" s="178"/>
      <c r="AL19" s="178"/>
      <c r="AM19" s="178" t="s">
        <v>35</v>
      </c>
      <c r="AN19" s="178"/>
      <c r="AO19" s="178"/>
      <c r="AP19" s="178"/>
      <c r="AQ19" s="178" t="s">
        <v>36</v>
      </c>
      <c r="AR19" s="178"/>
      <c r="AS19" s="178"/>
      <c r="AT19" s="178"/>
      <c r="AU19" s="178" t="s">
        <v>37</v>
      </c>
      <c r="AV19" s="178"/>
      <c r="AW19" s="178"/>
      <c r="AX19" s="178"/>
      <c r="AY19" s="178" t="s">
        <v>38</v>
      </c>
      <c r="AZ19" s="178"/>
      <c r="BA19" s="178"/>
      <c r="BB19" s="185"/>
      <c r="BC19" s="186"/>
      <c r="BD19" s="186"/>
      <c r="BE19" s="187"/>
      <c r="BF19" s="181"/>
    </row>
    <row r="20" spans="2:58" s="28" customFormat="1" ht="15.95" customHeight="1" thickBot="1">
      <c r="B20" s="137"/>
      <c r="C20" s="143"/>
      <c r="D20" s="144"/>
      <c r="E20" s="144"/>
      <c r="F20" s="145"/>
      <c r="G20" s="93">
        <v>1</v>
      </c>
      <c r="H20" s="93">
        <v>2</v>
      </c>
      <c r="I20" s="93">
        <v>3</v>
      </c>
      <c r="J20" s="93">
        <v>4</v>
      </c>
      <c r="K20" s="93">
        <v>1</v>
      </c>
      <c r="L20" s="93">
        <v>2</v>
      </c>
      <c r="M20" s="93">
        <v>3</v>
      </c>
      <c r="N20" s="93">
        <v>4</v>
      </c>
      <c r="O20" s="93">
        <v>1</v>
      </c>
      <c r="P20" s="93">
        <v>2</v>
      </c>
      <c r="Q20" s="93">
        <v>3</v>
      </c>
      <c r="R20" s="93">
        <v>4</v>
      </c>
      <c r="S20" s="93">
        <v>1</v>
      </c>
      <c r="T20" s="93">
        <v>2</v>
      </c>
      <c r="U20" s="93">
        <v>3</v>
      </c>
      <c r="V20" s="93">
        <v>4</v>
      </c>
      <c r="W20" s="93">
        <v>1</v>
      </c>
      <c r="X20" s="93">
        <v>2</v>
      </c>
      <c r="Y20" s="93">
        <v>3</v>
      </c>
      <c r="Z20" s="93">
        <v>4</v>
      </c>
      <c r="AA20" s="93">
        <v>1</v>
      </c>
      <c r="AB20" s="93">
        <v>2</v>
      </c>
      <c r="AC20" s="93">
        <v>3</v>
      </c>
      <c r="AD20" s="93">
        <v>4</v>
      </c>
      <c r="AE20" s="93">
        <v>1</v>
      </c>
      <c r="AF20" s="93">
        <v>2</v>
      </c>
      <c r="AG20" s="93">
        <v>3</v>
      </c>
      <c r="AH20" s="93">
        <v>4</v>
      </c>
      <c r="AI20" s="93">
        <v>1</v>
      </c>
      <c r="AJ20" s="93">
        <v>2</v>
      </c>
      <c r="AK20" s="93">
        <v>3</v>
      </c>
      <c r="AL20" s="93">
        <v>4</v>
      </c>
      <c r="AM20" s="93">
        <v>1</v>
      </c>
      <c r="AN20" s="93">
        <v>2</v>
      </c>
      <c r="AO20" s="93">
        <v>3</v>
      </c>
      <c r="AP20" s="93">
        <v>4</v>
      </c>
      <c r="AQ20" s="93">
        <v>1</v>
      </c>
      <c r="AR20" s="93">
        <v>2</v>
      </c>
      <c r="AS20" s="93">
        <v>3</v>
      </c>
      <c r="AT20" s="93">
        <v>4</v>
      </c>
      <c r="AU20" s="93">
        <v>1</v>
      </c>
      <c r="AV20" s="93">
        <v>2</v>
      </c>
      <c r="AW20" s="93">
        <v>3</v>
      </c>
      <c r="AX20" s="93">
        <v>4</v>
      </c>
      <c r="AY20" s="93">
        <v>1</v>
      </c>
      <c r="AZ20" s="93">
        <v>2</v>
      </c>
      <c r="BA20" s="93">
        <v>3</v>
      </c>
      <c r="BB20" s="95">
        <v>4</v>
      </c>
      <c r="BC20" s="188"/>
      <c r="BD20" s="188"/>
      <c r="BE20" s="189"/>
      <c r="BF20" s="182"/>
    </row>
    <row r="21" spans="2:58" s="28" customFormat="1" ht="15.95" customHeight="1">
      <c r="B21" s="138" t="s">
        <v>39</v>
      </c>
      <c r="C21" s="130" t="s">
        <v>40</v>
      </c>
      <c r="D21" s="131"/>
      <c r="E21" s="131"/>
      <c r="F21" s="132"/>
      <c r="G21" s="40"/>
      <c r="H21" s="41"/>
      <c r="I21" s="41"/>
      <c r="J21" s="42" t="s">
        <v>12</v>
      </c>
      <c r="K21" s="40"/>
      <c r="L21" s="41"/>
      <c r="M21" s="41"/>
      <c r="N21" s="42"/>
      <c r="O21" s="40"/>
      <c r="P21" s="41"/>
      <c r="Q21" s="41"/>
      <c r="R21" s="42"/>
      <c r="S21" s="40"/>
      <c r="T21" s="41"/>
      <c r="U21" s="41"/>
      <c r="V21" s="42"/>
      <c r="W21" s="40"/>
      <c r="X21" s="41"/>
      <c r="Y21" s="41"/>
      <c r="Z21" s="42"/>
      <c r="AA21" s="40"/>
      <c r="AB21" s="41"/>
      <c r="AC21" s="41"/>
      <c r="AD21" s="42"/>
      <c r="AE21" s="40"/>
      <c r="AF21" s="41"/>
      <c r="AG21" s="41"/>
      <c r="AH21" s="42"/>
      <c r="AI21" s="40"/>
      <c r="AJ21" s="41"/>
      <c r="AK21" s="41"/>
      <c r="AL21" s="42"/>
      <c r="AM21" s="40"/>
      <c r="AN21" s="41"/>
      <c r="AO21" s="41"/>
      <c r="AP21" s="42"/>
      <c r="AQ21" s="40"/>
      <c r="AR21" s="41"/>
      <c r="AS21" s="41"/>
      <c r="AT21" s="42"/>
      <c r="AU21" s="40"/>
      <c r="AV21" s="41"/>
      <c r="AW21" s="41"/>
      <c r="AX21" s="42"/>
      <c r="AY21" s="40"/>
      <c r="AZ21" s="41"/>
      <c r="BA21" s="41"/>
      <c r="BB21" s="42"/>
      <c r="BC21" s="46"/>
      <c r="BD21" s="47"/>
      <c r="BE21" s="48"/>
      <c r="BF21" s="49"/>
    </row>
    <row r="22" spans="2:58" s="28" customFormat="1" ht="15.95" customHeight="1" thickBot="1">
      <c r="B22" s="139"/>
      <c r="C22" s="133"/>
      <c r="D22" s="134"/>
      <c r="E22" s="134"/>
      <c r="F22" s="135"/>
      <c r="G22" s="43"/>
      <c r="H22" s="44"/>
      <c r="I22" s="44"/>
      <c r="J22" s="45"/>
      <c r="K22" s="43"/>
      <c r="L22" s="44"/>
      <c r="M22" s="44"/>
      <c r="N22" s="45"/>
      <c r="O22" s="43"/>
      <c r="P22" s="44"/>
      <c r="Q22" s="44"/>
      <c r="R22" s="45"/>
      <c r="S22" s="43"/>
      <c r="T22" s="44"/>
      <c r="U22" s="44"/>
      <c r="V22" s="45"/>
      <c r="W22" s="43"/>
      <c r="X22" s="44"/>
      <c r="Y22" s="44"/>
      <c r="Z22" s="45"/>
      <c r="AA22" s="43"/>
      <c r="AB22" s="44"/>
      <c r="AC22" s="44"/>
      <c r="AD22" s="45"/>
      <c r="AE22" s="43"/>
      <c r="AF22" s="44"/>
      <c r="AG22" s="44"/>
      <c r="AH22" s="45"/>
      <c r="AI22" s="43"/>
      <c r="AJ22" s="44"/>
      <c r="AK22" s="44"/>
      <c r="AL22" s="45"/>
      <c r="AM22" s="43"/>
      <c r="AN22" s="44"/>
      <c r="AO22" s="44"/>
      <c r="AP22" s="45"/>
      <c r="AQ22" s="43"/>
      <c r="AR22" s="44"/>
      <c r="AS22" s="44"/>
      <c r="AT22" s="45"/>
      <c r="AU22" s="43"/>
      <c r="AV22" s="44"/>
      <c r="AW22" s="44"/>
      <c r="AX22" s="45"/>
      <c r="AY22" s="43"/>
      <c r="AZ22" s="44"/>
      <c r="BA22" s="44"/>
      <c r="BB22" s="45"/>
      <c r="BC22" s="46"/>
      <c r="BD22" s="47"/>
      <c r="BE22" s="48"/>
      <c r="BF22" s="49"/>
    </row>
    <row r="23" spans="2:58" s="28" customFormat="1" ht="15.95" customHeight="1">
      <c r="B23" s="183" t="s">
        <v>41</v>
      </c>
      <c r="C23" s="130" t="s">
        <v>40</v>
      </c>
      <c r="D23" s="131"/>
      <c r="E23" s="131"/>
      <c r="F23" s="132"/>
      <c r="G23" s="40"/>
      <c r="H23" s="41"/>
      <c r="I23" s="41"/>
      <c r="J23" s="42"/>
      <c r="K23" s="40"/>
      <c r="L23" s="41"/>
      <c r="M23" s="41"/>
      <c r="N23" s="42" t="s">
        <v>12</v>
      </c>
      <c r="O23" s="40"/>
      <c r="P23" s="41"/>
      <c r="Q23" s="41"/>
      <c r="R23" s="42" t="s">
        <v>12</v>
      </c>
      <c r="S23" s="40"/>
      <c r="T23" s="41"/>
      <c r="U23" s="41"/>
      <c r="V23" s="42" t="s">
        <v>12</v>
      </c>
      <c r="W23" s="40"/>
      <c r="X23" s="41"/>
      <c r="Y23" s="41"/>
      <c r="Z23" s="42" t="s">
        <v>12</v>
      </c>
      <c r="AA23" s="40"/>
      <c r="AB23" s="41"/>
      <c r="AC23" s="41"/>
      <c r="AD23" s="42" t="s">
        <v>12</v>
      </c>
      <c r="AE23" s="40"/>
      <c r="AF23" s="41"/>
      <c r="AG23" s="41"/>
      <c r="AH23" s="42" t="s">
        <v>12</v>
      </c>
      <c r="AI23" s="40"/>
      <c r="AJ23" s="41"/>
      <c r="AK23" s="41"/>
      <c r="AL23" s="42" t="s">
        <v>12</v>
      </c>
      <c r="AM23" s="40"/>
      <c r="AN23" s="41"/>
      <c r="AO23" s="41"/>
      <c r="AP23" s="42" t="s">
        <v>12</v>
      </c>
      <c r="AQ23" s="40"/>
      <c r="AR23" s="41"/>
      <c r="AS23" s="41"/>
      <c r="AT23" s="42" t="s">
        <v>12</v>
      </c>
      <c r="AU23" s="40"/>
      <c r="AV23" s="41"/>
      <c r="AW23" s="41"/>
      <c r="AX23" s="42" t="s">
        <v>12</v>
      </c>
      <c r="AY23" s="40" t="s">
        <v>12</v>
      </c>
      <c r="AZ23" s="41"/>
      <c r="BA23" s="41"/>
      <c r="BB23" s="42"/>
      <c r="BC23" s="46"/>
      <c r="BD23" s="47"/>
      <c r="BE23" s="48"/>
      <c r="BF23" s="49"/>
    </row>
    <row r="24" spans="2:58" s="28" customFormat="1" ht="15.95" customHeight="1" thickBot="1">
      <c r="B24" s="184"/>
      <c r="C24" s="133"/>
      <c r="D24" s="134"/>
      <c r="E24" s="134"/>
      <c r="F24" s="135"/>
      <c r="G24" s="43"/>
      <c r="H24" s="44"/>
      <c r="I24" s="44"/>
      <c r="J24" s="45"/>
      <c r="K24" s="43"/>
      <c r="L24" s="44"/>
      <c r="M24" s="44"/>
      <c r="N24" s="45"/>
      <c r="O24" s="43"/>
      <c r="P24" s="44"/>
      <c r="Q24" s="44"/>
      <c r="R24" s="45"/>
      <c r="S24" s="43"/>
      <c r="T24" s="44"/>
      <c r="U24" s="44"/>
      <c r="V24" s="45"/>
      <c r="W24" s="43"/>
      <c r="X24" s="44"/>
      <c r="Y24" s="44"/>
      <c r="Z24" s="45"/>
      <c r="AA24" s="43"/>
      <c r="AB24" s="44"/>
      <c r="AC24" s="44"/>
      <c r="AD24" s="45"/>
      <c r="AE24" s="43"/>
      <c r="AF24" s="44"/>
      <c r="AG24" s="44"/>
      <c r="AH24" s="45"/>
      <c r="AI24" s="43"/>
      <c r="AJ24" s="44"/>
      <c r="AK24" s="44"/>
      <c r="AL24" s="45"/>
      <c r="AM24" s="43"/>
      <c r="AN24" s="44"/>
      <c r="AO24" s="44"/>
      <c r="AP24" s="45"/>
      <c r="AQ24" s="43"/>
      <c r="AR24" s="44"/>
      <c r="AS24" s="44"/>
      <c r="AT24" s="45"/>
      <c r="AU24" s="43"/>
      <c r="AV24" s="44"/>
      <c r="AW24" s="44"/>
      <c r="AX24" s="45"/>
      <c r="AY24" s="43"/>
      <c r="AZ24" s="44"/>
      <c r="BA24" s="44"/>
      <c r="BB24" s="45"/>
      <c r="BC24" s="46"/>
      <c r="BD24" s="47"/>
      <c r="BE24" s="48"/>
      <c r="BF24" s="49"/>
    </row>
    <row r="25" spans="2:58" s="28" customFormat="1" ht="15.95" customHeight="1">
      <c r="B25" s="183" t="s">
        <v>42</v>
      </c>
      <c r="C25" s="130" t="s">
        <v>43</v>
      </c>
      <c r="D25" s="131"/>
      <c r="E25" s="131"/>
      <c r="F25" s="132"/>
      <c r="G25" s="40"/>
      <c r="H25" s="41"/>
      <c r="I25" s="41"/>
      <c r="J25" s="42" t="s">
        <v>12</v>
      </c>
      <c r="K25" s="40"/>
      <c r="L25" s="41"/>
      <c r="M25" s="41"/>
      <c r="N25" s="42"/>
      <c r="O25" s="40"/>
      <c r="P25" s="41"/>
      <c r="Q25" s="41"/>
      <c r="R25" s="42"/>
      <c r="S25" s="40"/>
      <c r="T25" s="41"/>
      <c r="U25" s="41"/>
      <c r="V25" s="42"/>
      <c r="W25" s="40"/>
      <c r="X25" s="41"/>
      <c r="Y25" s="41"/>
      <c r="Z25" s="42"/>
      <c r="AA25" s="40"/>
      <c r="AB25" s="41"/>
      <c r="AC25" s="41"/>
      <c r="AD25" s="42" t="s">
        <v>12</v>
      </c>
      <c r="AE25" s="40"/>
      <c r="AF25" s="41"/>
      <c r="AG25" s="41"/>
      <c r="AH25" s="42"/>
      <c r="AI25" s="40"/>
      <c r="AJ25" s="41"/>
      <c r="AK25" s="41"/>
      <c r="AL25" s="42"/>
      <c r="AM25" s="40"/>
      <c r="AN25" s="41"/>
      <c r="AO25" s="41"/>
      <c r="AP25" s="42"/>
      <c r="AQ25" s="40"/>
      <c r="AR25" s="41"/>
      <c r="AS25" s="41"/>
      <c r="AT25" s="42" t="s">
        <v>12</v>
      </c>
      <c r="AU25" s="40"/>
      <c r="AV25" s="41"/>
      <c r="AW25" s="41"/>
      <c r="AX25" s="42"/>
      <c r="AY25" s="40"/>
      <c r="AZ25" s="41"/>
      <c r="BA25" s="41"/>
      <c r="BB25" s="42"/>
      <c r="BC25" s="46"/>
      <c r="BD25" s="47"/>
      <c r="BE25" s="48"/>
      <c r="BF25" s="49"/>
    </row>
    <row r="26" spans="2:58" s="28" customFormat="1" ht="15.95" customHeight="1" thickBot="1">
      <c r="B26" s="184"/>
      <c r="C26" s="133"/>
      <c r="D26" s="134"/>
      <c r="E26" s="134"/>
      <c r="F26" s="135"/>
      <c r="G26" s="43"/>
      <c r="H26" s="44"/>
      <c r="I26" s="44"/>
      <c r="J26" s="45"/>
      <c r="K26" s="43"/>
      <c r="L26" s="44"/>
      <c r="M26" s="44"/>
      <c r="N26" s="45"/>
      <c r="O26" s="43"/>
      <c r="P26" s="44"/>
      <c r="Q26" s="44"/>
      <c r="R26" s="45"/>
      <c r="S26" s="43"/>
      <c r="T26" s="44"/>
      <c r="U26" s="44"/>
      <c r="V26" s="45"/>
      <c r="W26" s="43"/>
      <c r="X26" s="44"/>
      <c r="Y26" s="44"/>
      <c r="Z26" s="45"/>
      <c r="AA26" s="43"/>
      <c r="AB26" s="44"/>
      <c r="AC26" s="44"/>
      <c r="AD26" s="45"/>
      <c r="AE26" s="43"/>
      <c r="AF26" s="44"/>
      <c r="AG26" s="44"/>
      <c r="AH26" s="45"/>
      <c r="AI26" s="43"/>
      <c r="AJ26" s="44"/>
      <c r="AK26" s="44"/>
      <c r="AL26" s="45"/>
      <c r="AM26" s="43"/>
      <c r="AN26" s="44"/>
      <c r="AO26" s="44"/>
      <c r="AP26" s="45"/>
      <c r="AQ26" s="43"/>
      <c r="AR26" s="44"/>
      <c r="AS26" s="44"/>
      <c r="AT26" s="45"/>
      <c r="AU26" s="43"/>
      <c r="AV26" s="44"/>
      <c r="AW26" s="44"/>
      <c r="AX26" s="45"/>
      <c r="AY26" s="43"/>
      <c r="AZ26" s="44"/>
      <c r="BA26" s="44"/>
      <c r="BB26" s="45"/>
      <c r="BC26" s="46"/>
      <c r="BD26" s="47"/>
      <c r="BE26" s="48"/>
      <c r="BF26" s="49"/>
    </row>
    <row r="27" spans="2:58" s="28" customFormat="1" ht="15.95" customHeight="1">
      <c r="B27" s="138" t="s">
        <v>44</v>
      </c>
      <c r="C27" s="130" t="s">
        <v>45</v>
      </c>
      <c r="D27" s="131"/>
      <c r="E27" s="131"/>
      <c r="F27" s="132"/>
      <c r="G27" s="40"/>
      <c r="H27" s="41"/>
      <c r="I27" s="41"/>
      <c r="J27" s="42"/>
      <c r="K27" s="40"/>
      <c r="L27" s="41"/>
      <c r="M27" s="41"/>
      <c r="N27" s="42"/>
      <c r="O27" s="40" t="s">
        <v>12</v>
      </c>
      <c r="P27" s="41"/>
      <c r="Q27" s="41"/>
      <c r="R27" s="42"/>
      <c r="S27" s="40"/>
      <c r="T27" s="41"/>
      <c r="U27" s="41"/>
      <c r="V27" s="42" t="s">
        <v>12</v>
      </c>
      <c r="W27" s="40"/>
      <c r="X27" s="41"/>
      <c r="Y27" s="41"/>
      <c r="Z27" s="42"/>
      <c r="AA27" s="40"/>
      <c r="AB27" s="41"/>
      <c r="AC27" s="41"/>
      <c r="AD27" s="42"/>
      <c r="AE27" s="40"/>
      <c r="AF27" s="41"/>
      <c r="AG27" s="41"/>
      <c r="AH27" s="42"/>
      <c r="AI27" s="40"/>
      <c r="AJ27" s="41"/>
      <c r="AK27" s="41"/>
      <c r="AL27" s="42"/>
      <c r="AM27" s="40"/>
      <c r="AN27" s="41"/>
      <c r="AO27" s="41"/>
      <c r="AP27" s="42"/>
      <c r="AQ27" s="40"/>
      <c r="AR27" s="41"/>
      <c r="AS27" s="41"/>
      <c r="AT27" s="42"/>
      <c r="AU27" s="40"/>
      <c r="AV27" s="41"/>
      <c r="AW27" s="41"/>
      <c r="AX27" s="42"/>
      <c r="AY27" s="40"/>
      <c r="AZ27" s="41"/>
      <c r="BA27" s="41"/>
      <c r="BB27" s="42"/>
      <c r="BC27" s="46"/>
      <c r="BD27" s="47"/>
      <c r="BE27" s="48"/>
      <c r="BF27" s="49"/>
    </row>
    <row r="28" spans="2:58" s="28" customFormat="1" ht="15.95" customHeight="1" thickBot="1">
      <c r="B28" s="139"/>
      <c r="C28" s="133"/>
      <c r="D28" s="134"/>
      <c r="E28" s="134"/>
      <c r="F28" s="135"/>
      <c r="G28" s="43"/>
      <c r="H28" s="44"/>
      <c r="I28" s="44"/>
      <c r="J28" s="45"/>
      <c r="K28" s="43"/>
      <c r="L28" s="44"/>
      <c r="M28" s="44"/>
      <c r="N28" s="45"/>
      <c r="O28" s="43"/>
      <c r="P28" s="44"/>
      <c r="Q28" s="44"/>
      <c r="R28" s="45"/>
      <c r="S28" s="43"/>
      <c r="T28" s="44"/>
      <c r="U28" s="44"/>
      <c r="V28" s="45"/>
      <c r="W28" s="43"/>
      <c r="X28" s="44"/>
      <c r="Y28" s="44"/>
      <c r="Z28" s="45"/>
      <c r="AA28" s="43"/>
      <c r="AB28" s="44"/>
      <c r="AC28" s="44"/>
      <c r="AD28" s="45"/>
      <c r="AE28" s="43"/>
      <c r="AF28" s="44"/>
      <c r="AG28" s="44"/>
      <c r="AH28" s="45"/>
      <c r="AI28" s="43"/>
      <c r="AJ28" s="44"/>
      <c r="AK28" s="44"/>
      <c r="AL28" s="45"/>
      <c r="AM28" s="43"/>
      <c r="AN28" s="44"/>
      <c r="AO28" s="44"/>
      <c r="AP28" s="45"/>
      <c r="AQ28" s="43"/>
      <c r="AR28" s="44"/>
      <c r="AS28" s="44"/>
      <c r="AT28" s="45"/>
      <c r="AU28" s="43"/>
      <c r="AV28" s="44"/>
      <c r="AW28" s="44"/>
      <c r="AX28" s="45"/>
      <c r="AY28" s="43"/>
      <c r="AZ28" s="44"/>
      <c r="BA28" s="44"/>
      <c r="BB28" s="45"/>
      <c r="BC28" s="46"/>
      <c r="BD28" s="47"/>
      <c r="BE28" s="48"/>
      <c r="BF28" s="49"/>
    </row>
    <row r="29" spans="2:58" s="28" customFormat="1" ht="15.95" customHeight="1">
      <c r="B29" s="138" t="s">
        <v>46</v>
      </c>
      <c r="C29" s="130" t="s">
        <v>47</v>
      </c>
      <c r="D29" s="131"/>
      <c r="E29" s="131"/>
      <c r="F29" s="132"/>
      <c r="G29" s="40"/>
      <c r="H29" s="41"/>
      <c r="I29" s="41"/>
      <c r="J29" s="42"/>
      <c r="K29" s="40"/>
      <c r="L29" s="41"/>
      <c r="M29" s="41"/>
      <c r="N29" s="42" t="s">
        <v>12</v>
      </c>
      <c r="O29" s="40"/>
      <c r="P29" s="41"/>
      <c r="Q29" s="41"/>
      <c r="R29" s="42" t="s">
        <v>12</v>
      </c>
      <c r="S29" s="40"/>
      <c r="T29" s="41"/>
      <c r="U29" s="41"/>
      <c r="V29" s="42" t="s">
        <v>12</v>
      </c>
      <c r="W29" s="40"/>
      <c r="X29" s="41"/>
      <c r="Y29" s="41"/>
      <c r="Z29" s="42" t="s">
        <v>12</v>
      </c>
      <c r="AA29" s="40"/>
      <c r="AB29" s="41"/>
      <c r="AC29" s="41"/>
      <c r="AD29" s="42" t="s">
        <v>12</v>
      </c>
      <c r="AE29" s="40"/>
      <c r="AF29" s="41"/>
      <c r="AG29" s="41"/>
      <c r="AH29" s="42" t="s">
        <v>12</v>
      </c>
      <c r="AI29" s="40"/>
      <c r="AJ29" s="41"/>
      <c r="AK29" s="41"/>
      <c r="AL29" s="42" t="s">
        <v>12</v>
      </c>
      <c r="AM29" s="40"/>
      <c r="AN29" s="41"/>
      <c r="AO29" s="41"/>
      <c r="AP29" s="42" t="s">
        <v>12</v>
      </c>
      <c r="AQ29" s="40"/>
      <c r="AR29" s="41"/>
      <c r="AS29" s="41"/>
      <c r="AT29" s="42" t="s">
        <v>12</v>
      </c>
      <c r="AU29" s="40"/>
      <c r="AV29" s="41"/>
      <c r="AW29" s="41"/>
      <c r="AX29" s="42" t="s">
        <v>12</v>
      </c>
      <c r="AY29" s="40"/>
      <c r="AZ29" s="41"/>
      <c r="BA29" s="41" t="s">
        <v>12</v>
      </c>
      <c r="BB29" s="42"/>
      <c r="BC29" s="46"/>
      <c r="BD29" s="47"/>
      <c r="BE29" s="48"/>
      <c r="BF29" s="49"/>
    </row>
    <row r="30" spans="2:58" s="28" customFormat="1" ht="15.95" customHeight="1" thickBot="1">
      <c r="B30" s="139"/>
      <c r="C30" s="133"/>
      <c r="D30" s="134"/>
      <c r="E30" s="134"/>
      <c r="F30" s="135"/>
      <c r="G30" s="43"/>
      <c r="H30" s="44"/>
      <c r="I30" s="44"/>
      <c r="J30" s="45"/>
      <c r="K30" s="43"/>
      <c r="L30" s="44"/>
      <c r="M30" s="44"/>
      <c r="N30" s="45"/>
      <c r="O30" s="43"/>
      <c r="P30" s="44"/>
      <c r="Q30" s="44"/>
      <c r="R30" s="45"/>
      <c r="S30" s="43"/>
      <c r="T30" s="44"/>
      <c r="U30" s="44"/>
      <c r="V30" s="45"/>
      <c r="W30" s="43"/>
      <c r="X30" s="44"/>
      <c r="Y30" s="44"/>
      <c r="Z30" s="45"/>
      <c r="AA30" s="43"/>
      <c r="AB30" s="44"/>
      <c r="AC30" s="44"/>
      <c r="AD30" s="45"/>
      <c r="AE30" s="43"/>
      <c r="AF30" s="44"/>
      <c r="AG30" s="44"/>
      <c r="AH30" s="45"/>
      <c r="AI30" s="43"/>
      <c r="AJ30" s="44"/>
      <c r="AK30" s="44"/>
      <c r="AL30" s="45"/>
      <c r="AM30" s="43"/>
      <c r="AN30" s="44"/>
      <c r="AO30" s="44"/>
      <c r="AP30" s="45"/>
      <c r="AQ30" s="43"/>
      <c r="AR30" s="44"/>
      <c r="AS30" s="44"/>
      <c r="AT30" s="45"/>
      <c r="AU30" s="43"/>
      <c r="AV30" s="44"/>
      <c r="AW30" s="44"/>
      <c r="AX30" s="45"/>
      <c r="AY30" s="43"/>
      <c r="AZ30" s="44"/>
      <c r="BA30" s="44"/>
      <c r="BB30" s="45"/>
      <c r="BC30" s="46"/>
      <c r="BD30" s="47"/>
      <c r="BE30" s="48"/>
      <c r="BF30" s="49"/>
    </row>
    <row r="31" spans="2:58" s="28" customFormat="1" ht="15.95" customHeight="1">
      <c r="B31" s="138" t="s">
        <v>48</v>
      </c>
      <c r="C31" s="130" t="s">
        <v>49</v>
      </c>
      <c r="D31" s="131"/>
      <c r="E31" s="131"/>
      <c r="F31" s="132"/>
      <c r="G31" s="40"/>
      <c r="H31" s="41"/>
      <c r="I31" s="41"/>
      <c r="J31" s="42"/>
      <c r="K31" s="40"/>
      <c r="L31" s="41"/>
      <c r="M31" s="41"/>
      <c r="N31" s="42"/>
      <c r="O31" s="40"/>
      <c r="P31" s="41" t="s">
        <v>12</v>
      </c>
      <c r="Q31" s="41"/>
      <c r="R31" s="42"/>
      <c r="S31" s="40"/>
      <c r="T31" s="41"/>
      <c r="U31" s="41"/>
      <c r="V31" s="42"/>
      <c r="W31" s="40"/>
      <c r="X31" s="41"/>
      <c r="Y31" s="41"/>
      <c r="Z31" s="42"/>
      <c r="AA31" s="40"/>
      <c r="AB31" s="41"/>
      <c r="AC31" s="41"/>
      <c r="AD31" s="42"/>
      <c r="AE31" s="40"/>
      <c r="AF31" s="41"/>
      <c r="AG31" s="41"/>
      <c r="AH31" s="42"/>
      <c r="AI31" s="40"/>
      <c r="AJ31" s="41"/>
      <c r="AK31" s="41"/>
      <c r="AL31" s="42"/>
      <c r="AM31" s="40"/>
      <c r="AN31" s="41"/>
      <c r="AO31" s="41"/>
      <c r="AP31" s="42"/>
      <c r="AQ31" s="40"/>
      <c r="AR31" s="41"/>
      <c r="AS31" s="41" t="s">
        <v>12</v>
      </c>
      <c r="AT31" s="42"/>
      <c r="AU31" s="40"/>
      <c r="AV31" s="41"/>
      <c r="AW31" s="41"/>
      <c r="AX31" s="42"/>
      <c r="AY31" s="40"/>
      <c r="AZ31" s="41"/>
      <c r="BA31" s="41"/>
      <c r="BB31" s="42"/>
      <c r="BC31" s="190"/>
      <c r="BD31" s="192"/>
      <c r="BE31" s="194"/>
      <c r="BF31" s="196"/>
    </row>
    <row r="32" spans="2:58" s="28" customFormat="1" ht="15.95" customHeight="1" thickBot="1">
      <c r="B32" s="139"/>
      <c r="C32" s="133"/>
      <c r="D32" s="134"/>
      <c r="E32" s="134"/>
      <c r="F32" s="135"/>
      <c r="G32" s="43"/>
      <c r="H32" s="44"/>
      <c r="I32" s="44"/>
      <c r="J32" s="45"/>
      <c r="K32" s="43"/>
      <c r="L32" s="44"/>
      <c r="M32" s="44"/>
      <c r="N32" s="45"/>
      <c r="O32" s="43"/>
      <c r="P32" s="44"/>
      <c r="Q32" s="44"/>
      <c r="R32" s="45"/>
      <c r="S32" s="43"/>
      <c r="T32" s="44"/>
      <c r="U32" s="44"/>
      <c r="V32" s="45"/>
      <c r="W32" s="43"/>
      <c r="X32" s="44"/>
      <c r="Y32" s="44"/>
      <c r="Z32" s="45"/>
      <c r="AA32" s="43"/>
      <c r="AB32" s="44"/>
      <c r="AC32" s="44"/>
      <c r="AD32" s="45"/>
      <c r="AE32" s="43"/>
      <c r="AF32" s="44"/>
      <c r="AG32" s="44"/>
      <c r="AH32" s="45"/>
      <c r="AI32" s="43"/>
      <c r="AJ32" s="44"/>
      <c r="AK32" s="44"/>
      <c r="AL32" s="45"/>
      <c r="AM32" s="43"/>
      <c r="AN32" s="44"/>
      <c r="AO32" s="44"/>
      <c r="AP32" s="45"/>
      <c r="AQ32" s="43"/>
      <c r="AR32" s="44"/>
      <c r="AS32" s="44"/>
      <c r="AT32" s="45"/>
      <c r="AU32" s="43"/>
      <c r="AV32" s="44"/>
      <c r="AW32" s="44"/>
      <c r="AX32" s="45"/>
      <c r="AY32" s="43"/>
      <c r="AZ32" s="44"/>
      <c r="BA32" s="44"/>
      <c r="BB32" s="45"/>
      <c r="BC32" s="191"/>
      <c r="BD32" s="193"/>
      <c r="BE32" s="195"/>
      <c r="BF32" s="196"/>
    </row>
    <row r="33" spans="2:58" s="28" customFormat="1" ht="15.95" customHeight="1">
      <c r="B33" s="138" t="s">
        <v>50</v>
      </c>
      <c r="C33" s="130" t="s">
        <v>51</v>
      </c>
      <c r="D33" s="131"/>
      <c r="E33" s="131"/>
      <c r="F33" s="132"/>
      <c r="G33" s="40"/>
      <c r="H33" s="41"/>
      <c r="I33" s="41"/>
      <c r="J33" s="42"/>
      <c r="K33" s="40"/>
      <c r="L33" s="41"/>
      <c r="M33" s="41"/>
      <c r="N33" s="42"/>
      <c r="O33" s="40"/>
      <c r="P33" s="41" t="s">
        <v>12</v>
      </c>
      <c r="Q33" s="41"/>
      <c r="R33" s="42"/>
      <c r="S33" s="40"/>
      <c r="T33" s="41"/>
      <c r="U33" s="41"/>
      <c r="V33" s="42"/>
      <c r="W33" s="40"/>
      <c r="X33" s="41"/>
      <c r="Y33" s="41"/>
      <c r="Z33" s="42"/>
      <c r="AA33" s="40"/>
      <c r="AB33" s="41"/>
      <c r="AC33" s="41"/>
      <c r="AD33" s="42"/>
      <c r="AE33" s="40"/>
      <c r="AF33" s="41"/>
      <c r="AG33" s="41"/>
      <c r="AH33" s="42"/>
      <c r="AI33" s="40"/>
      <c r="AJ33" s="41"/>
      <c r="AK33" s="41"/>
      <c r="AL33" s="42"/>
      <c r="AM33" s="40"/>
      <c r="AN33" s="41"/>
      <c r="AO33" s="41"/>
      <c r="AP33" s="42"/>
      <c r="AQ33" s="40"/>
      <c r="AR33" s="41"/>
      <c r="AS33" s="41"/>
      <c r="AT33" s="42"/>
      <c r="AU33" s="40"/>
      <c r="AV33" s="41"/>
      <c r="AW33" s="41"/>
      <c r="AX33" s="42"/>
      <c r="AY33" s="40"/>
      <c r="AZ33" s="41"/>
      <c r="BA33" s="41"/>
      <c r="BB33" s="42"/>
      <c r="BC33" s="46"/>
      <c r="BD33" s="47"/>
      <c r="BE33" s="48"/>
      <c r="BF33" s="49"/>
    </row>
    <row r="34" spans="2:58" s="28" customFormat="1" ht="15.95" customHeight="1" thickBot="1">
      <c r="B34" s="139"/>
      <c r="C34" s="133"/>
      <c r="D34" s="134"/>
      <c r="E34" s="134"/>
      <c r="F34" s="135"/>
      <c r="G34" s="43"/>
      <c r="H34" s="44"/>
      <c r="I34" s="44"/>
      <c r="J34" s="45"/>
      <c r="K34" s="43"/>
      <c r="L34" s="44"/>
      <c r="M34" s="44"/>
      <c r="N34" s="45"/>
      <c r="O34" s="43"/>
      <c r="P34" s="44"/>
      <c r="Q34" s="44"/>
      <c r="R34" s="45"/>
      <c r="S34" s="43"/>
      <c r="T34" s="44"/>
      <c r="U34" s="44"/>
      <c r="V34" s="45"/>
      <c r="W34" s="43"/>
      <c r="X34" s="44"/>
      <c r="Y34" s="44"/>
      <c r="Z34" s="45"/>
      <c r="AA34" s="43"/>
      <c r="AB34" s="44"/>
      <c r="AC34" s="44"/>
      <c r="AD34" s="45"/>
      <c r="AE34" s="43"/>
      <c r="AF34" s="44"/>
      <c r="AG34" s="44"/>
      <c r="AH34" s="45"/>
      <c r="AI34" s="43"/>
      <c r="AJ34" s="44"/>
      <c r="AK34" s="44"/>
      <c r="AL34" s="45"/>
      <c r="AM34" s="43"/>
      <c r="AN34" s="44"/>
      <c r="AO34" s="44"/>
      <c r="AP34" s="45"/>
      <c r="AQ34" s="43"/>
      <c r="AR34" s="44"/>
      <c r="AS34" s="44"/>
      <c r="AT34" s="45"/>
      <c r="AU34" s="43"/>
      <c r="AV34" s="44"/>
      <c r="AW34" s="44"/>
      <c r="AX34" s="45"/>
      <c r="AY34" s="43"/>
      <c r="AZ34" s="44"/>
      <c r="BA34" s="44"/>
      <c r="BB34" s="45"/>
      <c r="BC34" s="46"/>
      <c r="BD34" s="47"/>
      <c r="BE34" s="48"/>
      <c r="BF34" s="49"/>
    </row>
    <row r="35" spans="2:58" s="28" customFormat="1" ht="15.95" customHeight="1">
      <c r="B35" s="138" t="s">
        <v>52</v>
      </c>
      <c r="C35" s="130" t="s">
        <v>40</v>
      </c>
      <c r="D35" s="131"/>
      <c r="E35" s="131"/>
      <c r="F35" s="132"/>
      <c r="G35" s="40"/>
      <c r="H35" s="41"/>
      <c r="I35" s="41"/>
      <c r="J35" s="42"/>
      <c r="K35" s="40"/>
      <c r="L35" s="41"/>
      <c r="M35" s="41" t="s">
        <v>12</v>
      </c>
      <c r="N35" s="42"/>
      <c r="O35" s="40"/>
      <c r="P35" s="41"/>
      <c r="Q35" s="41"/>
      <c r="R35" s="42"/>
      <c r="S35" s="40"/>
      <c r="T35" s="41"/>
      <c r="U35" s="41"/>
      <c r="V35" s="42"/>
      <c r="W35" s="40"/>
      <c r="X35" s="41"/>
      <c r="Y35" s="41"/>
      <c r="Z35" s="42"/>
      <c r="AA35" s="40"/>
      <c r="AB35" s="41"/>
      <c r="AC35" s="41"/>
      <c r="AD35" s="42"/>
      <c r="AE35" s="40"/>
      <c r="AF35" s="41"/>
      <c r="AG35" s="41"/>
      <c r="AH35" s="42"/>
      <c r="AI35" s="40"/>
      <c r="AJ35" s="41"/>
      <c r="AK35" s="41"/>
      <c r="AL35" s="42"/>
      <c r="AM35" s="40"/>
      <c r="AN35" s="41"/>
      <c r="AO35" s="41"/>
      <c r="AP35" s="42"/>
      <c r="AQ35" s="40"/>
      <c r="AR35" s="41"/>
      <c r="AS35" s="41"/>
      <c r="AT35" s="42"/>
      <c r="AU35" s="40"/>
      <c r="AV35" s="41"/>
      <c r="AW35" s="41"/>
      <c r="AX35" s="42"/>
      <c r="AY35" s="40"/>
      <c r="AZ35" s="41"/>
      <c r="BA35" s="41"/>
      <c r="BB35" s="42"/>
      <c r="BC35" s="46"/>
      <c r="BD35" s="47"/>
      <c r="BE35" s="48"/>
      <c r="BF35" s="50"/>
    </row>
    <row r="36" spans="2:58" s="28" customFormat="1" ht="15.95" customHeight="1" thickBot="1">
      <c r="B36" s="139"/>
      <c r="C36" s="133"/>
      <c r="D36" s="134"/>
      <c r="E36" s="134"/>
      <c r="F36" s="135"/>
      <c r="G36" s="43"/>
      <c r="H36" s="44"/>
      <c r="I36" s="44"/>
      <c r="J36" s="45"/>
      <c r="K36" s="43"/>
      <c r="L36" s="44"/>
      <c r="M36" s="44"/>
      <c r="N36" s="45"/>
      <c r="O36" s="43"/>
      <c r="P36" s="44"/>
      <c r="Q36" s="44"/>
      <c r="R36" s="45"/>
      <c r="S36" s="43"/>
      <c r="T36" s="44"/>
      <c r="U36" s="44"/>
      <c r="V36" s="45"/>
      <c r="W36" s="43"/>
      <c r="X36" s="44"/>
      <c r="Y36" s="44"/>
      <c r="Z36" s="45"/>
      <c r="AA36" s="43"/>
      <c r="AB36" s="44"/>
      <c r="AC36" s="44"/>
      <c r="AD36" s="45"/>
      <c r="AE36" s="43"/>
      <c r="AF36" s="44"/>
      <c r="AG36" s="44"/>
      <c r="AH36" s="45"/>
      <c r="AI36" s="43"/>
      <c r="AJ36" s="44"/>
      <c r="AK36" s="44"/>
      <c r="AL36" s="45"/>
      <c r="AM36" s="43"/>
      <c r="AN36" s="44"/>
      <c r="AO36" s="44"/>
      <c r="AP36" s="45"/>
      <c r="AQ36" s="43"/>
      <c r="AR36" s="44"/>
      <c r="AS36" s="44"/>
      <c r="AT36" s="45"/>
      <c r="AU36" s="43"/>
      <c r="AV36" s="44"/>
      <c r="AW36" s="44"/>
      <c r="AX36" s="45"/>
      <c r="AY36" s="43"/>
      <c r="AZ36" s="44"/>
      <c r="BA36" s="44"/>
      <c r="BB36" s="45"/>
      <c r="BC36" s="46"/>
      <c r="BD36" s="47"/>
      <c r="BE36" s="48"/>
      <c r="BF36" s="50"/>
    </row>
    <row r="37" spans="2:58" s="28" customFormat="1" ht="15.95" customHeight="1">
      <c r="B37" s="138" t="s">
        <v>53</v>
      </c>
      <c r="C37" s="130" t="s">
        <v>54</v>
      </c>
      <c r="D37" s="131"/>
      <c r="E37" s="131"/>
      <c r="F37" s="132"/>
      <c r="G37" s="40"/>
      <c r="H37" s="41"/>
      <c r="I37" s="41"/>
      <c r="J37" s="42"/>
      <c r="K37" s="40"/>
      <c r="L37" s="41"/>
      <c r="M37" s="41"/>
      <c r="N37" s="42"/>
      <c r="O37" s="40"/>
      <c r="P37" s="41"/>
      <c r="Q37" s="41"/>
      <c r="R37" s="42"/>
      <c r="S37" s="40"/>
      <c r="T37" s="41"/>
      <c r="U37" s="41"/>
      <c r="V37" s="42"/>
      <c r="W37" s="40"/>
      <c r="X37" s="41"/>
      <c r="Y37" s="41"/>
      <c r="Z37" s="42"/>
      <c r="AA37" s="40"/>
      <c r="AB37" s="41"/>
      <c r="AC37" s="41"/>
      <c r="AD37" s="42"/>
      <c r="AE37" s="40"/>
      <c r="AF37" s="41"/>
      <c r="AG37" s="41"/>
      <c r="AH37" s="42"/>
      <c r="AI37" s="40"/>
      <c r="AJ37" s="41"/>
      <c r="AK37" s="41"/>
      <c r="AL37" s="42"/>
      <c r="AM37" s="40"/>
      <c r="AN37" s="41"/>
      <c r="AO37" s="41"/>
      <c r="AP37" s="42"/>
      <c r="AQ37" s="40"/>
      <c r="AR37" s="41"/>
      <c r="AS37" s="41"/>
      <c r="AT37" s="42"/>
      <c r="AU37" s="40"/>
      <c r="AV37" s="41"/>
      <c r="AW37" s="41"/>
      <c r="AX37" s="42"/>
      <c r="AY37" s="40"/>
      <c r="AZ37" s="41"/>
      <c r="BA37" s="41"/>
      <c r="BB37" s="42"/>
      <c r="BC37" s="46"/>
      <c r="BD37" s="47"/>
      <c r="BE37" s="48"/>
      <c r="BF37" s="50"/>
    </row>
    <row r="38" spans="2:58" s="28" customFormat="1" ht="15.95" customHeight="1" thickBot="1">
      <c r="B38" s="139"/>
      <c r="C38" s="133"/>
      <c r="D38" s="134"/>
      <c r="E38" s="134"/>
      <c r="F38" s="135"/>
      <c r="G38" s="43"/>
      <c r="H38" s="44"/>
      <c r="I38" s="44"/>
      <c r="J38" s="45"/>
      <c r="K38" s="43"/>
      <c r="L38" s="44"/>
      <c r="M38" s="44"/>
      <c r="N38" s="45"/>
      <c r="O38" s="43"/>
      <c r="P38" s="44"/>
      <c r="Q38" s="44"/>
      <c r="R38" s="45"/>
      <c r="S38" s="43"/>
      <c r="T38" s="44"/>
      <c r="U38" s="44"/>
      <c r="V38" s="45"/>
      <c r="W38" s="43"/>
      <c r="X38" s="44"/>
      <c r="Y38" s="44"/>
      <c r="Z38" s="45"/>
      <c r="AA38" s="43"/>
      <c r="AB38" s="44"/>
      <c r="AC38" s="44"/>
      <c r="AD38" s="45"/>
      <c r="AE38" s="43"/>
      <c r="AF38" s="44"/>
      <c r="AG38" s="44"/>
      <c r="AH38" s="45"/>
      <c r="AI38" s="43"/>
      <c r="AJ38" s="44"/>
      <c r="AK38" s="44"/>
      <c r="AL38" s="45"/>
      <c r="AM38" s="43"/>
      <c r="AN38" s="44"/>
      <c r="AO38" s="44"/>
      <c r="AP38" s="45"/>
      <c r="AQ38" s="43"/>
      <c r="AR38" s="44"/>
      <c r="AS38" s="44"/>
      <c r="AT38" s="45"/>
      <c r="AU38" s="43"/>
      <c r="AV38" s="44"/>
      <c r="AW38" s="44"/>
      <c r="AX38" s="45"/>
      <c r="AY38" s="43"/>
      <c r="AZ38" s="44"/>
      <c r="BA38" s="44"/>
      <c r="BB38" s="45"/>
      <c r="BC38" s="51"/>
      <c r="BD38" s="52"/>
      <c r="BE38" s="53"/>
      <c r="BF38" s="49"/>
    </row>
    <row r="39" spans="2:58" s="28" customFormat="1" ht="21.75" customHeight="1">
      <c r="B39" s="138" t="s">
        <v>55</v>
      </c>
      <c r="C39" s="130" t="s">
        <v>54</v>
      </c>
      <c r="D39" s="131"/>
      <c r="E39" s="131"/>
      <c r="F39" s="132"/>
      <c r="G39" s="40"/>
      <c r="H39" s="41"/>
      <c r="I39" s="41"/>
      <c r="J39" s="42"/>
      <c r="K39" s="40"/>
      <c r="L39" s="41"/>
      <c r="M39" s="41"/>
      <c r="N39" s="42"/>
      <c r="O39" s="40"/>
      <c r="P39" s="41"/>
      <c r="Q39" s="41"/>
      <c r="R39" s="42"/>
      <c r="S39" s="40"/>
      <c r="T39" s="41"/>
      <c r="U39" s="41"/>
      <c r="V39" s="42"/>
      <c r="W39" s="40"/>
      <c r="X39" s="41"/>
      <c r="Y39" s="41"/>
      <c r="Z39" s="42" t="s">
        <v>12</v>
      </c>
      <c r="AA39" s="40"/>
      <c r="AB39" s="41"/>
      <c r="AC39" s="41"/>
      <c r="AD39" s="42"/>
      <c r="AE39" s="40"/>
      <c r="AF39" s="41"/>
      <c r="AG39" s="41"/>
      <c r="AH39" s="42"/>
      <c r="AI39" s="40"/>
      <c r="AJ39" s="41"/>
      <c r="AK39" s="41"/>
      <c r="AL39" s="42"/>
      <c r="AM39" s="40"/>
      <c r="AN39" s="41"/>
      <c r="AO39" s="41"/>
      <c r="AP39" s="42"/>
      <c r="AQ39" s="40"/>
      <c r="AR39" s="41"/>
      <c r="AS39" s="41"/>
      <c r="AT39" s="42"/>
      <c r="AU39" s="40"/>
      <c r="AV39" s="41"/>
      <c r="AW39" s="41"/>
      <c r="AX39" s="42"/>
      <c r="AY39" s="40"/>
      <c r="AZ39" s="41"/>
      <c r="BA39" s="41"/>
      <c r="BB39" s="42"/>
      <c r="BC39" s="46"/>
      <c r="BD39" s="47"/>
      <c r="BE39" s="48"/>
      <c r="BF39" s="49"/>
    </row>
    <row r="40" spans="2:58" s="28" customFormat="1" ht="25.5" customHeight="1" thickBot="1">
      <c r="B40" s="139"/>
      <c r="C40" s="133"/>
      <c r="D40" s="134"/>
      <c r="E40" s="134"/>
      <c r="F40" s="135"/>
      <c r="G40" s="43"/>
      <c r="H40" s="44"/>
      <c r="I40" s="44"/>
      <c r="J40" s="45"/>
      <c r="K40" s="43"/>
      <c r="L40" s="44"/>
      <c r="M40" s="44"/>
      <c r="N40" s="45"/>
      <c r="O40" s="43"/>
      <c r="P40" s="44"/>
      <c r="Q40" s="44"/>
      <c r="R40" s="45"/>
      <c r="S40" s="43"/>
      <c r="T40" s="44"/>
      <c r="U40" s="44"/>
      <c r="V40" s="45"/>
      <c r="W40" s="43"/>
      <c r="X40" s="44"/>
      <c r="Y40" s="44"/>
      <c r="Z40" s="45"/>
      <c r="AA40" s="43"/>
      <c r="AB40" s="44"/>
      <c r="AC40" s="44"/>
      <c r="AD40" s="45"/>
      <c r="AE40" s="43"/>
      <c r="AF40" s="44"/>
      <c r="AG40" s="44"/>
      <c r="AH40" s="45"/>
      <c r="AI40" s="43"/>
      <c r="AJ40" s="44"/>
      <c r="AK40" s="44"/>
      <c r="AL40" s="45"/>
      <c r="AM40" s="43"/>
      <c r="AN40" s="44"/>
      <c r="AO40" s="44"/>
      <c r="AP40" s="45"/>
      <c r="AQ40" s="43"/>
      <c r="AR40" s="44"/>
      <c r="AS40" s="44"/>
      <c r="AT40" s="45"/>
      <c r="AU40" s="43"/>
      <c r="AV40" s="44"/>
      <c r="AW40" s="44"/>
      <c r="AX40" s="45"/>
      <c r="AY40" s="43"/>
      <c r="AZ40" s="44"/>
      <c r="BA40" s="44"/>
      <c r="BB40" s="45"/>
      <c r="BC40" s="46"/>
      <c r="BD40" s="47"/>
      <c r="BE40" s="48"/>
      <c r="BF40" s="49"/>
    </row>
    <row r="41" spans="2:58" s="28" customFormat="1" ht="15.95" customHeight="1">
      <c r="B41" s="128" t="s">
        <v>56</v>
      </c>
      <c r="C41" s="130" t="s">
        <v>49</v>
      </c>
      <c r="D41" s="131"/>
      <c r="E41" s="131"/>
      <c r="F41" s="132"/>
      <c r="G41" s="40"/>
      <c r="H41" s="41"/>
      <c r="I41" s="41"/>
      <c r="J41" s="42"/>
      <c r="K41" s="40"/>
      <c r="L41" s="41"/>
      <c r="M41" s="41"/>
      <c r="N41" s="42" t="s">
        <v>12</v>
      </c>
      <c r="O41" s="40"/>
      <c r="P41" s="41"/>
      <c r="Q41" s="41"/>
      <c r="R41" s="42"/>
      <c r="S41" s="40"/>
      <c r="T41" s="41"/>
      <c r="U41" s="41"/>
      <c r="V41" s="42"/>
      <c r="W41" s="40"/>
      <c r="X41" s="41"/>
      <c r="Y41" s="41"/>
      <c r="Z41" s="42"/>
      <c r="AA41" s="40"/>
      <c r="AB41" s="41" t="s">
        <v>12</v>
      </c>
      <c r="AC41" s="41"/>
      <c r="AD41" s="42"/>
      <c r="AE41" s="40"/>
      <c r="AF41" s="41"/>
      <c r="AG41" s="41"/>
      <c r="AH41" s="42"/>
      <c r="AI41" s="40"/>
      <c r="AJ41" s="41"/>
      <c r="AK41" s="41"/>
      <c r="AL41" s="42"/>
      <c r="AM41" s="40"/>
      <c r="AN41" s="41" t="s">
        <v>12</v>
      </c>
      <c r="AO41" s="41"/>
      <c r="AP41" s="42"/>
      <c r="AQ41" s="40"/>
      <c r="AR41" s="41"/>
      <c r="AS41" s="41"/>
      <c r="AT41" s="42"/>
      <c r="AU41" s="40"/>
      <c r="AV41" s="41"/>
      <c r="AW41" s="41" t="s">
        <v>12</v>
      </c>
      <c r="AX41" s="42"/>
      <c r="AY41" s="40"/>
      <c r="AZ41" s="41"/>
      <c r="BA41" s="41"/>
      <c r="BB41" s="42"/>
      <c r="BC41" s="46"/>
      <c r="BD41" s="47"/>
      <c r="BE41" s="48"/>
      <c r="BF41" s="49"/>
    </row>
    <row r="42" spans="2:58" s="28" customFormat="1" ht="15.95" customHeight="1" thickBot="1">
      <c r="B42" s="129"/>
      <c r="C42" s="133"/>
      <c r="D42" s="134"/>
      <c r="E42" s="134"/>
      <c r="F42" s="135"/>
      <c r="G42" s="43"/>
      <c r="H42" s="44"/>
      <c r="I42" s="44"/>
      <c r="J42" s="45"/>
      <c r="K42" s="43"/>
      <c r="L42" s="44"/>
      <c r="M42" s="44"/>
      <c r="N42" s="45"/>
      <c r="O42" s="43"/>
      <c r="P42" s="44"/>
      <c r="Q42" s="44"/>
      <c r="R42" s="45"/>
      <c r="S42" s="43"/>
      <c r="T42" s="44"/>
      <c r="U42" s="44"/>
      <c r="V42" s="45"/>
      <c r="W42" s="43"/>
      <c r="X42" s="44"/>
      <c r="Y42" s="44"/>
      <c r="Z42" s="45"/>
      <c r="AA42" s="43"/>
      <c r="AB42" s="44"/>
      <c r="AC42" s="44"/>
      <c r="AD42" s="45"/>
      <c r="AE42" s="43"/>
      <c r="AF42" s="44"/>
      <c r="AG42" s="44"/>
      <c r="AH42" s="45"/>
      <c r="AI42" s="43"/>
      <c r="AJ42" s="44"/>
      <c r="AK42" s="44"/>
      <c r="AL42" s="45"/>
      <c r="AM42" s="43"/>
      <c r="AN42" s="44"/>
      <c r="AO42" s="44"/>
      <c r="AP42" s="45"/>
      <c r="AQ42" s="43"/>
      <c r="AR42" s="44"/>
      <c r="AS42" s="44"/>
      <c r="AT42" s="45"/>
      <c r="AU42" s="43"/>
      <c r="AV42" s="44"/>
      <c r="AW42" s="44"/>
      <c r="AX42" s="45"/>
      <c r="AY42" s="43"/>
      <c r="AZ42" s="44"/>
      <c r="BA42" s="44"/>
      <c r="BB42" s="45"/>
      <c r="BC42" s="46"/>
      <c r="BD42" s="47"/>
      <c r="BE42" s="48"/>
      <c r="BF42" s="49"/>
    </row>
    <row r="43" spans="2:58" s="28" customFormat="1" ht="15.95" customHeight="1">
      <c r="B43" s="128" t="s">
        <v>57</v>
      </c>
      <c r="C43" s="130" t="s">
        <v>58</v>
      </c>
      <c r="D43" s="131"/>
      <c r="E43" s="131"/>
      <c r="F43" s="132"/>
      <c r="G43" s="40"/>
      <c r="H43" s="41"/>
      <c r="I43" s="41"/>
      <c r="J43" s="42"/>
      <c r="K43" s="40"/>
      <c r="L43" s="41"/>
      <c r="M43" s="41"/>
      <c r="N43" s="42" t="s">
        <v>12</v>
      </c>
      <c r="O43" s="40"/>
      <c r="P43" s="41"/>
      <c r="Q43" s="41"/>
      <c r="R43" s="42"/>
      <c r="S43" s="40"/>
      <c r="T43" s="41"/>
      <c r="U43" s="41"/>
      <c r="V43" s="42"/>
      <c r="W43" s="40"/>
      <c r="X43" s="41"/>
      <c r="Y43" s="41"/>
      <c r="Z43" s="42"/>
      <c r="AA43" s="40"/>
      <c r="AB43" s="41" t="s">
        <v>12</v>
      </c>
      <c r="AC43" s="41"/>
      <c r="AD43" s="42"/>
      <c r="AE43" s="40"/>
      <c r="AF43" s="41"/>
      <c r="AG43" s="41"/>
      <c r="AH43" s="42"/>
      <c r="AI43" s="40"/>
      <c r="AJ43" s="41"/>
      <c r="AK43" s="41"/>
      <c r="AL43" s="42"/>
      <c r="AM43" s="40"/>
      <c r="AN43" s="41" t="s">
        <v>12</v>
      </c>
      <c r="AO43" s="41"/>
      <c r="AP43" s="42"/>
      <c r="AQ43" s="40"/>
      <c r="AR43" s="41"/>
      <c r="AS43" s="41"/>
      <c r="AT43" s="42"/>
      <c r="AU43" s="40"/>
      <c r="AV43" s="41"/>
      <c r="AW43" s="41" t="s">
        <v>12</v>
      </c>
      <c r="AX43" s="42"/>
      <c r="AY43" s="40"/>
      <c r="AZ43" s="41"/>
      <c r="BA43" s="41"/>
      <c r="BB43" s="42"/>
      <c r="BC43" s="46"/>
      <c r="BD43" s="47"/>
      <c r="BE43" s="48"/>
      <c r="BF43" s="49"/>
    </row>
    <row r="44" spans="2:58" s="28" customFormat="1" ht="15.95" customHeight="1" thickBot="1">
      <c r="B44" s="129"/>
      <c r="C44" s="133"/>
      <c r="D44" s="134"/>
      <c r="E44" s="134"/>
      <c r="F44" s="135"/>
      <c r="G44" s="43"/>
      <c r="H44" s="44"/>
      <c r="I44" s="44"/>
      <c r="J44" s="45"/>
      <c r="K44" s="43"/>
      <c r="L44" s="44"/>
      <c r="M44" s="44"/>
      <c r="N44" s="45"/>
      <c r="O44" s="43"/>
      <c r="P44" s="44"/>
      <c r="Q44" s="44"/>
      <c r="R44" s="45"/>
      <c r="S44" s="43"/>
      <c r="T44" s="44"/>
      <c r="U44" s="44"/>
      <c r="V44" s="45"/>
      <c r="W44" s="43"/>
      <c r="X44" s="44"/>
      <c r="Y44" s="44"/>
      <c r="Z44" s="45"/>
      <c r="AA44" s="43"/>
      <c r="AB44" s="44"/>
      <c r="AC44" s="44"/>
      <c r="AD44" s="45"/>
      <c r="AE44" s="43"/>
      <c r="AF44" s="44"/>
      <c r="AG44" s="44"/>
      <c r="AH44" s="45"/>
      <c r="AI44" s="43"/>
      <c r="AJ44" s="44"/>
      <c r="AK44" s="44"/>
      <c r="AL44" s="45"/>
      <c r="AM44" s="43"/>
      <c r="AN44" s="44"/>
      <c r="AO44" s="44"/>
      <c r="AP44" s="45"/>
      <c r="AQ44" s="43"/>
      <c r="AR44" s="44"/>
      <c r="AS44" s="44"/>
      <c r="AT44" s="45"/>
      <c r="AU44" s="43"/>
      <c r="AV44" s="44"/>
      <c r="AW44" s="44"/>
      <c r="AX44" s="45"/>
      <c r="AY44" s="43"/>
      <c r="AZ44" s="44"/>
      <c r="BA44" s="44"/>
      <c r="BB44" s="45"/>
      <c r="BC44" s="46"/>
      <c r="BD44" s="47"/>
      <c r="BE44" s="48"/>
      <c r="BF44" s="49"/>
    </row>
    <row r="45" spans="2:58" s="28" customFormat="1" ht="15.95" customHeight="1">
      <c r="B45" s="128" t="s">
        <v>59</v>
      </c>
      <c r="C45" s="130" t="s">
        <v>60</v>
      </c>
      <c r="D45" s="131"/>
      <c r="E45" s="131"/>
      <c r="F45" s="132"/>
      <c r="G45" s="40"/>
      <c r="H45" s="41"/>
      <c r="I45" s="41"/>
      <c r="J45" s="42"/>
      <c r="K45" s="40"/>
      <c r="L45" s="41"/>
      <c r="M45" s="41"/>
      <c r="N45" s="42" t="s">
        <v>12</v>
      </c>
      <c r="O45" s="40"/>
      <c r="P45" s="41"/>
      <c r="Q45" s="41"/>
      <c r="R45" s="42"/>
      <c r="S45" s="40"/>
      <c r="T45" s="41"/>
      <c r="U45" s="41"/>
      <c r="V45" s="42"/>
      <c r="W45" s="40"/>
      <c r="X45" s="41"/>
      <c r="Y45" s="41"/>
      <c r="Z45" s="42" t="s">
        <v>12</v>
      </c>
      <c r="AA45" s="40"/>
      <c r="AB45" s="41"/>
      <c r="AC45" s="41"/>
      <c r="AD45" s="42"/>
      <c r="AE45" s="40"/>
      <c r="AF45" s="41"/>
      <c r="AG45" s="41"/>
      <c r="AH45" s="42"/>
      <c r="AI45" s="40"/>
      <c r="AJ45" s="41"/>
      <c r="AK45" s="41"/>
      <c r="AL45" s="42"/>
      <c r="AM45" s="40"/>
      <c r="AN45" s="41"/>
      <c r="AO45" s="41"/>
      <c r="AP45" s="42" t="s">
        <v>12</v>
      </c>
      <c r="AQ45" s="40"/>
      <c r="AR45" s="41"/>
      <c r="AS45" s="41"/>
      <c r="AT45" s="42"/>
      <c r="AU45" s="40"/>
      <c r="AV45" s="41"/>
      <c r="AW45" s="41"/>
      <c r="AX45" s="42" t="s">
        <v>12</v>
      </c>
      <c r="AY45" s="40"/>
      <c r="AZ45" s="41"/>
      <c r="BA45" s="41"/>
      <c r="BB45" s="42"/>
      <c r="BC45" s="46"/>
      <c r="BD45" s="47"/>
      <c r="BE45" s="48"/>
      <c r="BF45" s="49"/>
    </row>
    <row r="46" spans="2:58" s="28" customFormat="1" ht="15.95" customHeight="1" thickBot="1">
      <c r="B46" s="129"/>
      <c r="C46" s="133"/>
      <c r="D46" s="134"/>
      <c r="E46" s="134"/>
      <c r="F46" s="135"/>
      <c r="G46" s="43"/>
      <c r="H46" s="44"/>
      <c r="I46" s="44"/>
      <c r="J46" s="45"/>
      <c r="K46" s="43"/>
      <c r="L46" s="44"/>
      <c r="M46" s="44"/>
      <c r="N46" s="45"/>
      <c r="O46" s="43"/>
      <c r="P46" s="44"/>
      <c r="Q46" s="44"/>
      <c r="R46" s="45"/>
      <c r="S46" s="43"/>
      <c r="T46" s="44"/>
      <c r="U46" s="44"/>
      <c r="V46" s="45"/>
      <c r="W46" s="43"/>
      <c r="X46" s="44"/>
      <c r="Y46" s="44"/>
      <c r="Z46" s="45"/>
      <c r="AA46" s="43"/>
      <c r="AB46" s="44"/>
      <c r="AC46" s="44"/>
      <c r="AD46" s="45"/>
      <c r="AE46" s="43"/>
      <c r="AF46" s="44"/>
      <c r="AG46" s="44"/>
      <c r="AH46" s="45"/>
      <c r="AI46" s="43"/>
      <c r="AJ46" s="44"/>
      <c r="AK46" s="44"/>
      <c r="AL46" s="45"/>
      <c r="AM46" s="43"/>
      <c r="AN46" s="44"/>
      <c r="AO46" s="44"/>
      <c r="AP46" s="45"/>
      <c r="AQ46" s="43"/>
      <c r="AR46" s="44"/>
      <c r="AS46" s="44"/>
      <c r="AT46" s="45"/>
      <c r="AU46" s="43"/>
      <c r="AV46" s="44"/>
      <c r="AW46" s="44"/>
      <c r="AX46" s="45"/>
      <c r="AY46" s="43"/>
      <c r="AZ46" s="44"/>
      <c r="BA46" s="44"/>
      <c r="BB46" s="45"/>
      <c r="BC46" s="46"/>
      <c r="BD46" s="47"/>
      <c r="BE46" s="48"/>
      <c r="BF46" s="49"/>
    </row>
    <row r="47" spans="2:58" s="28" customFormat="1" ht="15.95" customHeight="1">
      <c r="B47" s="138" t="s">
        <v>61</v>
      </c>
      <c r="C47" s="130" t="s">
        <v>62</v>
      </c>
      <c r="D47" s="131"/>
      <c r="E47" s="131"/>
      <c r="F47" s="132"/>
      <c r="G47" s="40"/>
      <c r="H47" s="41"/>
      <c r="I47" s="41"/>
      <c r="J47" s="42"/>
      <c r="K47" s="40"/>
      <c r="L47" s="41"/>
      <c r="M47" s="41"/>
      <c r="N47" s="42"/>
      <c r="O47" s="40"/>
      <c r="P47" s="41"/>
      <c r="Q47" s="41"/>
      <c r="R47" s="42" t="s">
        <v>12</v>
      </c>
      <c r="S47" s="40"/>
      <c r="T47" s="41"/>
      <c r="U47" s="41"/>
      <c r="V47" s="42"/>
      <c r="W47" s="40"/>
      <c r="X47" s="41"/>
      <c r="Y47" s="41"/>
      <c r="Z47" s="42"/>
      <c r="AA47" s="40"/>
      <c r="AB47" s="41"/>
      <c r="AC47" s="41"/>
      <c r="AD47" s="42"/>
      <c r="AE47" s="40"/>
      <c r="AF47" s="41" t="s">
        <v>12</v>
      </c>
      <c r="AG47" s="41"/>
      <c r="AH47" s="42"/>
      <c r="AI47" s="40"/>
      <c r="AJ47" s="41"/>
      <c r="AK47" s="41"/>
      <c r="AL47" s="42"/>
      <c r="AM47" s="40"/>
      <c r="AN47" s="41"/>
      <c r="AO47" s="41"/>
      <c r="AP47" s="42"/>
      <c r="AQ47" s="40"/>
      <c r="AR47" s="41"/>
      <c r="AS47" s="41"/>
      <c r="AT47" s="42"/>
      <c r="AU47" s="40"/>
      <c r="AV47" s="41"/>
      <c r="AW47" s="41"/>
      <c r="AX47" s="42"/>
      <c r="AY47" s="40"/>
      <c r="AZ47" s="41"/>
      <c r="BA47" s="41"/>
      <c r="BB47" s="42"/>
      <c r="BC47" s="46"/>
      <c r="BD47" s="47"/>
      <c r="BE47" s="48"/>
      <c r="BF47" s="49"/>
    </row>
    <row r="48" spans="2:58" s="28" customFormat="1" ht="15.95" customHeight="1" thickBot="1">
      <c r="B48" s="139"/>
      <c r="C48" s="133"/>
      <c r="D48" s="134"/>
      <c r="E48" s="134"/>
      <c r="F48" s="135"/>
      <c r="G48" s="43"/>
      <c r="H48" s="44"/>
      <c r="I48" s="44"/>
      <c r="J48" s="45"/>
      <c r="K48" s="43"/>
      <c r="L48" s="44"/>
      <c r="M48" s="44"/>
      <c r="N48" s="45"/>
      <c r="O48" s="43"/>
      <c r="P48" s="44"/>
      <c r="Q48" s="44"/>
      <c r="R48" s="45"/>
      <c r="S48" s="43"/>
      <c r="T48" s="44"/>
      <c r="U48" s="44"/>
      <c r="V48" s="45"/>
      <c r="W48" s="43"/>
      <c r="X48" s="44"/>
      <c r="Y48" s="44"/>
      <c r="Z48" s="45"/>
      <c r="AA48" s="43"/>
      <c r="AB48" s="44"/>
      <c r="AC48" s="44"/>
      <c r="AD48" s="45"/>
      <c r="AE48" s="43"/>
      <c r="AF48" s="44"/>
      <c r="AG48" s="44"/>
      <c r="AH48" s="45"/>
      <c r="AI48" s="43"/>
      <c r="AJ48" s="44"/>
      <c r="AK48" s="44"/>
      <c r="AL48" s="45"/>
      <c r="AM48" s="43"/>
      <c r="AN48" s="44"/>
      <c r="AO48" s="44"/>
      <c r="AP48" s="45"/>
      <c r="AQ48" s="43"/>
      <c r="AR48" s="44"/>
      <c r="AS48" s="44"/>
      <c r="AT48" s="45"/>
      <c r="AU48" s="43"/>
      <c r="AV48" s="44"/>
      <c r="AW48" s="44"/>
      <c r="AX48" s="45"/>
      <c r="AY48" s="43"/>
      <c r="AZ48" s="44"/>
      <c r="BA48" s="44"/>
      <c r="BB48" s="45"/>
      <c r="BC48" s="46"/>
      <c r="BD48" s="47"/>
      <c r="BE48" s="48"/>
      <c r="BF48" s="49"/>
    </row>
    <row r="49" spans="2:58" s="28" customFormat="1" ht="15.95" customHeight="1">
      <c r="B49" s="138" t="s">
        <v>63</v>
      </c>
      <c r="C49" s="130" t="s">
        <v>40</v>
      </c>
      <c r="D49" s="131"/>
      <c r="E49" s="131"/>
      <c r="F49" s="132"/>
      <c r="G49" s="40"/>
      <c r="H49" s="41"/>
      <c r="I49" s="41"/>
      <c r="J49" s="42"/>
      <c r="K49" s="40"/>
      <c r="L49" s="41"/>
      <c r="M49" s="41"/>
      <c r="N49" s="42"/>
      <c r="O49" s="40" t="s">
        <v>12</v>
      </c>
      <c r="P49" s="41"/>
      <c r="Q49" s="41"/>
      <c r="R49" s="42"/>
      <c r="S49" s="40"/>
      <c r="T49" s="41"/>
      <c r="U49" s="41"/>
      <c r="V49" s="42"/>
      <c r="W49" s="40"/>
      <c r="X49" s="41"/>
      <c r="Y49" s="41"/>
      <c r="Z49" s="42"/>
      <c r="AA49" s="40"/>
      <c r="AB49" s="41"/>
      <c r="AC49" s="41"/>
      <c r="AD49" s="42"/>
      <c r="AE49" s="40"/>
      <c r="AF49" s="41"/>
      <c r="AG49" s="41"/>
      <c r="AH49" s="42"/>
      <c r="AI49" s="40"/>
      <c r="AJ49" s="41"/>
      <c r="AK49" s="41"/>
      <c r="AL49" s="42"/>
      <c r="AM49" s="40"/>
      <c r="AN49" s="41"/>
      <c r="AO49" s="41"/>
      <c r="AP49" s="42"/>
      <c r="AQ49" s="40"/>
      <c r="AR49" s="41"/>
      <c r="AS49" s="41"/>
      <c r="AT49" s="42"/>
      <c r="AU49" s="40"/>
      <c r="AV49" s="41"/>
      <c r="AW49" s="41"/>
      <c r="AX49" s="42"/>
      <c r="AY49" s="40"/>
      <c r="AZ49" s="41"/>
      <c r="BA49" s="41"/>
      <c r="BB49" s="42"/>
      <c r="BC49" s="46"/>
      <c r="BD49" s="47"/>
      <c r="BE49" s="48"/>
      <c r="BF49" s="49"/>
    </row>
    <row r="50" spans="2:58" s="28" customFormat="1" ht="15.95" customHeight="1" thickBot="1">
      <c r="B50" s="139"/>
      <c r="C50" s="133"/>
      <c r="D50" s="134"/>
      <c r="E50" s="134"/>
      <c r="F50" s="135"/>
      <c r="G50" s="43"/>
      <c r="H50" s="44"/>
      <c r="I50" s="44"/>
      <c r="J50" s="45"/>
      <c r="K50" s="43"/>
      <c r="L50" s="44"/>
      <c r="M50" s="44"/>
      <c r="N50" s="45"/>
      <c r="O50" s="43"/>
      <c r="P50" s="44"/>
      <c r="Q50" s="44"/>
      <c r="R50" s="45"/>
      <c r="S50" s="43"/>
      <c r="T50" s="44"/>
      <c r="U50" s="44"/>
      <c r="V50" s="45"/>
      <c r="W50" s="43"/>
      <c r="X50" s="44"/>
      <c r="Y50" s="44"/>
      <c r="Z50" s="45"/>
      <c r="AA50" s="43"/>
      <c r="AB50" s="44"/>
      <c r="AC50" s="44"/>
      <c r="AD50" s="45"/>
      <c r="AE50" s="43"/>
      <c r="AF50" s="44"/>
      <c r="AG50" s="44"/>
      <c r="AH50" s="45"/>
      <c r="AI50" s="43"/>
      <c r="AJ50" s="44"/>
      <c r="AK50" s="44"/>
      <c r="AL50" s="45"/>
      <c r="AM50" s="43"/>
      <c r="AN50" s="44"/>
      <c r="AO50" s="44"/>
      <c r="AP50" s="45"/>
      <c r="AQ50" s="43"/>
      <c r="AR50" s="44"/>
      <c r="AS50" s="44"/>
      <c r="AT50" s="45"/>
      <c r="AU50" s="43"/>
      <c r="AV50" s="44"/>
      <c r="AW50" s="44"/>
      <c r="AX50" s="45"/>
      <c r="AY50" s="43"/>
      <c r="AZ50" s="44"/>
      <c r="BA50" s="44"/>
      <c r="BB50" s="45"/>
      <c r="BC50" s="46"/>
      <c r="BD50" s="47"/>
      <c r="BE50" s="48"/>
      <c r="BF50" s="49"/>
    </row>
    <row r="51" spans="2:58" s="28" customFormat="1" ht="15.95" customHeight="1">
      <c r="B51" s="136" t="s">
        <v>64</v>
      </c>
      <c r="C51" s="140"/>
      <c r="D51" s="141"/>
      <c r="E51" s="141"/>
      <c r="F51" s="142"/>
      <c r="G51" s="140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2"/>
      <c r="BC51" s="55"/>
      <c r="BD51" s="55"/>
      <c r="BE51" s="56"/>
      <c r="BF51" s="54"/>
    </row>
    <row r="52" spans="2:58" s="28" customFormat="1" ht="15.95" customHeight="1" thickBot="1">
      <c r="B52" s="137"/>
      <c r="C52" s="143"/>
      <c r="D52" s="144"/>
      <c r="E52" s="144"/>
      <c r="F52" s="145"/>
      <c r="G52" s="143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5"/>
      <c r="BC52" s="55"/>
      <c r="BD52" s="55"/>
      <c r="BE52" s="56"/>
      <c r="BF52" s="54"/>
    </row>
    <row r="53" spans="2:58" s="28" customFormat="1" ht="15.95" customHeight="1" thickBot="1">
      <c r="B53" s="136" t="s">
        <v>65</v>
      </c>
      <c r="C53" s="140"/>
      <c r="D53" s="141"/>
      <c r="E53" s="141"/>
      <c r="F53" s="142"/>
      <c r="G53" s="177" t="s">
        <v>27</v>
      </c>
      <c r="H53" s="178"/>
      <c r="I53" s="178"/>
      <c r="J53" s="178"/>
      <c r="K53" s="179" t="s">
        <v>28</v>
      </c>
      <c r="L53" s="180"/>
      <c r="M53" s="180"/>
      <c r="N53" s="177"/>
      <c r="O53" s="179" t="s">
        <v>29</v>
      </c>
      <c r="P53" s="180"/>
      <c r="Q53" s="180"/>
      <c r="R53" s="177"/>
      <c r="S53" s="179" t="s">
        <v>30</v>
      </c>
      <c r="T53" s="180"/>
      <c r="U53" s="180"/>
      <c r="V53" s="177"/>
      <c r="W53" s="179" t="s">
        <v>31</v>
      </c>
      <c r="X53" s="180"/>
      <c r="Y53" s="180"/>
      <c r="Z53" s="177"/>
      <c r="AA53" s="179" t="s">
        <v>32</v>
      </c>
      <c r="AB53" s="180"/>
      <c r="AC53" s="180"/>
      <c r="AD53" s="177"/>
      <c r="AE53" s="179" t="s">
        <v>33</v>
      </c>
      <c r="AF53" s="180"/>
      <c r="AG53" s="180"/>
      <c r="AH53" s="177"/>
      <c r="AI53" s="178" t="s">
        <v>34</v>
      </c>
      <c r="AJ53" s="178"/>
      <c r="AK53" s="178"/>
      <c r="AL53" s="178"/>
      <c r="AM53" s="178" t="s">
        <v>35</v>
      </c>
      <c r="AN53" s="178"/>
      <c r="AO53" s="178"/>
      <c r="AP53" s="178"/>
      <c r="AQ53" s="178" t="s">
        <v>36</v>
      </c>
      <c r="AR53" s="178"/>
      <c r="AS53" s="178"/>
      <c r="AT53" s="178"/>
      <c r="AU53" s="178" t="s">
        <v>37</v>
      </c>
      <c r="AV53" s="178"/>
      <c r="AW53" s="178"/>
      <c r="AX53" s="178"/>
      <c r="AY53" s="178" t="s">
        <v>38</v>
      </c>
      <c r="AZ53" s="178"/>
      <c r="BA53" s="178"/>
      <c r="BB53" s="185"/>
      <c r="BC53" s="186"/>
      <c r="BD53" s="186"/>
      <c r="BE53" s="187"/>
      <c r="BF53" s="181"/>
    </row>
    <row r="54" spans="2:58" s="28" customFormat="1" ht="15.95" customHeight="1" thickBot="1">
      <c r="B54" s="137"/>
      <c r="C54" s="143"/>
      <c r="D54" s="144"/>
      <c r="E54" s="144"/>
      <c r="F54" s="145"/>
      <c r="G54" s="93">
        <v>1</v>
      </c>
      <c r="H54" s="93">
        <v>2</v>
      </c>
      <c r="I54" s="93">
        <v>3</v>
      </c>
      <c r="J54" s="93">
        <v>4</v>
      </c>
      <c r="K54" s="93">
        <v>1</v>
      </c>
      <c r="L54" s="93">
        <v>2</v>
      </c>
      <c r="M54" s="93">
        <v>3</v>
      </c>
      <c r="N54" s="93">
        <v>4</v>
      </c>
      <c r="O54" s="93">
        <v>1</v>
      </c>
      <c r="P54" s="93">
        <v>2</v>
      </c>
      <c r="Q54" s="93">
        <v>3</v>
      </c>
      <c r="R54" s="93">
        <v>4</v>
      </c>
      <c r="S54" s="93">
        <v>1</v>
      </c>
      <c r="T54" s="93">
        <v>2</v>
      </c>
      <c r="U54" s="93">
        <v>3</v>
      </c>
      <c r="V54" s="93">
        <v>4</v>
      </c>
      <c r="W54" s="93">
        <v>1</v>
      </c>
      <c r="X54" s="93">
        <v>2</v>
      </c>
      <c r="Y54" s="93">
        <v>3</v>
      </c>
      <c r="Z54" s="93">
        <v>4</v>
      </c>
      <c r="AA54" s="93">
        <v>1</v>
      </c>
      <c r="AB54" s="93">
        <v>2</v>
      </c>
      <c r="AC54" s="93">
        <v>3</v>
      </c>
      <c r="AD54" s="93">
        <v>4</v>
      </c>
      <c r="AE54" s="93">
        <v>1</v>
      </c>
      <c r="AF54" s="93">
        <v>2</v>
      </c>
      <c r="AG54" s="93">
        <v>3</v>
      </c>
      <c r="AH54" s="93">
        <v>4</v>
      </c>
      <c r="AI54" s="93">
        <v>1</v>
      </c>
      <c r="AJ54" s="93">
        <v>2</v>
      </c>
      <c r="AK54" s="93">
        <v>3</v>
      </c>
      <c r="AL54" s="93">
        <v>4</v>
      </c>
      <c r="AM54" s="93">
        <v>1</v>
      </c>
      <c r="AN54" s="93">
        <v>2</v>
      </c>
      <c r="AO54" s="93">
        <v>3</v>
      </c>
      <c r="AP54" s="93">
        <v>4</v>
      </c>
      <c r="AQ54" s="93">
        <v>1</v>
      </c>
      <c r="AR54" s="93">
        <v>2</v>
      </c>
      <c r="AS54" s="93">
        <v>3</v>
      </c>
      <c r="AT54" s="93">
        <v>4</v>
      </c>
      <c r="AU54" s="93">
        <v>1</v>
      </c>
      <c r="AV54" s="93">
        <v>2</v>
      </c>
      <c r="AW54" s="93">
        <v>3</v>
      </c>
      <c r="AX54" s="93">
        <v>4</v>
      </c>
      <c r="AY54" s="93">
        <v>1</v>
      </c>
      <c r="AZ54" s="93">
        <v>2</v>
      </c>
      <c r="BA54" s="93">
        <v>3</v>
      </c>
      <c r="BB54" s="95">
        <v>4</v>
      </c>
      <c r="BC54" s="188"/>
      <c r="BD54" s="188"/>
      <c r="BE54" s="189"/>
      <c r="BF54" s="182"/>
    </row>
    <row r="55" spans="2:58" s="28" customFormat="1" ht="15.95" customHeight="1">
      <c r="B55" s="128" t="s">
        <v>66</v>
      </c>
      <c r="C55" s="130" t="s">
        <v>67</v>
      </c>
      <c r="D55" s="131"/>
      <c r="E55" s="131"/>
      <c r="F55" s="132"/>
      <c r="G55" s="40"/>
      <c r="H55" s="41"/>
      <c r="I55" s="41"/>
      <c r="J55" s="42"/>
      <c r="K55" s="40"/>
      <c r="L55" s="41"/>
      <c r="M55" s="41"/>
      <c r="N55" s="42"/>
      <c r="O55" s="40"/>
      <c r="P55" s="41"/>
      <c r="Q55" s="41"/>
      <c r="R55" s="42"/>
      <c r="S55" s="40"/>
      <c r="T55" s="41"/>
      <c r="U55" s="41"/>
      <c r="V55" s="42"/>
      <c r="W55" s="40"/>
      <c r="X55" s="41"/>
      <c r="Y55" s="41"/>
      <c r="Z55" s="42" t="s">
        <v>12</v>
      </c>
      <c r="AA55" s="40"/>
      <c r="AB55" s="41"/>
      <c r="AC55" s="41"/>
      <c r="AD55" s="42"/>
      <c r="AE55" s="40"/>
      <c r="AF55" s="41"/>
      <c r="AG55" s="41"/>
      <c r="AH55" s="42"/>
      <c r="AI55" s="40"/>
      <c r="AJ55" s="41"/>
      <c r="AK55" s="41"/>
      <c r="AL55" s="42"/>
      <c r="AM55" s="40"/>
      <c r="AN55" s="41"/>
      <c r="AO55" s="41"/>
      <c r="AP55" s="42"/>
      <c r="AQ55" s="40"/>
      <c r="AR55" s="41"/>
      <c r="AS55" s="41"/>
      <c r="AT55" s="42"/>
      <c r="AU55" s="40"/>
      <c r="AV55" s="41"/>
      <c r="AW55" s="41"/>
      <c r="AX55" s="42"/>
      <c r="AY55" s="40"/>
      <c r="AZ55" s="41"/>
      <c r="BA55" s="41"/>
      <c r="BB55" s="42"/>
      <c r="BC55" s="197"/>
      <c r="BD55" s="199"/>
      <c r="BE55" s="201"/>
      <c r="BF55" s="196"/>
    </row>
    <row r="56" spans="2:58" s="28" customFormat="1" ht="15.95" customHeight="1" thickBot="1">
      <c r="B56" s="129"/>
      <c r="C56" s="133"/>
      <c r="D56" s="134"/>
      <c r="E56" s="134"/>
      <c r="F56" s="135"/>
      <c r="G56" s="43"/>
      <c r="H56" s="44"/>
      <c r="I56" s="44"/>
      <c r="J56" s="45"/>
      <c r="K56" s="43"/>
      <c r="L56" s="44"/>
      <c r="M56" s="44"/>
      <c r="N56" s="45"/>
      <c r="O56" s="43"/>
      <c r="P56" s="44"/>
      <c r="Q56" s="44"/>
      <c r="R56" s="45"/>
      <c r="S56" s="43"/>
      <c r="T56" s="44"/>
      <c r="U56" s="44"/>
      <c r="V56" s="45"/>
      <c r="W56" s="43"/>
      <c r="X56" s="44"/>
      <c r="Y56" s="44"/>
      <c r="Z56" s="45"/>
      <c r="AA56" s="43"/>
      <c r="AB56" s="100"/>
      <c r="AC56" s="100"/>
      <c r="AD56" s="101"/>
      <c r="AE56" s="102"/>
      <c r="AF56" s="100"/>
      <c r="AG56" s="44"/>
      <c r="AH56" s="45"/>
      <c r="AI56" s="43"/>
      <c r="AJ56" s="44"/>
      <c r="AK56" s="44"/>
      <c r="AL56" s="45"/>
      <c r="AM56" s="43"/>
      <c r="AN56" s="44"/>
      <c r="AO56" s="44"/>
      <c r="AP56" s="45"/>
      <c r="AQ56" s="43"/>
      <c r="AR56" s="44"/>
      <c r="AS56" s="44"/>
      <c r="AT56" s="45"/>
      <c r="AU56" s="43"/>
      <c r="AV56" s="44"/>
      <c r="AW56" s="44"/>
      <c r="AX56" s="45"/>
      <c r="AY56" s="43"/>
      <c r="AZ56" s="44"/>
      <c r="BA56" s="44"/>
      <c r="BB56" s="45"/>
      <c r="BC56" s="198"/>
      <c r="BD56" s="200"/>
      <c r="BE56" s="202"/>
      <c r="BF56" s="196"/>
    </row>
    <row r="57" spans="2:58" s="28" customFormat="1" ht="15.95" customHeight="1">
      <c r="B57" s="138" t="s">
        <v>68</v>
      </c>
      <c r="C57" s="130" t="s">
        <v>67</v>
      </c>
      <c r="D57" s="131"/>
      <c r="E57" s="131"/>
      <c r="F57" s="132"/>
      <c r="G57" s="40"/>
      <c r="H57" s="41"/>
      <c r="I57" s="41"/>
      <c r="J57" s="42"/>
      <c r="K57" s="40"/>
      <c r="L57" s="41"/>
      <c r="M57" s="41" t="s">
        <v>12</v>
      </c>
      <c r="N57" s="42"/>
      <c r="O57" s="40"/>
      <c r="P57" s="41"/>
      <c r="Q57" s="41"/>
      <c r="R57" s="42"/>
      <c r="S57" s="40"/>
      <c r="T57" s="41"/>
      <c r="U57" s="41"/>
      <c r="V57" s="42"/>
      <c r="W57" s="40"/>
      <c r="X57" s="41"/>
      <c r="Y57" s="41"/>
      <c r="Z57" s="42"/>
      <c r="AA57" s="40"/>
      <c r="AB57" s="103"/>
      <c r="AC57" s="103"/>
      <c r="AD57" s="104"/>
      <c r="AE57" s="105"/>
      <c r="AF57" s="103"/>
      <c r="AG57" s="41"/>
      <c r="AH57" s="42" t="s">
        <v>12</v>
      </c>
      <c r="AI57" s="40"/>
      <c r="AJ57" s="41"/>
      <c r="AK57" s="41"/>
      <c r="AL57" s="42"/>
      <c r="AM57" s="40"/>
      <c r="AN57" s="41"/>
      <c r="AO57" s="41"/>
      <c r="AP57" s="42"/>
      <c r="AQ57" s="40"/>
      <c r="AR57" s="41"/>
      <c r="AS57" s="41"/>
      <c r="AT57" s="42"/>
      <c r="AU57" s="40"/>
      <c r="AV57" s="41"/>
      <c r="AW57" s="41"/>
      <c r="AX57" s="42" t="s">
        <v>12</v>
      </c>
      <c r="AY57" s="40"/>
      <c r="AZ57" s="41"/>
      <c r="BA57" s="41"/>
      <c r="BB57" s="42"/>
      <c r="BC57" s="197"/>
      <c r="BD57" s="199"/>
      <c r="BE57" s="201"/>
      <c r="BF57" s="196"/>
    </row>
    <row r="58" spans="2:58" s="28" customFormat="1" ht="15.95" customHeight="1" thickBot="1">
      <c r="B58" s="139"/>
      <c r="C58" s="133"/>
      <c r="D58" s="134"/>
      <c r="E58" s="134"/>
      <c r="F58" s="135"/>
      <c r="G58" s="43"/>
      <c r="H58" s="44"/>
      <c r="I58" s="44"/>
      <c r="J58" s="45"/>
      <c r="K58" s="43"/>
      <c r="L58" s="44"/>
      <c r="M58" s="44"/>
      <c r="N58" s="45"/>
      <c r="O58" s="43"/>
      <c r="P58" s="44"/>
      <c r="Q58" s="44"/>
      <c r="R58" s="45"/>
      <c r="S58" s="43"/>
      <c r="T58" s="44"/>
      <c r="U58" s="44"/>
      <c r="V58" s="45"/>
      <c r="W58" s="43"/>
      <c r="X58" s="44"/>
      <c r="Y58" s="44"/>
      <c r="Z58" s="45"/>
      <c r="AA58" s="43"/>
      <c r="AB58" s="100"/>
      <c r="AC58" s="100"/>
      <c r="AD58" s="101"/>
      <c r="AE58" s="102"/>
      <c r="AF58" s="100"/>
      <c r="AG58" s="44"/>
      <c r="AH58" s="45"/>
      <c r="AI58" s="43"/>
      <c r="AJ58" s="44"/>
      <c r="AK58" s="44"/>
      <c r="AL58" s="45"/>
      <c r="AM58" s="43"/>
      <c r="AN58" s="44"/>
      <c r="AO58" s="44"/>
      <c r="AP58" s="45"/>
      <c r="AQ58" s="43"/>
      <c r="AR58" s="44"/>
      <c r="AS58" s="44"/>
      <c r="AT58" s="45"/>
      <c r="AU58" s="43"/>
      <c r="AV58" s="44"/>
      <c r="AW58" s="44"/>
      <c r="AX58" s="45"/>
      <c r="AY58" s="43"/>
      <c r="AZ58" s="44"/>
      <c r="BA58" s="44"/>
      <c r="BB58" s="45"/>
      <c r="BC58" s="198"/>
      <c r="BD58" s="200"/>
      <c r="BE58" s="202"/>
      <c r="BF58" s="196"/>
    </row>
    <row r="59" spans="2:58" s="28" customFormat="1" ht="15.95" customHeight="1">
      <c r="B59" s="138" t="s">
        <v>69</v>
      </c>
      <c r="C59" s="130" t="s">
        <v>67</v>
      </c>
      <c r="D59" s="131"/>
      <c r="E59" s="131"/>
      <c r="F59" s="132"/>
      <c r="G59" s="40"/>
      <c r="H59" s="41"/>
      <c r="I59" s="41"/>
      <c r="J59" s="42"/>
      <c r="K59" s="40"/>
      <c r="L59" s="41"/>
      <c r="M59" s="41"/>
      <c r="N59" s="42" t="s">
        <v>12</v>
      </c>
      <c r="O59" s="40"/>
      <c r="P59" s="41"/>
      <c r="Q59" s="41"/>
      <c r="R59" s="42"/>
      <c r="S59" s="40"/>
      <c r="T59" s="41"/>
      <c r="U59" s="41"/>
      <c r="V59" s="42" t="s">
        <v>12</v>
      </c>
      <c r="W59" s="40"/>
      <c r="X59" s="41"/>
      <c r="Y59" s="41"/>
      <c r="Z59" s="42"/>
      <c r="AA59" s="40"/>
      <c r="AB59" s="41"/>
      <c r="AC59" s="41"/>
      <c r="AD59" s="42"/>
      <c r="AE59" s="40"/>
      <c r="AF59" s="41"/>
      <c r="AG59" s="41"/>
      <c r="AH59" s="42"/>
      <c r="AI59" s="40"/>
      <c r="AJ59" s="41"/>
      <c r="AK59" s="41"/>
      <c r="AL59" s="42" t="s">
        <v>12</v>
      </c>
      <c r="AM59" s="40"/>
      <c r="AN59" s="41"/>
      <c r="AO59" s="41"/>
      <c r="AP59" s="42"/>
      <c r="AQ59" s="40"/>
      <c r="AR59" s="41"/>
      <c r="AS59" s="41"/>
      <c r="AT59" s="42" t="s">
        <v>12</v>
      </c>
      <c r="AU59" s="40"/>
      <c r="AV59" s="41"/>
      <c r="AW59" s="41"/>
      <c r="AX59" s="42"/>
      <c r="AY59" s="40"/>
      <c r="AZ59" s="41"/>
      <c r="BA59" s="41"/>
      <c r="BB59" s="42"/>
      <c r="BC59" s="197"/>
      <c r="BD59" s="199"/>
      <c r="BE59" s="201"/>
      <c r="BF59" s="196"/>
    </row>
    <row r="60" spans="2:58" s="28" customFormat="1" ht="15.95" customHeight="1" thickBot="1">
      <c r="B60" s="139"/>
      <c r="C60" s="133"/>
      <c r="D60" s="134"/>
      <c r="E60" s="134"/>
      <c r="F60" s="135"/>
      <c r="G60" s="43"/>
      <c r="H60" s="44"/>
      <c r="I60" s="44"/>
      <c r="J60" s="45"/>
      <c r="K60" s="43"/>
      <c r="L60" s="44"/>
      <c r="M60" s="44"/>
      <c r="N60" s="45"/>
      <c r="O60" s="43"/>
      <c r="P60" s="44"/>
      <c r="Q60" s="44"/>
      <c r="R60" s="45"/>
      <c r="S60" s="43"/>
      <c r="T60" s="44"/>
      <c r="U60" s="44"/>
      <c r="V60" s="45"/>
      <c r="W60" s="43"/>
      <c r="X60" s="44"/>
      <c r="Y60" s="44"/>
      <c r="Z60" s="45"/>
      <c r="AA60" s="43"/>
      <c r="AB60" s="44"/>
      <c r="AC60" s="44"/>
      <c r="AD60" s="45"/>
      <c r="AE60" s="43"/>
      <c r="AF60" s="44"/>
      <c r="AG60" s="44"/>
      <c r="AH60" s="45"/>
      <c r="AI60" s="43"/>
      <c r="AJ60" s="44"/>
      <c r="AK60" s="44"/>
      <c r="AL60" s="45"/>
      <c r="AM60" s="43"/>
      <c r="AN60" s="44"/>
      <c r="AO60" s="44"/>
      <c r="AP60" s="45"/>
      <c r="AQ60" s="43"/>
      <c r="AR60" s="44"/>
      <c r="AS60" s="44"/>
      <c r="AT60" s="45"/>
      <c r="AU60" s="43"/>
      <c r="AV60" s="44"/>
      <c r="AW60" s="44"/>
      <c r="AX60" s="45"/>
      <c r="AY60" s="43"/>
      <c r="AZ60" s="44"/>
      <c r="BA60" s="44"/>
      <c r="BB60" s="45"/>
      <c r="BC60" s="198"/>
      <c r="BD60" s="200"/>
      <c r="BE60" s="202"/>
      <c r="BF60" s="196"/>
    </row>
    <row r="61" spans="2:58" s="28" customFormat="1" ht="15.95" customHeight="1">
      <c r="B61" s="138" t="s">
        <v>70</v>
      </c>
      <c r="C61" s="130" t="s">
        <v>71</v>
      </c>
      <c r="D61" s="131"/>
      <c r="E61" s="131"/>
      <c r="F61" s="132"/>
      <c r="G61" s="40"/>
      <c r="H61" s="41"/>
      <c r="I61" s="41"/>
      <c r="J61" s="42" t="s">
        <v>12</v>
      </c>
      <c r="K61" s="40"/>
      <c r="L61" s="41"/>
      <c r="M61" s="41"/>
      <c r="N61" s="42"/>
      <c r="O61" s="40"/>
      <c r="P61" s="41"/>
      <c r="Q61" s="41"/>
      <c r="R61" s="42"/>
      <c r="S61" s="40"/>
      <c r="T61" s="41"/>
      <c r="U61" s="41"/>
      <c r="V61" s="42"/>
      <c r="W61" s="40"/>
      <c r="X61" s="41"/>
      <c r="Y61" s="41"/>
      <c r="Z61" s="42"/>
      <c r="AA61" s="40"/>
      <c r="AB61" s="41"/>
      <c r="AC61" s="41"/>
      <c r="AD61" s="42"/>
      <c r="AE61" s="40"/>
      <c r="AF61" s="41"/>
      <c r="AG61" s="41"/>
      <c r="AH61" s="42"/>
      <c r="AI61" s="40"/>
      <c r="AJ61" s="41"/>
      <c r="AK61" s="41"/>
      <c r="AL61" s="42"/>
      <c r="AM61" s="40"/>
      <c r="AN61" s="41" t="s">
        <v>12</v>
      </c>
      <c r="AO61" s="41"/>
      <c r="AP61" s="42"/>
      <c r="AQ61" s="40"/>
      <c r="AR61" s="41"/>
      <c r="AS61" s="41"/>
      <c r="AT61" s="42"/>
      <c r="AU61" s="40"/>
      <c r="AV61" s="41"/>
      <c r="AW61" s="41"/>
      <c r="AX61" s="42"/>
      <c r="AY61" s="40"/>
      <c r="AZ61" s="41"/>
      <c r="BA61" s="41"/>
      <c r="BB61" s="42"/>
      <c r="BC61" s="55"/>
      <c r="BD61" s="55"/>
      <c r="BE61" s="56"/>
      <c r="BF61" s="54"/>
    </row>
    <row r="62" spans="2:58" s="28" customFormat="1" ht="15.95" customHeight="1" thickBot="1">
      <c r="B62" s="139"/>
      <c r="C62" s="133"/>
      <c r="D62" s="134"/>
      <c r="E62" s="134"/>
      <c r="F62" s="135"/>
      <c r="G62" s="43"/>
      <c r="H62" s="44"/>
      <c r="I62" s="44"/>
      <c r="J62" s="45"/>
      <c r="K62" s="43"/>
      <c r="L62" s="44"/>
      <c r="M62" s="44"/>
      <c r="N62" s="45"/>
      <c r="O62" s="43"/>
      <c r="P62" s="44"/>
      <c r="Q62" s="44"/>
      <c r="R62" s="45"/>
      <c r="S62" s="43"/>
      <c r="T62" s="44"/>
      <c r="U62" s="44"/>
      <c r="V62" s="45"/>
      <c r="W62" s="43"/>
      <c r="X62" s="44"/>
      <c r="Y62" s="44"/>
      <c r="Z62" s="45"/>
      <c r="AA62" s="43"/>
      <c r="AB62" s="44"/>
      <c r="AC62" s="44"/>
      <c r="AD62" s="45"/>
      <c r="AE62" s="43"/>
      <c r="AF62" s="44"/>
      <c r="AG62" s="44"/>
      <c r="AH62" s="45"/>
      <c r="AI62" s="43"/>
      <c r="AJ62" s="44"/>
      <c r="AK62" s="44"/>
      <c r="AL62" s="45"/>
      <c r="AM62" s="43"/>
      <c r="AN62" s="44"/>
      <c r="AO62" s="44"/>
      <c r="AP62" s="45"/>
      <c r="AQ62" s="43"/>
      <c r="AR62" s="44"/>
      <c r="AS62" s="44"/>
      <c r="AT62" s="45"/>
      <c r="AU62" s="43"/>
      <c r="AV62" s="44"/>
      <c r="AW62" s="44"/>
      <c r="AX62" s="45"/>
      <c r="AY62" s="43"/>
      <c r="AZ62" s="44"/>
      <c r="BA62" s="44"/>
      <c r="BB62" s="45"/>
      <c r="BC62" s="55"/>
      <c r="BD62" s="55"/>
      <c r="BE62" s="56"/>
      <c r="BF62" s="54"/>
    </row>
    <row r="63" spans="2:58" s="28" customFormat="1" ht="15.95" customHeight="1" thickBot="1">
      <c r="B63" s="136" t="s">
        <v>72</v>
      </c>
      <c r="C63" s="140"/>
      <c r="D63" s="141"/>
      <c r="E63" s="141"/>
      <c r="F63" s="142"/>
      <c r="G63" s="177" t="s">
        <v>27</v>
      </c>
      <c r="H63" s="178"/>
      <c r="I63" s="178"/>
      <c r="J63" s="178"/>
      <c r="K63" s="179" t="s">
        <v>28</v>
      </c>
      <c r="L63" s="180"/>
      <c r="M63" s="180"/>
      <c r="N63" s="177"/>
      <c r="O63" s="179" t="s">
        <v>29</v>
      </c>
      <c r="P63" s="180"/>
      <c r="Q63" s="180"/>
      <c r="R63" s="177"/>
      <c r="S63" s="179" t="s">
        <v>30</v>
      </c>
      <c r="T63" s="180"/>
      <c r="U63" s="180"/>
      <c r="V63" s="177"/>
      <c r="W63" s="179" t="s">
        <v>31</v>
      </c>
      <c r="X63" s="180"/>
      <c r="Y63" s="180"/>
      <c r="Z63" s="177"/>
      <c r="AA63" s="179" t="s">
        <v>32</v>
      </c>
      <c r="AB63" s="180"/>
      <c r="AC63" s="180"/>
      <c r="AD63" s="177"/>
      <c r="AE63" s="179" t="s">
        <v>33</v>
      </c>
      <c r="AF63" s="180"/>
      <c r="AG63" s="180"/>
      <c r="AH63" s="177"/>
      <c r="AI63" s="178" t="s">
        <v>34</v>
      </c>
      <c r="AJ63" s="178"/>
      <c r="AK63" s="178"/>
      <c r="AL63" s="178"/>
      <c r="AM63" s="178" t="s">
        <v>35</v>
      </c>
      <c r="AN63" s="178"/>
      <c r="AO63" s="178"/>
      <c r="AP63" s="178"/>
      <c r="AQ63" s="178" t="s">
        <v>36</v>
      </c>
      <c r="AR63" s="178"/>
      <c r="AS63" s="178"/>
      <c r="AT63" s="178"/>
      <c r="AU63" s="178" t="s">
        <v>37</v>
      </c>
      <c r="AV63" s="178"/>
      <c r="AW63" s="178"/>
      <c r="AX63" s="178"/>
      <c r="AY63" s="178" t="s">
        <v>38</v>
      </c>
      <c r="AZ63" s="178"/>
      <c r="BA63" s="178"/>
      <c r="BB63" s="185"/>
      <c r="BC63" s="186"/>
      <c r="BD63" s="186"/>
      <c r="BE63" s="187"/>
      <c r="BF63" s="181"/>
    </row>
    <row r="64" spans="2:58" s="28" customFormat="1" ht="15.95" customHeight="1" thickBot="1">
      <c r="B64" s="137"/>
      <c r="C64" s="143"/>
      <c r="D64" s="144"/>
      <c r="E64" s="144"/>
      <c r="F64" s="145"/>
      <c r="G64" s="93">
        <v>1</v>
      </c>
      <c r="H64" s="93">
        <v>2</v>
      </c>
      <c r="I64" s="93">
        <v>3</v>
      </c>
      <c r="J64" s="93">
        <v>4</v>
      </c>
      <c r="K64" s="93">
        <v>1</v>
      </c>
      <c r="L64" s="93">
        <v>2</v>
      </c>
      <c r="M64" s="93">
        <v>3</v>
      </c>
      <c r="N64" s="93">
        <v>4</v>
      </c>
      <c r="O64" s="93">
        <v>1</v>
      </c>
      <c r="P64" s="93">
        <v>2</v>
      </c>
      <c r="Q64" s="93">
        <v>3</v>
      </c>
      <c r="R64" s="93">
        <v>4</v>
      </c>
      <c r="S64" s="93">
        <v>1</v>
      </c>
      <c r="T64" s="93">
        <v>2</v>
      </c>
      <c r="U64" s="93">
        <v>3</v>
      </c>
      <c r="V64" s="93">
        <v>4</v>
      </c>
      <c r="W64" s="93">
        <v>1</v>
      </c>
      <c r="X64" s="93">
        <v>2</v>
      </c>
      <c r="Y64" s="93">
        <v>3</v>
      </c>
      <c r="Z64" s="93">
        <v>4</v>
      </c>
      <c r="AA64" s="93">
        <v>1</v>
      </c>
      <c r="AB64" s="93">
        <v>2</v>
      </c>
      <c r="AC64" s="93">
        <v>3</v>
      </c>
      <c r="AD64" s="93">
        <v>4</v>
      </c>
      <c r="AE64" s="93">
        <v>1</v>
      </c>
      <c r="AF64" s="93">
        <v>2</v>
      </c>
      <c r="AG64" s="93">
        <v>3</v>
      </c>
      <c r="AH64" s="93">
        <v>4</v>
      </c>
      <c r="AI64" s="93">
        <v>1</v>
      </c>
      <c r="AJ64" s="93">
        <v>2</v>
      </c>
      <c r="AK64" s="93">
        <v>3</v>
      </c>
      <c r="AL64" s="93">
        <v>4</v>
      </c>
      <c r="AM64" s="93">
        <v>1</v>
      </c>
      <c r="AN64" s="93">
        <v>2</v>
      </c>
      <c r="AO64" s="93">
        <v>3</v>
      </c>
      <c r="AP64" s="93">
        <v>4</v>
      </c>
      <c r="AQ64" s="93">
        <v>1</v>
      </c>
      <c r="AR64" s="93">
        <v>2</v>
      </c>
      <c r="AS64" s="93">
        <v>3</v>
      </c>
      <c r="AT64" s="93">
        <v>4</v>
      </c>
      <c r="AU64" s="93">
        <v>1</v>
      </c>
      <c r="AV64" s="93">
        <v>2</v>
      </c>
      <c r="AW64" s="93">
        <v>3</v>
      </c>
      <c r="AX64" s="93">
        <v>4</v>
      </c>
      <c r="AY64" s="93">
        <v>1</v>
      </c>
      <c r="AZ64" s="93">
        <v>2</v>
      </c>
      <c r="BA64" s="93">
        <v>3</v>
      </c>
      <c r="BB64" s="95">
        <v>4</v>
      </c>
      <c r="BC64" s="188"/>
      <c r="BD64" s="188"/>
      <c r="BE64" s="189"/>
      <c r="BF64" s="182"/>
    </row>
    <row r="65" spans="2:58" s="28" customFormat="1" ht="15.95" customHeight="1">
      <c r="B65" s="138" t="s">
        <v>73</v>
      </c>
      <c r="C65" s="130" t="s">
        <v>74</v>
      </c>
      <c r="D65" s="131"/>
      <c r="E65" s="131"/>
      <c r="F65" s="131"/>
      <c r="G65" s="57"/>
      <c r="H65" s="41"/>
      <c r="I65" s="41"/>
      <c r="J65" s="42"/>
      <c r="K65" s="57"/>
      <c r="L65" s="41"/>
      <c r="M65" s="41"/>
      <c r="N65" s="42"/>
      <c r="O65" s="57"/>
      <c r="P65" s="41"/>
      <c r="Q65" s="41"/>
      <c r="R65" s="42"/>
      <c r="S65" s="57"/>
      <c r="T65" s="41"/>
      <c r="U65" s="41"/>
      <c r="V65" s="42"/>
      <c r="W65" s="57"/>
      <c r="X65" s="41"/>
      <c r="Y65" s="41"/>
      <c r="Z65" s="42"/>
      <c r="AA65" s="57"/>
      <c r="AB65" s="41"/>
      <c r="AC65" s="41"/>
      <c r="AD65" s="42"/>
      <c r="AE65" s="57"/>
      <c r="AF65" s="41"/>
      <c r="AG65" s="41"/>
      <c r="AH65" s="42"/>
      <c r="AI65" s="57"/>
      <c r="AJ65" s="41"/>
      <c r="AK65" s="41"/>
      <c r="AL65" s="42"/>
      <c r="AM65" s="57"/>
      <c r="AN65" s="41"/>
      <c r="AO65" s="41"/>
      <c r="AP65" s="42"/>
      <c r="AQ65" s="57"/>
      <c r="AR65" s="41"/>
      <c r="AS65" s="41"/>
      <c r="AT65" s="42"/>
      <c r="AU65" s="57"/>
      <c r="AV65" s="41"/>
      <c r="AW65" s="41"/>
      <c r="AX65" s="42" t="s">
        <v>12</v>
      </c>
      <c r="AY65" s="57"/>
      <c r="AZ65" s="41"/>
      <c r="BA65" s="41"/>
      <c r="BB65" s="42"/>
      <c r="BC65" s="203"/>
      <c r="BD65" s="204"/>
      <c r="BE65" s="205"/>
      <c r="BF65" s="196"/>
    </row>
    <row r="66" spans="2:58" s="28" customFormat="1" ht="15.95" customHeight="1" thickBot="1">
      <c r="B66" s="139"/>
      <c r="C66" s="133"/>
      <c r="D66" s="134"/>
      <c r="E66" s="134"/>
      <c r="F66" s="134"/>
      <c r="G66" s="58"/>
      <c r="H66" s="44"/>
      <c r="I66" s="44"/>
      <c r="J66" s="45"/>
      <c r="K66" s="58"/>
      <c r="L66" s="44"/>
      <c r="M66" s="44"/>
      <c r="N66" s="45"/>
      <c r="O66" s="58"/>
      <c r="P66" s="44"/>
      <c r="Q66" s="44"/>
      <c r="R66" s="45"/>
      <c r="S66" s="58"/>
      <c r="T66" s="44"/>
      <c r="U66" s="44"/>
      <c r="V66" s="45"/>
      <c r="W66" s="58"/>
      <c r="X66" s="44"/>
      <c r="Y66" s="44"/>
      <c r="Z66" s="45"/>
      <c r="AA66" s="58"/>
      <c r="AB66" s="44"/>
      <c r="AC66" s="44"/>
      <c r="AD66" s="45"/>
      <c r="AE66" s="58"/>
      <c r="AF66" s="44"/>
      <c r="AG66" s="44"/>
      <c r="AH66" s="45"/>
      <c r="AI66" s="58"/>
      <c r="AJ66" s="100"/>
      <c r="AK66" s="100"/>
      <c r="AL66" s="101"/>
      <c r="AM66" s="99"/>
      <c r="AN66" s="100"/>
      <c r="AO66" s="100"/>
      <c r="AP66" s="101"/>
      <c r="AQ66" s="99"/>
      <c r="AR66" s="100"/>
      <c r="AS66" s="100"/>
      <c r="AT66" s="101"/>
      <c r="AU66" s="99"/>
      <c r="AV66" s="44"/>
      <c r="AW66" s="44"/>
      <c r="AX66" s="45"/>
      <c r="AY66" s="58"/>
      <c r="AZ66" s="44"/>
      <c r="BA66" s="44"/>
      <c r="BB66" s="45"/>
      <c r="BC66" s="198"/>
      <c r="BD66" s="200"/>
      <c r="BE66" s="202"/>
      <c r="BF66" s="196"/>
    </row>
    <row r="67" spans="2:58" s="28" customFormat="1" ht="15.95" customHeight="1">
      <c r="B67" s="138" t="s">
        <v>75</v>
      </c>
      <c r="C67" s="130" t="s">
        <v>74</v>
      </c>
      <c r="D67" s="131"/>
      <c r="E67" s="131"/>
      <c r="F67" s="131"/>
      <c r="G67" s="57"/>
      <c r="H67" s="41"/>
      <c r="I67" s="41"/>
      <c r="J67" s="42"/>
      <c r="K67" s="57"/>
      <c r="L67" s="41"/>
      <c r="M67" s="41"/>
      <c r="N67" s="42"/>
      <c r="O67" s="57"/>
      <c r="P67" s="41"/>
      <c r="Q67" s="41"/>
      <c r="R67" s="42" t="s">
        <v>12</v>
      </c>
      <c r="S67" s="57"/>
      <c r="T67" s="41"/>
      <c r="U67" s="41"/>
      <c r="V67" s="42"/>
      <c r="W67" s="57"/>
      <c r="X67" s="41"/>
      <c r="Y67" s="41"/>
      <c r="Z67" s="42"/>
      <c r="AA67" s="57"/>
      <c r="AB67" s="41"/>
      <c r="AC67" s="41"/>
      <c r="AD67" s="42" t="s">
        <v>12</v>
      </c>
      <c r="AE67" s="57"/>
      <c r="AF67" s="41"/>
      <c r="AG67" s="41"/>
      <c r="AH67" s="42"/>
      <c r="AI67" s="57"/>
      <c r="AJ67" s="103"/>
      <c r="AK67" s="103"/>
      <c r="AL67" s="104"/>
      <c r="AM67" s="106"/>
      <c r="AN67" s="103"/>
      <c r="AO67" s="103"/>
      <c r="AP67" s="104" t="s">
        <v>12</v>
      </c>
      <c r="AQ67" s="106"/>
      <c r="AR67" s="103"/>
      <c r="AS67" s="103"/>
      <c r="AT67" s="104"/>
      <c r="AU67" s="106"/>
      <c r="AV67" s="41"/>
      <c r="AW67" s="41"/>
      <c r="AX67" s="42" t="s">
        <v>12</v>
      </c>
      <c r="AY67" s="57"/>
      <c r="AZ67" s="41"/>
      <c r="BA67" s="41"/>
      <c r="BB67" s="42"/>
      <c r="BC67" s="46"/>
      <c r="BD67" s="47"/>
      <c r="BE67" s="48"/>
      <c r="BF67" s="49"/>
    </row>
    <row r="68" spans="2:58" s="28" customFormat="1" ht="15.95" customHeight="1" thickBot="1">
      <c r="B68" s="139"/>
      <c r="C68" s="133"/>
      <c r="D68" s="134"/>
      <c r="E68" s="134"/>
      <c r="F68" s="134"/>
      <c r="G68" s="58"/>
      <c r="H68" s="44"/>
      <c r="I68" s="44"/>
      <c r="J68" s="45"/>
      <c r="K68" s="58"/>
      <c r="L68" s="44"/>
      <c r="M68" s="44"/>
      <c r="N68" s="45"/>
      <c r="O68" s="58"/>
      <c r="P68" s="44"/>
      <c r="Q68" s="44"/>
      <c r="R68" s="45"/>
      <c r="S68" s="58"/>
      <c r="T68" s="44"/>
      <c r="U68" s="44"/>
      <c r="V68" s="45"/>
      <c r="W68" s="58"/>
      <c r="X68" s="44"/>
      <c r="Y68" s="44"/>
      <c r="Z68" s="45"/>
      <c r="AA68" s="58"/>
      <c r="AB68" s="44"/>
      <c r="AC68" s="44"/>
      <c r="AD68" s="45"/>
      <c r="AE68" s="58"/>
      <c r="AF68" s="44"/>
      <c r="AG68" s="44"/>
      <c r="AH68" s="45"/>
      <c r="AI68" s="58"/>
      <c r="AJ68" s="100"/>
      <c r="AK68" s="100"/>
      <c r="AL68" s="101"/>
      <c r="AM68" s="99"/>
      <c r="AN68" s="100"/>
      <c r="AO68" s="100"/>
      <c r="AP68" s="101"/>
      <c r="AQ68" s="99"/>
      <c r="AR68" s="100"/>
      <c r="AS68" s="100"/>
      <c r="AT68" s="101"/>
      <c r="AU68" s="99"/>
      <c r="AV68" s="44"/>
      <c r="AW68" s="44"/>
      <c r="AX68" s="45"/>
      <c r="AY68" s="58"/>
      <c r="AZ68" s="44"/>
      <c r="BA68" s="44"/>
      <c r="BB68" s="45"/>
      <c r="BC68" s="46"/>
      <c r="BD68" s="47"/>
      <c r="BE68" s="48"/>
      <c r="BF68" s="49"/>
    </row>
    <row r="69" spans="2:58" s="28" customFormat="1" ht="15.95" customHeight="1">
      <c r="B69" s="138" t="s">
        <v>76</v>
      </c>
      <c r="C69" s="130" t="s">
        <v>77</v>
      </c>
      <c r="D69" s="131"/>
      <c r="E69" s="131"/>
      <c r="F69" s="131"/>
      <c r="G69" s="57"/>
      <c r="H69" s="41"/>
      <c r="I69" s="41"/>
      <c r="J69" s="42"/>
      <c r="K69" s="57"/>
      <c r="L69" s="41"/>
      <c r="M69" s="41"/>
      <c r="N69" s="42"/>
      <c r="O69" s="57"/>
      <c r="P69" s="41"/>
      <c r="Q69" s="41"/>
      <c r="R69" s="42"/>
      <c r="S69" s="57"/>
      <c r="T69" s="41"/>
      <c r="U69" s="41"/>
      <c r="V69" s="42"/>
      <c r="W69" s="57"/>
      <c r="X69" s="41"/>
      <c r="Y69" s="41"/>
      <c r="Z69" s="42"/>
      <c r="AA69" s="57"/>
      <c r="AB69" s="41"/>
      <c r="AC69" s="41"/>
      <c r="AD69" s="42"/>
      <c r="AE69" s="57"/>
      <c r="AF69" s="41"/>
      <c r="AG69" s="41"/>
      <c r="AH69" s="42"/>
      <c r="AI69" s="57"/>
      <c r="AJ69" s="103"/>
      <c r="AK69" s="103"/>
      <c r="AL69" s="104"/>
      <c r="AM69" s="106"/>
      <c r="AN69" s="103"/>
      <c r="AO69" s="103"/>
      <c r="AP69" s="104"/>
      <c r="AQ69" s="106"/>
      <c r="AR69" s="103"/>
      <c r="AS69" s="103"/>
      <c r="AT69" s="104"/>
      <c r="AU69" s="106"/>
      <c r="AV69" s="41"/>
      <c r="AW69" s="41"/>
      <c r="AX69" s="42" t="s">
        <v>12</v>
      </c>
      <c r="AY69" s="57"/>
      <c r="AZ69" s="41"/>
      <c r="BA69" s="41"/>
      <c r="BB69" s="42"/>
      <c r="BC69" s="46"/>
      <c r="BD69" s="47"/>
      <c r="BE69" s="48"/>
      <c r="BF69" s="49"/>
    </row>
    <row r="70" spans="2:58" s="28" customFormat="1" ht="15.95" customHeight="1" thickBot="1">
      <c r="B70" s="139"/>
      <c r="C70" s="133"/>
      <c r="D70" s="134"/>
      <c r="E70" s="134"/>
      <c r="F70" s="134"/>
      <c r="G70" s="58"/>
      <c r="H70" s="44"/>
      <c r="I70" s="44"/>
      <c r="J70" s="45"/>
      <c r="K70" s="58"/>
      <c r="L70" s="44"/>
      <c r="M70" s="44"/>
      <c r="N70" s="45"/>
      <c r="O70" s="58"/>
      <c r="P70" s="44"/>
      <c r="Q70" s="44"/>
      <c r="R70" s="45"/>
      <c r="S70" s="58"/>
      <c r="T70" s="44"/>
      <c r="U70" s="44"/>
      <c r="V70" s="45"/>
      <c r="W70" s="58"/>
      <c r="X70" s="44"/>
      <c r="Y70" s="44"/>
      <c r="Z70" s="45"/>
      <c r="AA70" s="58"/>
      <c r="AB70" s="44"/>
      <c r="AC70" s="44"/>
      <c r="AD70" s="45"/>
      <c r="AE70" s="58"/>
      <c r="AF70" s="44"/>
      <c r="AG70" s="44"/>
      <c r="AH70" s="45"/>
      <c r="AI70" s="58"/>
      <c r="AJ70" s="100"/>
      <c r="AK70" s="100"/>
      <c r="AL70" s="101"/>
      <c r="AM70" s="99"/>
      <c r="AN70" s="100"/>
      <c r="AO70" s="100"/>
      <c r="AP70" s="101"/>
      <c r="AQ70" s="99"/>
      <c r="AR70" s="100"/>
      <c r="AS70" s="100"/>
      <c r="AT70" s="101"/>
      <c r="AU70" s="99"/>
      <c r="AV70" s="44"/>
      <c r="AW70" s="44"/>
      <c r="AX70" s="45"/>
      <c r="AY70" s="58"/>
      <c r="AZ70" s="44"/>
      <c r="BA70" s="44"/>
      <c r="BB70" s="45"/>
      <c r="BC70" s="46"/>
      <c r="BD70" s="47"/>
      <c r="BE70" s="48"/>
      <c r="BF70" s="49"/>
    </row>
    <row r="71" spans="2:58" s="28" customFormat="1" ht="15.95" customHeight="1">
      <c r="B71" s="138" t="s">
        <v>78</v>
      </c>
      <c r="C71" s="130" t="s">
        <v>77</v>
      </c>
      <c r="D71" s="131"/>
      <c r="E71" s="131"/>
      <c r="F71" s="131"/>
      <c r="G71" s="57"/>
      <c r="H71" s="41"/>
      <c r="I71" s="41"/>
      <c r="J71" s="42"/>
      <c r="K71" s="57"/>
      <c r="L71" s="41"/>
      <c r="M71" s="41"/>
      <c r="N71" s="42"/>
      <c r="O71" s="57"/>
      <c r="P71" s="41"/>
      <c r="Q71" s="41"/>
      <c r="R71" s="42"/>
      <c r="S71" s="57"/>
      <c r="T71" s="41"/>
      <c r="U71" s="41"/>
      <c r="V71" s="42"/>
      <c r="W71" s="57"/>
      <c r="X71" s="41"/>
      <c r="Y71" s="41"/>
      <c r="Z71" s="42"/>
      <c r="AA71" s="57"/>
      <c r="AB71" s="41"/>
      <c r="AC71" s="41"/>
      <c r="AD71" s="42"/>
      <c r="AE71" s="57"/>
      <c r="AF71" s="41"/>
      <c r="AG71" s="41"/>
      <c r="AH71" s="42"/>
      <c r="AI71" s="57"/>
      <c r="AJ71" s="103"/>
      <c r="AK71" s="103"/>
      <c r="AL71" s="104"/>
      <c r="AM71" s="106"/>
      <c r="AN71" s="103"/>
      <c r="AO71" s="103"/>
      <c r="AP71" s="104"/>
      <c r="AQ71" s="106"/>
      <c r="AR71" s="103"/>
      <c r="AS71" s="103"/>
      <c r="AT71" s="104"/>
      <c r="AU71" s="106"/>
      <c r="AV71" s="41"/>
      <c r="AW71" s="41"/>
      <c r="AX71" s="42" t="s">
        <v>12</v>
      </c>
      <c r="AY71" s="57"/>
      <c r="AZ71" s="41"/>
      <c r="BA71" s="41"/>
      <c r="BB71" s="42"/>
      <c r="BC71" s="46"/>
      <c r="BD71" s="47"/>
      <c r="BE71" s="48"/>
      <c r="BF71" s="49"/>
    </row>
    <row r="72" spans="2:58" s="28" customFormat="1" ht="15.95" customHeight="1" thickBot="1">
      <c r="B72" s="139"/>
      <c r="C72" s="133"/>
      <c r="D72" s="134"/>
      <c r="E72" s="134"/>
      <c r="F72" s="134"/>
      <c r="G72" s="58"/>
      <c r="H72" s="44"/>
      <c r="I72" s="44"/>
      <c r="J72" s="45"/>
      <c r="K72" s="58"/>
      <c r="L72" s="44"/>
      <c r="M72" s="44"/>
      <c r="N72" s="45"/>
      <c r="O72" s="58"/>
      <c r="P72" s="44"/>
      <c r="Q72" s="44"/>
      <c r="R72" s="45"/>
      <c r="S72" s="58"/>
      <c r="T72" s="44"/>
      <c r="U72" s="44"/>
      <c r="V72" s="45"/>
      <c r="W72" s="58"/>
      <c r="X72" s="44"/>
      <c r="Y72" s="44"/>
      <c r="Z72" s="45"/>
      <c r="AA72" s="58"/>
      <c r="AB72" s="44"/>
      <c r="AC72" s="44"/>
      <c r="AD72" s="45"/>
      <c r="AE72" s="58"/>
      <c r="AF72" s="44"/>
      <c r="AG72" s="44"/>
      <c r="AH72" s="45"/>
      <c r="AI72" s="58"/>
      <c r="AJ72" s="100"/>
      <c r="AK72" s="100"/>
      <c r="AL72" s="101"/>
      <c r="AM72" s="99"/>
      <c r="AN72" s="100"/>
      <c r="AO72" s="100"/>
      <c r="AP72" s="101"/>
      <c r="AQ72" s="99"/>
      <c r="AR72" s="100"/>
      <c r="AS72" s="100"/>
      <c r="AT72" s="101"/>
      <c r="AU72" s="99"/>
      <c r="AV72" s="44"/>
      <c r="AW72" s="44"/>
      <c r="AX72" s="45"/>
      <c r="AY72" s="58"/>
      <c r="AZ72" s="44"/>
      <c r="BA72" s="44"/>
      <c r="BB72" s="45"/>
      <c r="BC72" s="46"/>
      <c r="BD72" s="47"/>
      <c r="BE72" s="48"/>
      <c r="BF72" s="49"/>
    </row>
    <row r="73" spans="2:58" s="28" customFormat="1" ht="15.95" customHeight="1">
      <c r="B73" s="138" t="s">
        <v>79</v>
      </c>
      <c r="C73" s="130" t="s">
        <v>77</v>
      </c>
      <c r="D73" s="131"/>
      <c r="E73" s="131"/>
      <c r="F73" s="131"/>
      <c r="G73" s="57"/>
      <c r="H73" s="41"/>
      <c r="I73" s="41"/>
      <c r="J73" s="42"/>
      <c r="K73" s="57"/>
      <c r="L73" s="41"/>
      <c r="M73" s="41"/>
      <c r="N73" s="42"/>
      <c r="O73" s="57"/>
      <c r="P73" s="41"/>
      <c r="Q73" s="41"/>
      <c r="R73" s="42"/>
      <c r="S73" s="57"/>
      <c r="T73" s="41"/>
      <c r="U73" s="41"/>
      <c r="V73" s="42"/>
      <c r="W73" s="57"/>
      <c r="X73" s="41"/>
      <c r="Y73" s="41"/>
      <c r="Z73" s="42"/>
      <c r="AA73" s="57"/>
      <c r="AB73" s="41"/>
      <c r="AC73" s="41"/>
      <c r="AD73" s="42"/>
      <c r="AE73" s="57"/>
      <c r="AF73" s="41"/>
      <c r="AG73" s="41"/>
      <c r="AH73" s="42"/>
      <c r="AI73" s="57"/>
      <c r="AJ73" s="103"/>
      <c r="AK73" s="103"/>
      <c r="AL73" s="104"/>
      <c r="AM73" s="106"/>
      <c r="AN73" s="103"/>
      <c r="AO73" s="103"/>
      <c r="AP73" s="104"/>
      <c r="AQ73" s="106"/>
      <c r="AR73" s="103"/>
      <c r="AS73" s="103"/>
      <c r="AT73" s="104"/>
      <c r="AU73" s="106"/>
      <c r="AV73" s="41"/>
      <c r="AW73" s="41"/>
      <c r="AX73" s="42" t="s">
        <v>12</v>
      </c>
      <c r="AY73" s="57"/>
      <c r="AZ73" s="41"/>
      <c r="BA73" s="41"/>
      <c r="BB73" s="42"/>
      <c r="BC73" s="46"/>
      <c r="BD73" s="47"/>
      <c r="BE73" s="48"/>
      <c r="BF73" s="49"/>
    </row>
    <row r="74" spans="2:58" s="28" customFormat="1" ht="15.95" customHeight="1" thickBot="1">
      <c r="B74" s="139"/>
      <c r="C74" s="133"/>
      <c r="D74" s="134"/>
      <c r="E74" s="134"/>
      <c r="F74" s="134"/>
      <c r="G74" s="58"/>
      <c r="H74" s="44"/>
      <c r="I74" s="44"/>
      <c r="J74" s="45"/>
      <c r="K74" s="58"/>
      <c r="L74" s="44"/>
      <c r="M74" s="44"/>
      <c r="N74" s="45"/>
      <c r="O74" s="58"/>
      <c r="P74" s="44"/>
      <c r="Q74" s="44"/>
      <c r="R74" s="45"/>
      <c r="S74" s="58"/>
      <c r="T74" s="44"/>
      <c r="U74" s="44"/>
      <c r="V74" s="45"/>
      <c r="W74" s="58"/>
      <c r="X74" s="44"/>
      <c r="Y74" s="44"/>
      <c r="Z74" s="45"/>
      <c r="AA74" s="58"/>
      <c r="AB74" s="44"/>
      <c r="AC74" s="44"/>
      <c r="AD74" s="45"/>
      <c r="AE74" s="58"/>
      <c r="AF74" s="44"/>
      <c r="AG74" s="44"/>
      <c r="AH74" s="45"/>
      <c r="AI74" s="58"/>
      <c r="AJ74" s="100"/>
      <c r="AK74" s="100"/>
      <c r="AL74" s="101"/>
      <c r="AM74" s="99"/>
      <c r="AN74" s="100"/>
      <c r="AO74" s="100"/>
      <c r="AP74" s="101"/>
      <c r="AQ74" s="99"/>
      <c r="AR74" s="100"/>
      <c r="AS74" s="100"/>
      <c r="AT74" s="101"/>
      <c r="AU74" s="99"/>
      <c r="AV74" s="44"/>
      <c r="AW74" s="44"/>
      <c r="AX74" s="45"/>
      <c r="AY74" s="58"/>
      <c r="AZ74" s="44"/>
      <c r="BA74" s="44"/>
      <c r="BB74" s="45"/>
      <c r="BC74" s="46"/>
      <c r="BD74" s="47"/>
      <c r="BE74" s="48"/>
      <c r="BF74" s="49"/>
    </row>
    <row r="75" spans="2:58" s="28" customFormat="1" ht="15.95" customHeight="1">
      <c r="B75" s="138" t="s">
        <v>80</v>
      </c>
      <c r="C75" s="130" t="s">
        <v>54</v>
      </c>
      <c r="D75" s="131"/>
      <c r="E75" s="131"/>
      <c r="F75" s="131"/>
      <c r="G75" s="57"/>
      <c r="H75" s="41"/>
      <c r="I75" s="41"/>
      <c r="J75" s="42"/>
      <c r="K75" s="57"/>
      <c r="L75" s="41"/>
      <c r="M75" s="41"/>
      <c r="N75" s="42" t="s">
        <v>12</v>
      </c>
      <c r="O75" s="57"/>
      <c r="P75" s="41"/>
      <c r="Q75" s="41"/>
      <c r="R75" s="42"/>
      <c r="S75" s="57"/>
      <c r="T75" s="41"/>
      <c r="U75" s="41"/>
      <c r="V75" s="42"/>
      <c r="W75" s="57"/>
      <c r="X75" s="41"/>
      <c r="Y75" s="41"/>
      <c r="Z75" s="42" t="s">
        <v>12</v>
      </c>
      <c r="AA75" s="57"/>
      <c r="AB75" s="41"/>
      <c r="AC75" s="41"/>
      <c r="AD75" s="42"/>
      <c r="AE75" s="57"/>
      <c r="AF75" s="41"/>
      <c r="AG75" s="41"/>
      <c r="AH75" s="42"/>
      <c r="AI75" s="57"/>
      <c r="AJ75" s="103"/>
      <c r="AK75" s="103"/>
      <c r="AL75" s="104" t="s">
        <v>12</v>
      </c>
      <c r="AM75" s="106"/>
      <c r="AN75" s="103"/>
      <c r="AO75" s="103"/>
      <c r="AP75" s="104"/>
      <c r="AQ75" s="106"/>
      <c r="AR75" s="103"/>
      <c r="AS75" s="103"/>
      <c r="AT75" s="104"/>
      <c r="AU75" s="106"/>
      <c r="AV75" s="41"/>
      <c r="AW75" s="41"/>
      <c r="AX75" s="42"/>
      <c r="AY75" s="57"/>
      <c r="AZ75" s="41"/>
      <c r="BA75" s="41"/>
      <c r="BB75" s="42"/>
      <c r="BC75" s="46"/>
      <c r="BD75" s="47"/>
      <c r="BE75" s="48"/>
      <c r="BF75" s="49"/>
    </row>
    <row r="76" spans="2:58" s="28" customFormat="1" ht="15.95" customHeight="1" thickBot="1">
      <c r="B76" s="139"/>
      <c r="C76" s="133"/>
      <c r="D76" s="134"/>
      <c r="E76" s="134"/>
      <c r="F76" s="134"/>
      <c r="G76" s="58"/>
      <c r="H76" s="44"/>
      <c r="I76" s="44"/>
      <c r="J76" s="45"/>
      <c r="K76" s="58"/>
      <c r="L76" s="44"/>
      <c r="M76" s="44"/>
      <c r="N76" s="45"/>
      <c r="O76" s="58"/>
      <c r="P76" s="44"/>
      <c r="Q76" s="44"/>
      <c r="R76" s="45"/>
      <c r="S76" s="58"/>
      <c r="T76" s="44"/>
      <c r="U76" s="44"/>
      <c r="V76" s="45"/>
      <c r="W76" s="58"/>
      <c r="X76" s="44"/>
      <c r="Y76" s="44"/>
      <c r="Z76" s="45"/>
      <c r="AA76" s="58"/>
      <c r="AB76" s="44"/>
      <c r="AC76" s="44"/>
      <c r="AD76" s="45"/>
      <c r="AE76" s="58"/>
      <c r="AF76" s="44"/>
      <c r="AG76" s="44"/>
      <c r="AH76" s="45"/>
      <c r="AI76" s="58"/>
      <c r="AJ76" s="100"/>
      <c r="AK76" s="100"/>
      <c r="AL76" s="101"/>
      <c r="AM76" s="99"/>
      <c r="AN76" s="100"/>
      <c r="AO76" s="100"/>
      <c r="AP76" s="101"/>
      <c r="AQ76" s="99"/>
      <c r="AR76" s="100"/>
      <c r="AS76" s="100"/>
      <c r="AT76" s="101"/>
      <c r="AU76" s="99"/>
      <c r="AV76" s="44"/>
      <c r="AW76" s="44"/>
      <c r="AX76" s="45"/>
      <c r="AY76" s="58"/>
      <c r="AZ76" s="44"/>
      <c r="BA76" s="44"/>
      <c r="BB76" s="45"/>
      <c r="BC76" s="46"/>
      <c r="BD76" s="47"/>
      <c r="BE76" s="48"/>
      <c r="BF76" s="49"/>
    </row>
    <row r="77" spans="2:58" s="28" customFormat="1" ht="15.95" customHeight="1">
      <c r="B77" s="138" t="s">
        <v>81</v>
      </c>
      <c r="C77" s="130" t="s">
        <v>77</v>
      </c>
      <c r="D77" s="131"/>
      <c r="E77" s="131"/>
      <c r="F77" s="131"/>
      <c r="G77" s="57"/>
      <c r="H77" s="41"/>
      <c r="I77" s="41"/>
      <c r="J77" s="42"/>
      <c r="K77" s="57"/>
      <c r="L77" s="41"/>
      <c r="M77" s="41"/>
      <c r="N77" s="42"/>
      <c r="O77" s="57"/>
      <c r="P77" s="41"/>
      <c r="Q77" s="41"/>
      <c r="R77" s="42"/>
      <c r="S77" s="57"/>
      <c r="T77" s="41"/>
      <c r="U77" s="41"/>
      <c r="V77" s="42"/>
      <c r="W77" s="57"/>
      <c r="X77" s="41"/>
      <c r="Y77" s="41"/>
      <c r="Z77" s="42"/>
      <c r="AA77" s="57"/>
      <c r="AB77" s="41"/>
      <c r="AC77" s="41"/>
      <c r="AD77" s="42"/>
      <c r="AE77" s="57"/>
      <c r="AF77" s="41"/>
      <c r="AG77" s="41"/>
      <c r="AH77" s="42"/>
      <c r="AI77" s="57"/>
      <c r="AJ77" s="103"/>
      <c r="AK77" s="103"/>
      <c r="AL77" s="104"/>
      <c r="AM77" s="106"/>
      <c r="AN77" s="103"/>
      <c r="AO77" s="103"/>
      <c r="AP77" s="104"/>
      <c r="AQ77" s="106"/>
      <c r="AR77" s="103"/>
      <c r="AS77" s="103"/>
      <c r="AT77" s="104"/>
      <c r="AU77" s="106"/>
      <c r="AV77" s="41"/>
      <c r="AW77" s="41"/>
      <c r="AX77" s="42" t="s">
        <v>12</v>
      </c>
      <c r="AY77" s="57"/>
      <c r="AZ77" s="41"/>
      <c r="BA77" s="41"/>
      <c r="BB77" s="42"/>
      <c r="BC77" s="46"/>
      <c r="BD77" s="47"/>
      <c r="BE77" s="48"/>
      <c r="BF77" s="49"/>
    </row>
    <row r="78" spans="2:58" s="28" customFormat="1" ht="15.95" customHeight="1" thickBot="1">
      <c r="B78" s="139"/>
      <c r="C78" s="133"/>
      <c r="D78" s="134"/>
      <c r="E78" s="134"/>
      <c r="F78" s="134"/>
      <c r="G78" s="58"/>
      <c r="H78" s="44"/>
      <c r="I78" s="44"/>
      <c r="J78" s="45"/>
      <c r="K78" s="58"/>
      <c r="L78" s="44"/>
      <c r="M78" s="44"/>
      <c r="N78" s="45"/>
      <c r="O78" s="58"/>
      <c r="P78" s="44"/>
      <c r="Q78" s="44"/>
      <c r="R78" s="45"/>
      <c r="S78" s="58"/>
      <c r="T78" s="44"/>
      <c r="U78" s="44"/>
      <c r="V78" s="45"/>
      <c r="W78" s="58"/>
      <c r="X78" s="44"/>
      <c r="Y78" s="44"/>
      <c r="Z78" s="45"/>
      <c r="AA78" s="58"/>
      <c r="AB78" s="44"/>
      <c r="AC78" s="44"/>
      <c r="AD78" s="45"/>
      <c r="AE78" s="58"/>
      <c r="AF78" s="44"/>
      <c r="AG78" s="44"/>
      <c r="AH78" s="45"/>
      <c r="AI78" s="58"/>
      <c r="AJ78" s="100"/>
      <c r="AK78" s="100"/>
      <c r="AL78" s="101"/>
      <c r="AM78" s="99"/>
      <c r="AN78" s="100"/>
      <c r="AO78" s="100"/>
      <c r="AP78" s="101"/>
      <c r="AQ78" s="99"/>
      <c r="AR78" s="100"/>
      <c r="AS78" s="100"/>
      <c r="AT78" s="101"/>
      <c r="AU78" s="99"/>
      <c r="AV78" s="44"/>
      <c r="AW78" s="44"/>
      <c r="AX78" s="45"/>
      <c r="AY78" s="58"/>
      <c r="AZ78" s="44"/>
      <c r="BA78" s="44"/>
      <c r="BB78" s="45"/>
      <c r="BC78" s="46"/>
      <c r="BD78" s="47"/>
      <c r="BE78" s="48"/>
      <c r="BF78" s="49"/>
    </row>
    <row r="79" spans="2:58" s="28" customFormat="1" ht="15.95" customHeight="1">
      <c r="B79" s="128" t="s">
        <v>82</v>
      </c>
      <c r="C79" s="130" t="s">
        <v>83</v>
      </c>
      <c r="D79" s="131"/>
      <c r="E79" s="131"/>
      <c r="F79" s="131"/>
      <c r="G79" s="57"/>
      <c r="H79" s="41"/>
      <c r="I79" s="41"/>
      <c r="J79" s="42"/>
      <c r="K79" s="57" t="s">
        <v>12</v>
      </c>
      <c r="L79" s="41"/>
      <c r="M79" s="41"/>
      <c r="N79" s="42"/>
      <c r="O79" s="57"/>
      <c r="P79" s="41"/>
      <c r="Q79" s="41"/>
      <c r="R79" s="42"/>
      <c r="S79" s="57"/>
      <c r="T79" s="41"/>
      <c r="U79" s="41"/>
      <c r="V79" s="42"/>
      <c r="W79" s="57"/>
      <c r="X79" s="41"/>
      <c r="Y79" s="41"/>
      <c r="Z79" s="42"/>
      <c r="AA79" s="57"/>
      <c r="AB79" s="41"/>
      <c r="AC79" s="41"/>
      <c r="AD79" s="42"/>
      <c r="AE79" s="57"/>
      <c r="AF79" s="41"/>
      <c r="AG79" s="41"/>
      <c r="AH79" s="42"/>
      <c r="AI79" s="57"/>
      <c r="AJ79" s="41"/>
      <c r="AK79" s="41"/>
      <c r="AL79" s="42"/>
      <c r="AM79" s="57"/>
      <c r="AN79" s="41"/>
      <c r="AO79" s="41"/>
      <c r="AP79" s="42"/>
      <c r="AQ79" s="57"/>
      <c r="AR79" s="41"/>
      <c r="AS79" s="41"/>
      <c r="AT79" s="42"/>
      <c r="AU79" s="57"/>
      <c r="AV79" s="41"/>
      <c r="AW79" s="41"/>
      <c r="AX79" s="42"/>
      <c r="AY79" s="57"/>
      <c r="AZ79" s="41"/>
      <c r="BA79" s="41"/>
      <c r="BB79" s="42"/>
      <c r="BC79" s="46"/>
      <c r="BD79" s="47"/>
      <c r="BE79" s="48"/>
      <c r="BF79" s="49"/>
    </row>
    <row r="80" spans="2:58" s="28" customFormat="1" ht="15.95" customHeight="1" thickBot="1">
      <c r="B80" s="129"/>
      <c r="C80" s="133"/>
      <c r="D80" s="134"/>
      <c r="E80" s="134"/>
      <c r="F80" s="134"/>
      <c r="G80" s="58"/>
      <c r="H80" s="44"/>
      <c r="I80" s="44"/>
      <c r="J80" s="45"/>
      <c r="K80" s="58"/>
      <c r="L80" s="44"/>
      <c r="M80" s="44"/>
      <c r="N80" s="45"/>
      <c r="O80" s="58"/>
      <c r="P80" s="44"/>
      <c r="Q80" s="44"/>
      <c r="R80" s="45"/>
      <c r="S80" s="58"/>
      <c r="T80" s="44"/>
      <c r="U80" s="44"/>
      <c r="V80" s="45"/>
      <c r="W80" s="58"/>
      <c r="X80" s="44"/>
      <c r="Y80" s="44"/>
      <c r="Z80" s="45"/>
      <c r="AA80" s="58"/>
      <c r="AB80" s="44"/>
      <c r="AC80" s="44"/>
      <c r="AD80" s="45"/>
      <c r="AE80" s="58"/>
      <c r="AF80" s="44"/>
      <c r="AG80" s="44"/>
      <c r="AH80" s="45"/>
      <c r="AI80" s="58"/>
      <c r="AJ80" s="44"/>
      <c r="AK80" s="44"/>
      <c r="AL80" s="45"/>
      <c r="AM80" s="58"/>
      <c r="AN80" s="44"/>
      <c r="AO80" s="44"/>
      <c r="AP80" s="45"/>
      <c r="AQ80" s="58"/>
      <c r="AR80" s="44"/>
      <c r="AS80" s="44"/>
      <c r="AT80" s="45"/>
      <c r="AU80" s="58"/>
      <c r="AV80" s="44"/>
      <c r="AW80" s="44"/>
      <c r="AX80" s="45"/>
      <c r="AY80" s="58"/>
      <c r="AZ80" s="44"/>
      <c r="BA80" s="44"/>
      <c r="BB80" s="45"/>
      <c r="BC80" s="46"/>
      <c r="BD80" s="47"/>
      <c r="BE80" s="48"/>
      <c r="BF80" s="49"/>
    </row>
    <row r="81" spans="2:58" s="28" customFormat="1" ht="15.95" customHeight="1">
      <c r="B81" s="128" t="s">
        <v>84</v>
      </c>
      <c r="C81" s="130" t="s">
        <v>83</v>
      </c>
      <c r="D81" s="131"/>
      <c r="E81" s="131"/>
      <c r="F81" s="131"/>
      <c r="G81" s="57"/>
      <c r="H81" s="41"/>
      <c r="I81" s="41"/>
      <c r="J81" s="42"/>
      <c r="K81" s="57" t="s">
        <v>12</v>
      </c>
      <c r="L81" s="41"/>
      <c r="M81" s="41"/>
      <c r="N81" s="42"/>
      <c r="O81" s="57"/>
      <c r="P81" s="41"/>
      <c r="Q81" s="41"/>
      <c r="R81" s="42"/>
      <c r="S81" s="57"/>
      <c r="T81" s="41"/>
      <c r="U81" s="41"/>
      <c r="V81" s="42"/>
      <c r="W81" s="57"/>
      <c r="X81" s="41"/>
      <c r="Y81" s="41"/>
      <c r="Z81" s="42"/>
      <c r="AA81" s="57"/>
      <c r="AB81" s="41"/>
      <c r="AC81" s="41"/>
      <c r="AD81" s="42"/>
      <c r="AE81" s="57"/>
      <c r="AF81" s="41"/>
      <c r="AG81" s="41"/>
      <c r="AH81" s="42"/>
      <c r="AI81" s="57"/>
      <c r="AJ81" s="41"/>
      <c r="AK81" s="41"/>
      <c r="AL81" s="42"/>
      <c r="AM81" s="57"/>
      <c r="AN81" s="41"/>
      <c r="AO81" s="41"/>
      <c r="AP81" s="42"/>
      <c r="AQ81" s="57"/>
      <c r="AR81" s="41"/>
      <c r="AS81" s="41"/>
      <c r="AT81" s="42"/>
      <c r="AU81" s="57"/>
      <c r="AV81" s="41"/>
      <c r="AW81" s="41"/>
      <c r="AX81" s="42"/>
      <c r="AY81" s="57"/>
      <c r="AZ81" s="41"/>
      <c r="BA81" s="41"/>
      <c r="BB81" s="42"/>
      <c r="BC81" s="46"/>
      <c r="BD81" s="47"/>
      <c r="BE81" s="48"/>
      <c r="BF81" s="49"/>
    </row>
    <row r="82" spans="2:58" s="28" customFormat="1" ht="15.95" customHeight="1" thickBot="1">
      <c r="B82" s="129"/>
      <c r="C82" s="133"/>
      <c r="D82" s="134"/>
      <c r="E82" s="134"/>
      <c r="F82" s="134"/>
      <c r="G82" s="58"/>
      <c r="H82" s="44"/>
      <c r="I82" s="44"/>
      <c r="J82" s="45"/>
      <c r="K82" s="58"/>
      <c r="L82" s="44"/>
      <c r="M82" s="44"/>
      <c r="N82" s="45"/>
      <c r="O82" s="58"/>
      <c r="P82" s="44"/>
      <c r="Q82" s="44"/>
      <c r="R82" s="45"/>
      <c r="S82" s="58"/>
      <c r="T82" s="44"/>
      <c r="U82" s="44"/>
      <c r="V82" s="45"/>
      <c r="W82" s="58"/>
      <c r="X82" s="44"/>
      <c r="Y82" s="44"/>
      <c r="Z82" s="45"/>
      <c r="AA82" s="58"/>
      <c r="AB82" s="44"/>
      <c r="AC82" s="44"/>
      <c r="AD82" s="45"/>
      <c r="AE82" s="58"/>
      <c r="AF82" s="44"/>
      <c r="AG82" s="44"/>
      <c r="AH82" s="45"/>
      <c r="AI82" s="58"/>
      <c r="AJ82" s="44"/>
      <c r="AK82" s="44"/>
      <c r="AL82" s="45"/>
      <c r="AM82" s="58"/>
      <c r="AN82" s="44"/>
      <c r="AO82" s="44"/>
      <c r="AP82" s="45"/>
      <c r="AQ82" s="58"/>
      <c r="AR82" s="44"/>
      <c r="AS82" s="44"/>
      <c r="AT82" s="45"/>
      <c r="AU82" s="58"/>
      <c r="AV82" s="44"/>
      <c r="AW82" s="44"/>
      <c r="AX82" s="45"/>
      <c r="AY82" s="58"/>
      <c r="AZ82" s="44"/>
      <c r="BA82" s="44"/>
      <c r="BB82" s="45"/>
      <c r="BC82" s="46"/>
      <c r="BD82" s="47"/>
      <c r="BE82" s="48"/>
      <c r="BF82" s="49"/>
    </row>
    <row r="83" spans="2:58" s="28" customFormat="1" ht="15.95" customHeight="1">
      <c r="B83" s="206" t="s">
        <v>85</v>
      </c>
      <c r="C83" s="130" t="s">
        <v>86</v>
      </c>
      <c r="D83" s="131"/>
      <c r="E83" s="131"/>
      <c r="F83" s="208"/>
      <c r="G83" s="57"/>
      <c r="H83" s="41"/>
      <c r="I83" s="41"/>
      <c r="J83" s="42"/>
      <c r="K83" s="57"/>
      <c r="L83" s="103"/>
      <c r="M83" s="103"/>
      <c r="N83" s="104" t="s">
        <v>12</v>
      </c>
      <c r="O83" s="106"/>
      <c r="P83" s="103"/>
      <c r="Q83" s="103"/>
      <c r="R83" s="104"/>
      <c r="S83" s="106"/>
      <c r="T83" s="103"/>
      <c r="U83" s="103"/>
      <c r="V83" s="104" t="s">
        <v>12</v>
      </c>
      <c r="W83" s="106"/>
      <c r="X83" s="103"/>
      <c r="Y83" s="103"/>
      <c r="Z83" s="104"/>
      <c r="AA83" s="106"/>
      <c r="AB83" s="103"/>
      <c r="AC83" s="103"/>
      <c r="AD83" s="104" t="s">
        <v>12</v>
      </c>
      <c r="AE83" s="106"/>
      <c r="AF83" s="103"/>
      <c r="AG83" s="103"/>
      <c r="AH83" s="104"/>
      <c r="AI83" s="106"/>
      <c r="AJ83" s="103"/>
      <c r="AK83" s="103"/>
      <c r="AL83" s="104" t="s">
        <v>12</v>
      </c>
      <c r="AM83" s="106"/>
      <c r="AN83" s="103"/>
      <c r="AO83" s="103"/>
      <c r="AP83" s="42"/>
      <c r="AQ83" s="57"/>
      <c r="AR83" s="41"/>
      <c r="AS83" s="41"/>
      <c r="AT83" s="42" t="s">
        <v>12</v>
      </c>
      <c r="AU83" s="57"/>
      <c r="AV83" s="41"/>
      <c r="AW83" s="41"/>
      <c r="AX83" s="42"/>
      <c r="AY83" s="57"/>
      <c r="AZ83" s="41"/>
      <c r="BA83" s="41"/>
      <c r="BB83" s="42"/>
      <c r="BC83" s="46"/>
      <c r="BD83" s="47"/>
      <c r="BE83" s="48"/>
      <c r="BF83" s="49"/>
    </row>
    <row r="84" spans="2:58" s="28" customFormat="1" ht="15.95" customHeight="1" thickBot="1">
      <c r="B84" s="207"/>
      <c r="C84" s="133"/>
      <c r="D84" s="134"/>
      <c r="E84" s="134"/>
      <c r="F84" s="209"/>
      <c r="G84" s="58"/>
      <c r="H84" s="44"/>
      <c r="I84" s="44"/>
      <c r="J84" s="45"/>
      <c r="K84" s="58"/>
      <c r="L84" s="100"/>
      <c r="M84" s="100"/>
      <c r="N84" s="101"/>
      <c r="O84" s="99"/>
      <c r="P84" s="100"/>
      <c r="Q84" s="100"/>
      <c r="R84" s="101"/>
      <c r="S84" s="99"/>
      <c r="T84" s="100"/>
      <c r="U84" s="100"/>
      <c r="V84" s="101"/>
      <c r="W84" s="99"/>
      <c r="X84" s="100"/>
      <c r="Y84" s="100"/>
      <c r="Z84" s="101"/>
      <c r="AA84" s="99"/>
      <c r="AB84" s="100"/>
      <c r="AC84" s="100"/>
      <c r="AD84" s="101"/>
      <c r="AE84" s="99"/>
      <c r="AF84" s="100"/>
      <c r="AG84" s="100"/>
      <c r="AH84" s="101"/>
      <c r="AI84" s="99"/>
      <c r="AJ84" s="100"/>
      <c r="AK84" s="100"/>
      <c r="AL84" s="101"/>
      <c r="AM84" s="99"/>
      <c r="AN84" s="100"/>
      <c r="AO84" s="100"/>
      <c r="AP84" s="45"/>
      <c r="AQ84" s="58"/>
      <c r="AR84" s="44"/>
      <c r="AS84" s="44"/>
      <c r="AT84" s="45"/>
      <c r="AU84" s="58"/>
      <c r="AV84" s="44"/>
      <c r="AW84" s="44"/>
      <c r="AX84" s="45"/>
      <c r="AY84" s="58"/>
      <c r="AZ84" s="44"/>
      <c r="BA84" s="44"/>
      <c r="BB84" s="45"/>
      <c r="BC84" s="46"/>
      <c r="BD84" s="47"/>
      <c r="BE84" s="48"/>
      <c r="BF84" s="49"/>
    </row>
    <row r="85" spans="2:58" s="28" customFormat="1" ht="15.95" customHeight="1">
      <c r="B85" s="138" t="s">
        <v>87</v>
      </c>
      <c r="C85" s="130" t="s">
        <v>88</v>
      </c>
      <c r="D85" s="131"/>
      <c r="E85" s="131"/>
      <c r="F85" s="132"/>
      <c r="G85" s="57"/>
      <c r="H85" s="41"/>
      <c r="I85" s="41"/>
      <c r="J85" s="42"/>
      <c r="K85" s="57"/>
      <c r="L85" s="103"/>
      <c r="M85" s="103"/>
      <c r="N85" s="104"/>
      <c r="O85" s="106"/>
      <c r="P85" s="103" t="s">
        <v>12</v>
      </c>
      <c r="Q85" s="103"/>
      <c r="R85" s="104"/>
      <c r="S85" s="106"/>
      <c r="T85" s="103"/>
      <c r="U85" s="103"/>
      <c r="V85" s="104" t="s">
        <v>12</v>
      </c>
      <c r="W85" s="106"/>
      <c r="X85" s="103"/>
      <c r="Y85" s="103"/>
      <c r="Z85" s="104"/>
      <c r="AA85" s="106"/>
      <c r="AB85" s="103"/>
      <c r="AC85" s="103"/>
      <c r="AD85" s="104"/>
      <c r="AE85" s="106"/>
      <c r="AF85" s="103" t="s">
        <v>12</v>
      </c>
      <c r="AG85" s="103"/>
      <c r="AH85" s="104"/>
      <c r="AI85" s="106"/>
      <c r="AJ85" s="103"/>
      <c r="AK85" s="103"/>
      <c r="AL85" s="104"/>
      <c r="AM85" s="106"/>
      <c r="AN85" s="103"/>
      <c r="AO85" s="103" t="s">
        <v>12</v>
      </c>
      <c r="AP85" s="42"/>
      <c r="AQ85" s="57"/>
      <c r="AR85" s="41"/>
      <c r="AS85" s="41"/>
      <c r="AT85" s="42"/>
      <c r="AU85" s="57"/>
      <c r="AV85" s="41"/>
      <c r="AW85" s="41" t="s">
        <v>12</v>
      </c>
      <c r="AX85" s="42"/>
      <c r="AY85" s="57"/>
      <c r="AZ85" s="41"/>
      <c r="BA85" s="41"/>
      <c r="BB85" s="42"/>
      <c r="BC85" s="46"/>
      <c r="BD85" s="47"/>
      <c r="BE85" s="48"/>
      <c r="BF85" s="49"/>
    </row>
    <row r="86" spans="2:58" s="28" customFormat="1" ht="15.95" customHeight="1" thickBot="1">
      <c r="B86" s="139"/>
      <c r="C86" s="133"/>
      <c r="D86" s="134"/>
      <c r="E86" s="134"/>
      <c r="F86" s="135"/>
      <c r="G86" s="58"/>
      <c r="H86" s="44"/>
      <c r="I86" s="44"/>
      <c r="J86" s="45"/>
      <c r="K86" s="58"/>
      <c r="L86" s="100"/>
      <c r="M86" s="100"/>
      <c r="N86" s="101"/>
      <c r="O86" s="99"/>
      <c r="P86" s="100"/>
      <c r="Q86" s="100"/>
      <c r="R86" s="101"/>
      <c r="S86" s="99"/>
      <c r="T86" s="100"/>
      <c r="U86" s="100"/>
      <c r="V86" s="101"/>
      <c r="W86" s="99"/>
      <c r="X86" s="100"/>
      <c r="Y86" s="100"/>
      <c r="Z86" s="101"/>
      <c r="AA86" s="99"/>
      <c r="AB86" s="100"/>
      <c r="AC86" s="100"/>
      <c r="AD86" s="101"/>
      <c r="AE86" s="99"/>
      <c r="AF86" s="100"/>
      <c r="AG86" s="100"/>
      <c r="AH86" s="101"/>
      <c r="AI86" s="99"/>
      <c r="AJ86" s="100"/>
      <c r="AK86" s="100"/>
      <c r="AL86" s="101"/>
      <c r="AM86" s="99"/>
      <c r="AN86" s="100"/>
      <c r="AO86" s="100"/>
      <c r="AP86" s="45"/>
      <c r="AQ86" s="58"/>
      <c r="AR86" s="44"/>
      <c r="AS86" s="44"/>
      <c r="AT86" s="45"/>
      <c r="AU86" s="58"/>
      <c r="AV86" s="44"/>
      <c r="AW86" s="44"/>
      <c r="AX86" s="45"/>
      <c r="AY86" s="58"/>
      <c r="AZ86" s="44"/>
      <c r="BA86" s="44"/>
      <c r="BB86" s="45"/>
      <c r="BC86" s="46"/>
      <c r="BD86" s="47"/>
      <c r="BE86" s="48"/>
      <c r="BF86" s="49"/>
    </row>
    <row r="87" spans="2:58" s="28" customFormat="1" ht="35.25" customHeight="1">
      <c r="B87" s="138" t="s">
        <v>89</v>
      </c>
      <c r="C87" s="130" t="s">
        <v>67</v>
      </c>
      <c r="D87" s="131"/>
      <c r="E87" s="131"/>
      <c r="F87" s="132"/>
      <c r="G87" s="57"/>
      <c r="H87" s="41"/>
      <c r="I87" s="41"/>
      <c r="J87" s="42"/>
      <c r="K87" s="57"/>
      <c r="L87" s="103"/>
      <c r="M87" s="103"/>
      <c r="N87" s="104"/>
      <c r="O87" s="106"/>
      <c r="P87" s="103"/>
      <c r="Q87" s="103"/>
      <c r="R87" s="104"/>
      <c r="S87" s="106"/>
      <c r="T87" s="103"/>
      <c r="U87" s="103"/>
      <c r="V87" s="104" t="s">
        <v>12</v>
      </c>
      <c r="W87" s="106"/>
      <c r="X87" s="103"/>
      <c r="Y87" s="103"/>
      <c r="Z87" s="104"/>
      <c r="AA87" s="106"/>
      <c r="AB87" s="103"/>
      <c r="AC87" s="103"/>
      <c r="AD87" s="104"/>
      <c r="AE87" s="106"/>
      <c r="AF87" s="103"/>
      <c r="AG87" s="103"/>
      <c r="AH87" s="104"/>
      <c r="AI87" s="106" t="s">
        <v>12</v>
      </c>
      <c r="AJ87" s="103"/>
      <c r="AK87" s="103"/>
      <c r="AL87" s="104"/>
      <c r="AM87" s="106"/>
      <c r="AN87" s="103"/>
      <c r="AO87" s="103"/>
      <c r="AP87" s="42"/>
      <c r="AQ87" s="57"/>
      <c r="AR87" s="41" t="s">
        <v>12</v>
      </c>
      <c r="AS87" s="41"/>
      <c r="AT87" s="42"/>
      <c r="AU87" s="57"/>
      <c r="AV87" s="41"/>
      <c r="AW87" s="41"/>
      <c r="AX87" s="42"/>
      <c r="AY87" s="57"/>
      <c r="AZ87" s="41"/>
      <c r="BA87" s="41"/>
      <c r="BB87" s="42"/>
      <c r="BC87" s="46"/>
      <c r="BD87" s="47"/>
      <c r="BE87" s="48"/>
      <c r="BF87" s="49"/>
    </row>
    <row r="88" spans="2:58" s="28" customFormat="1" ht="15.95" customHeight="1" thickBot="1">
      <c r="B88" s="139"/>
      <c r="C88" s="133"/>
      <c r="D88" s="134"/>
      <c r="E88" s="134"/>
      <c r="F88" s="135"/>
      <c r="G88" s="58"/>
      <c r="H88" s="44"/>
      <c r="I88" s="44"/>
      <c r="J88" s="45"/>
      <c r="K88" s="58"/>
      <c r="L88" s="100"/>
      <c r="M88" s="100"/>
      <c r="N88" s="101"/>
      <c r="O88" s="99"/>
      <c r="P88" s="100"/>
      <c r="Q88" s="100"/>
      <c r="R88" s="101"/>
      <c r="S88" s="99"/>
      <c r="T88" s="100"/>
      <c r="U88" s="100"/>
      <c r="V88" s="101"/>
      <c r="W88" s="99"/>
      <c r="X88" s="100"/>
      <c r="Y88" s="100"/>
      <c r="Z88" s="101"/>
      <c r="AA88" s="99"/>
      <c r="AB88" s="100"/>
      <c r="AC88" s="100"/>
      <c r="AD88" s="101"/>
      <c r="AE88" s="99"/>
      <c r="AF88" s="100"/>
      <c r="AG88" s="100"/>
      <c r="AH88" s="101"/>
      <c r="AI88" s="99"/>
      <c r="AJ88" s="100"/>
      <c r="AK88" s="100"/>
      <c r="AL88" s="101"/>
      <c r="AM88" s="99"/>
      <c r="AN88" s="100"/>
      <c r="AO88" s="100"/>
      <c r="AP88" s="45"/>
      <c r="AQ88" s="58"/>
      <c r="AR88" s="44"/>
      <c r="AS88" s="44"/>
      <c r="AT88" s="45"/>
      <c r="AU88" s="58"/>
      <c r="AV88" s="44"/>
      <c r="AW88" s="44"/>
      <c r="AX88" s="45"/>
      <c r="AY88" s="58"/>
      <c r="AZ88" s="44"/>
      <c r="BA88" s="44"/>
      <c r="BB88" s="45"/>
      <c r="BC88" s="46"/>
      <c r="BD88" s="47"/>
      <c r="BE88" s="48"/>
      <c r="BF88" s="49"/>
    </row>
    <row r="89" spans="2:58" s="28" customFormat="1" ht="15.95" customHeight="1">
      <c r="B89" s="138" t="s">
        <v>90</v>
      </c>
      <c r="C89" s="130" t="s">
        <v>91</v>
      </c>
      <c r="D89" s="131"/>
      <c r="E89" s="131"/>
      <c r="F89" s="132"/>
      <c r="G89" s="57"/>
      <c r="H89" s="41"/>
      <c r="I89" s="41"/>
      <c r="J89" s="42"/>
      <c r="K89" s="57"/>
      <c r="L89" s="103"/>
      <c r="M89" s="103"/>
      <c r="N89" s="104"/>
      <c r="O89" s="106"/>
      <c r="P89" s="103"/>
      <c r="Q89" s="103"/>
      <c r="R89" s="104" t="s">
        <v>12</v>
      </c>
      <c r="S89" s="106"/>
      <c r="T89" s="103"/>
      <c r="U89" s="103"/>
      <c r="V89" s="104"/>
      <c r="W89" s="106"/>
      <c r="X89" s="103"/>
      <c r="Y89" s="103"/>
      <c r="Z89" s="104" t="s">
        <v>12</v>
      </c>
      <c r="AA89" s="106"/>
      <c r="AB89" s="103"/>
      <c r="AC89" s="103"/>
      <c r="AD89" s="104"/>
      <c r="AE89" s="106"/>
      <c r="AF89" s="103"/>
      <c r="AG89" s="103" t="s">
        <v>12</v>
      </c>
      <c r="AH89" s="104"/>
      <c r="AI89" s="106"/>
      <c r="AJ89" s="103"/>
      <c r="AK89" s="103"/>
      <c r="AL89" s="104"/>
      <c r="AM89" s="106"/>
      <c r="AN89" s="103"/>
      <c r="AO89" s="103" t="s">
        <v>12</v>
      </c>
      <c r="AP89" s="42"/>
      <c r="AQ89" s="57"/>
      <c r="AR89" s="41"/>
      <c r="AS89" s="41"/>
      <c r="AT89" s="42"/>
      <c r="AU89" s="57"/>
      <c r="AV89" s="41"/>
      <c r="AW89" s="41"/>
      <c r="AX89" s="42" t="s">
        <v>12</v>
      </c>
      <c r="AY89" s="57"/>
      <c r="AZ89" s="41"/>
      <c r="BA89" s="41"/>
      <c r="BB89" s="42"/>
      <c r="BC89" s="203"/>
      <c r="BD89" s="204"/>
      <c r="BE89" s="205"/>
      <c r="BF89" s="196"/>
    </row>
    <row r="90" spans="2:58" s="28" customFormat="1" ht="15.95" customHeight="1" thickBot="1">
      <c r="B90" s="139"/>
      <c r="C90" s="133"/>
      <c r="D90" s="134"/>
      <c r="E90" s="134"/>
      <c r="F90" s="135"/>
      <c r="G90" s="58"/>
      <c r="H90" s="44"/>
      <c r="I90" s="44"/>
      <c r="J90" s="45"/>
      <c r="K90" s="58"/>
      <c r="L90" s="100"/>
      <c r="M90" s="100"/>
      <c r="N90" s="101"/>
      <c r="O90" s="99"/>
      <c r="P90" s="100"/>
      <c r="Q90" s="100"/>
      <c r="R90" s="101"/>
      <c r="S90" s="99"/>
      <c r="T90" s="100"/>
      <c r="U90" s="100"/>
      <c r="V90" s="101"/>
      <c r="W90" s="99"/>
      <c r="X90" s="100"/>
      <c r="Y90" s="100"/>
      <c r="Z90" s="101"/>
      <c r="AA90" s="99"/>
      <c r="AB90" s="100"/>
      <c r="AC90" s="100"/>
      <c r="AD90" s="101"/>
      <c r="AE90" s="99"/>
      <c r="AF90" s="100"/>
      <c r="AG90" s="100"/>
      <c r="AH90" s="101"/>
      <c r="AI90" s="99"/>
      <c r="AJ90" s="100"/>
      <c r="AK90" s="100"/>
      <c r="AL90" s="101"/>
      <c r="AM90" s="99"/>
      <c r="AN90" s="100"/>
      <c r="AO90" s="100"/>
      <c r="AP90" s="45"/>
      <c r="AQ90" s="58"/>
      <c r="AR90" s="44"/>
      <c r="AS90" s="44"/>
      <c r="AT90" s="45"/>
      <c r="AU90" s="58"/>
      <c r="AV90" s="44"/>
      <c r="AW90" s="44"/>
      <c r="AX90" s="45"/>
      <c r="AY90" s="58"/>
      <c r="AZ90" s="44"/>
      <c r="BA90" s="44"/>
      <c r="BB90" s="45"/>
      <c r="BC90" s="198"/>
      <c r="BD90" s="200"/>
      <c r="BE90" s="202"/>
      <c r="BF90" s="196"/>
    </row>
    <row r="91" spans="2:58" s="28" customFormat="1" ht="15.95" customHeight="1">
      <c r="B91" s="146" t="s">
        <v>92</v>
      </c>
      <c r="C91" s="130" t="s">
        <v>93</v>
      </c>
      <c r="D91" s="131"/>
      <c r="E91" s="131"/>
      <c r="F91" s="132"/>
      <c r="G91" s="57"/>
      <c r="H91" s="41"/>
      <c r="I91" s="41"/>
      <c r="J91" s="42"/>
      <c r="K91" s="57"/>
      <c r="L91" s="103"/>
      <c r="M91" s="103"/>
      <c r="N91" s="104"/>
      <c r="O91" s="106"/>
      <c r="P91" s="103"/>
      <c r="Q91" s="103"/>
      <c r="R91" s="104"/>
      <c r="S91" s="106"/>
      <c r="T91" s="103" t="s">
        <v>12</v>
      </c>
      <c r="U91" s="103"/>
      <c r="V91" s="104"/>
      <c r="W91" s="106"/>
      <c r="X91" s="103"/>
      <c r="Y91" s="103"/>
      <c r="Z91" s="104"/>
      <c r="AA91" s="106"/>
      <c r="AB91" s="103"/>
      <c r="AC91" s="103"/>
      <c r="AD91" s="104"/>
      <c r="AE91" s="106"/>
      <c r="AF91" s="103"/>
      <c r="AG91" s="103"/>
      <c r="AH91" s="104"/>
      <c r="AI91" s="106"/>
      <c r="AJ91" s="103"/>
      <c r="AK91" s="103"/>
      <c r="AL91" s="104" t="s">
        <v>12</v>
      </c>
      <c r="AM91" s="106"/>
      <c r="AN91" s="103"/>
      <c r="AO91" s="103"/>
      <c r="AP91" s="42"/>
      <c r="AQ91" s="57"/>
      <c r="AR91" s="41"/>
      <c r="AS91" s="41"/>
      <c r="AT91" s="42"/>
      <c r="AU91" s="57"/>
      <c r="AV91" s="41"/>
      <c r="AW91" s="41"/>
      <c r="AX91" s="42"/>
      <c r="AY91" s="57"/>
      <c r="AZ91" s="41"/>
      <c r="BA91" s="41"/>
      <c r="BB91" s="42"/>
      <c r="BC91" s="55"/>
      <c r="BD91" s="55"/>
      <c r="BE91" s="56"/>
      <c r="BF91" s="54"/>
    </row>
    <row r="92" spans="2:58" s="28" customFormat="1" ht="15.95" customHeight="1" thickBot="1">
      <c r="B92" s="146"/>
      <c r="C92" s="133"/>
      <c r="D92" s="134"/>
      <c r="E92" s="134"/>
      <c r="F92" s="135"/>
      <c r="G92" s="58"/>
      <c r="H92" s="44"/>
      <c r="I92" s="44"/>
      <c r="J92" s="45"/>
      <c r="K92" s="58"/>
      <c r="L92" s="44"/>
      <c r="M92" s="44"/>
      <c r="N92" s="45"/>
      <c r="O92" s="58"/>
      <c r="P92" s="44"/>
      <c r="Q92" s="44"/>
      <c r="R92" s="45"/>
      <c r="S92" s="58"/>
      <c r="T92" s="44"/>
      <c r="U92" s="44"/>
      <c r="V92" s="45"/>
      <c r="W92" s="58"/>
      <c r="X92" s="44"/>
      <c r="Y92" s="44"/>
      <c r="Z92" s="45"/>
      <c r="AA92" s="58"/>
      <c r="AB92" s="44"/>
      <c r="AC92" s="44"/>
      <c r="AD92" s="45"/>
      <c r="AE92" s="58"/>
      <c r="AF92" s="44"/>
      <c r="AG92" s="44"/>
      <c r="AH92" s="45"/>
      <c r="AI92" s="58"/>
      <c r="AJ92" s="44"/>
      <c r="AK92" s="44"/>
      <c r="AL92" s="45"/>
      <c r="AM92" s="58"/>
      <c r="AN92" s="44"/>
      <c r="AO92" s="44"/>
      <c r="AP92" s="45"/>
      <c r="AQ92" s="58"/>
      <c r="AR92" s="44"/>
      <c r="AS92" s="44"/>
      <c r="AT92" s="45"/>
      <c r="AU92" s="58"/>
      <c r="AV92" s="44"/>
      <c r="AW92" s="44"/>
      <c r="AX92" s="45"/>
      <c r="AY92" s="58"/>
      <c r="AZ92" s="44"/>
      <c r="BA92" s="44"/>
      <c r="BB92" s="45"/>
      <c r="BC92" s="55"/>
      <c r="BD92" s="55"/>
      <c r="BE92" s="56"/>
      <c r="BF92" s="54"/>
    </row>
    <row r="93" spans="2:58" s="28" customFormat="1" ht="15.95" customHeight="1">
      <c r="B93" s="138" t="s">
        <v>94</v>
      </c>
      <c r="C93" s="130" t="s">
        <v>54</v>
      </c>
      <c r="D93" s="131"/>
      <c r="E93" s="131"/>
      <c r="F93" s="132"/>
      <c r="G93" s="57"/>
      <c r="H93" s="41"/>
      <c r="I93" s="41"/>
      <c r="J93" s="42"/>
      <c r="K93" s="57"/>
      <c r="L93" s="41"/>
      <c r="M93" s="41"/>
      <c r="N93" s="42"/>
      <c r="O93" s="57"/>
      <c r="P93" s="41"/>
      <c r="Q93" s="41"/>
      <c r="R93" s="42"/>
      <c r="S93" s="57"/>
      <c r="T93" s="41" t="s">
        <v>12</v>
      </c>
      <c r="U93" s="41"/>
      <c r="V93" s="42"/>
      <c r="W93" s="57"/>
      <c r="X93" s="41"/>
      <c r="Y93" s="41"/>
      <c r="Z93" s="42"/>
      <c r="AA93" s="57"/>
      <c r="AB93" s="41"/>
      <c r="AC93" s="41"/>
      <c r="AD93" s="42"/>
      <c r="AE93" s="57"/>
      <c r="AF93" s="41"/>
      <c r="AG93" s="41"/>
      <c r="AH93" s="42" t="s">
        <v>12</v>
      </c>
      <c r="AI93" s="57"/>
      <c r="AJ93" s="41"/>
      <c r="AK93" s="41"/>
      <c r="AL93" s="42"/>
      <c r="AM93" s="57"/>
      <c r="AN93" s="41"/>
      <c r="AO93" s="41"/>
      <c r="AP93" s="42"/>
      <c r="AQ93" s="57"/>
      <c r="AR93" s="41"/>
      <c r="AS93" s="41"/>
      <c r="AT93" s="42"/>
      <c r="AU93" s="57"/>
      <c r="AV93" s="41"/>
      <c r="AW93" s="41"/>
      <c r="AX93" s="42"/>
      <c r="AY93" s="57"/>
      <c r="AZ93" s="41"/>
      <c r="BA93" s="41"/>
      <c r="BB93" s="42"/>
      <c r="BC93" s="55"/>
      <c r="BD93" s="55"/>
      <c r="BE93" s="56"/>
      <c r="BF93" s="54"/>
    </row>
    <row r="94" spans="2:58" s="28" customFormat="1" ht="15.95" customHeight="1" thickBot="1">
      <c r="B94" s="139"/>
      <c r="C94" s="133"/>
      <c r="D94" s="134"/>
      <c r="E94" s="134"/>
      <c r="F94" s="135"/>
      <c r="G94" s="58"/>
      <c r="H94" s="44"/>
      <c r="I94" s="44"/>
      <c r="J94" s="45"/>
      <c r="K94" s="58"/>
      <c r="L94" s="44"/>
      <c r="M94" s="44"/>
      <c r="N94" s="45"/>
      <c r="O94" s="58"/>
      <c r="P94" s="44"/>
      <c r="Q94" s="44"/>
      <c r="R94" s="45"/>
      <c r="S94" s="58"/>
      <c r="T94" s="44"/>
      <c r="U94" s="44"/>
      <c r="V94" s="45"/>
      <c r="W94" s="58"/>
      <c r="X94" s="44"/>
      <c r="Y94" s="44"/>
      <c r="Z94" s="45"/>
      <c r="AA94" s="58"/>
      <c r="AB94" s="44"/>
      <c r="AC94" s="44"/>
      <c r="AD94" s="45"/>
      <c r="AE94" s="58"/>
      <c r="AF94" s="44"/>
      <c r="AG94" s="44"/>
      <c r="AH94" s="45"/>
      <c r="AI94" s="58"/>
      <c r="AJ94" s="44"/>
      <c r="AK94" s="44"/>
      <c r="AL94" s="45"/>
      <c r="AM94" s="58"/>
      <c r="AN94" s="44"/>
      <c r="AO94" s="44"/>
      <c r="AP94" s="45"/>
      <c r="AQ94" s="58"/>
      <c r="AR94" s="44"/>
      <c r="AS94" s="44"/>
      <c r="AT94" s="45"/>
      <c r="AU94" s="58"/>
      <c r="AV94" s="44"/>
      <c r="AW94" s="44"/>
      <c r="AX94" s="45"/>
      <c r="AY94" s="58"/>
      <c r="AZ94" s="44"/>
      <c r="BA94" s="44"/>
      <c r="BB94" s="45"/>
      <c r="BC94" s="55"/>
      <c r="BD94" s="55"/>
      <c r="BE94" s="56"/>
      <c r="BF94" s="54"/>
    </row>
    <row r="95" spans="2:58" s="28" customFormat="1" ht="15.95" customHeight="1">
      <c r="B95" s="136" t="s">
        <v>95</v>
      </c>
      <c r="C95" s="140"/>
      <c r="D95" s="141"/>
      <c r="E95" s="141"/>
      <c r="F95" s="142"/>
      <c r="G95" s="140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2"/>
      <c r="BC95" s="210"/>
      <c r="BD95" s="210"/>
      <c r="BE95" s="211"/>
      <c r="BF95" s="181"/>
    </row>
    <row r="96" spans="2:58" s="28" customFormat="1" ht="15.95" customHeight="1" thickBot="1">
      <c r="B96" s="137"/>
      <c r="C96" s="143"/>
      <c r="D96" s="144"/>
      <c r="E96" s="144"/>
      <c r="F96" s="145"/>
      <c r="G96" s="143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5"/>
      <c r="BC96" s="212"/>
      <c r="BD96" s="212"/>
      <c r="BE96" s="213"/>
      <c r="BF96" s="182"/>
    </row>
    <row r="97" spans="2:58" s="28" customFormat="1" ht="15.95" customHeight="1" thickBot="1">
      <c r="B97" s="136" t="s">
        <v>96</v>
      </c>
      <c r="C97" s="140"/>
      <c r="D97" s="141"/>
      <c r="E97" s="141"/>
      <c r="F97" s="142"/>
      <c r="G97" s="177" t="s">
        <v>27</v>
      </c>
      <c r="H97" s="178"/>
      <c r="I97" s="178"/>
      <c r="J97" s="178"/>
      <c r="K97" s="179" t="s">
        <v>28</v>
      </c>
      <c r="L97" s="180"/>
      <c r="M97" s="180"/>
      <c r="N97" s="177"/>
      <c r="O97" s="179" t="s">
        <v>29</v>
      </c>
      <c r="P97" s="180"/>
      <c r="Q97" s="180"/>
      <c r="R97" s="177"/>
      <c r="S97" s="179" t="s">
        <v>30</v>
      </c>
      <c r="T97" s="180"/>
      <c r="U97" s="180"/>
      <c r="V97" s="177"/>
      <c r="W97" s="179" t="s">
        <v>31</v>
      </c>
      <c r="X97" s="180"/>
      <c r="Y97" s="180"/>
      <c r="Z97" s="177"/>
      <c r="AA97" s="179" t="s">
        <v>32</v>
      </c>
      <c r="AB97" s="180"/>
      <c r="AC97" s="180"/>
      <c r="AD97" s="177"/>
      <c r="AE97" s="179" t="s">
        <v>33</v>
      </c>
      <c r="AF97" s="180"/>
      <c r="AG97" s="180"/>
      <c r="AH97" s="177"/>
      <c r="AI97" s="178" t="s">
        <v>34</v>
      </c>
      <c r="AJ97" s="178"/>
      <c r="AK97" s="178"/>
      <c r="AL97" s="178"/>
      <c r="AM97" s="178" t="s">
        <v>35</v>
      </c>
      <c r="AN97" s="178"/>
      <c r="AO97" s="178"/>
      <c r="AP97" s="178"/>
      <c r="AQ97" s="178" t="s">
        <v>36</v>
      </c>
      <c r="AR97" s="178"/>
      <c r="AS97" s="178"/>
      <c r="AT97" s="178"/>
      <c r="AU97" s="178" t="s">
        <v>37</v>
      </c>
      <c r="AV97" s="178"/>
      <c r="AW97" s="178"/>
      <c r="AX97" s="178"/>
      <c r="AY97" s="178" t="s">
        <v>38</v>
      </c>
      <c r="AZ97" s="178"/>
      <c r="BA97" s="178"/>
      <c r="BB97" s="185"/>
      <c r="BC97" s="186"/>
      <c r="BD97" s="186"/>
      <c r="BE97" s="187"/>
      <c r="BF97" s="175"/>
    </row>
    <row r="98" spans="2:58" s="28" customFormat="1" ht="15.95" customHeight="1" thickBot="1">
      <c r="B98" s="137"/>
      <c r="C98" s="143"/>
      <c r="D98" s="144"/>
      <c r="E98" s="144"/>
      <c r="F98" s="145"/>
      <c r="G98" s="93">
        <v>1</v>
      </c>
      <c r="H98" s="93">
        <v>2</v>
      </c>
      <c r="I98" s="93">
        <v>3</v>
      </c>
      <c r="J98" s="93">
        <v>4</v>
      </c>
      <c r="K98" s="93">
        <v>1</v>
      </c>
      <c r="L98" s="93">
        <v>2</v>
      </c>
      <c r="M98" s="93">
        <v>3</v>
      </c>
      <c r="N98" s="93">
        <v>4</v>
      </c>
      <c r="O98" s="93">
        <v>1</v>
      </c>
      <c r="P98" s="93">
        <v>2</v>
      </c>
      <c r="Q98" s="93">
        <v>3</v>
      </c>
      <c r="R98" s="93">
        <v>4</v>
      </c>
      <c r="S98" s="93">
        <v>1</v>
      </c>
      <c r="T98" s="93">
        <v>2</v>
      </c>
      <c r="U98" s="93">
        <v>3</v>
      </c>
      <c r="V98" s="93">
        <v>4</v>
      </c>
      <c r="W98" s="93">
        <v>1</v>
      </c>
      <c r="X98" s="93">
        <v>2</v>
      </c>
      <c r="Y98" s="93">
        <v>3</v>
      </c>
      <c r="Z98" s="93">
        <v>4</v>
      </c>
      <c r="AA98" s="93">
        <v>1</v>
      </c>
      <c r="AB98" s="93">
        <v>2</v>
      </c>
      <c r="AC98" s="93">
        <v>3</v>
      </c>
      <c r="AD98" s="93">
        <v>4</v>
      </c>
      <c r="AE98" s="93">
        <v>1</v>
      </c>
      <c r="AF98" s="93">
        <v>2</v>
      </c>
      <c r="AG98" s="93">
        <v>3</v>
      </c>
      <c r="AH98" s="93">
        <v>4</v>
      </c>
      <c r="AI98" s="93">
        <v>1</v>
      </c>
      <c r="AJ98" s="93">
        <v>2</v>
      </c>
      <c r="AK98" s="93">
        <v>3</v>
      </c>
      <c r="AL98" s="93">
        <v>4</v>
      </c>
      <c r="AM98" s="93">
        <v>1</v>
      </c>
      <c r="AN98" s="93">
        <v>2</v>
      </c>
      <c r="AO98" s="93">
        <v>3</v>
      </c>
      <c r="AP98" s="93">
        <v>4</v>
      </c>
      <c r="AQ98" s="93">
        <v>1</v>
      </c>
      <c r="AR98" s="93">
        <v>2</v>
      </c>
      <c r="AS98" s="93">
        <v>3</v>
      </c>
      <c r="AT98" s="93">
        <v>4</v>
      </c>
      <c r="AU98" s="93">
        <v>1</v>
      </c>
      <c r="AV98" s="93">
        <v>2</v>
      </c>
      <c r="AW98" s="93">
        <v>3</v>
      </c>
      <c r="AX98" s="93">
        <v>4</v>
      </c>
      <c r="AY98" s="93">
        <v>1</v>
      </c>
      <c r="AZ98" s="93">
        <v>2</v>
      </c>
      <c r="BA98" s="93">
        <v>3</v>
      </c>
      <c r="BB98" s="95">
        <v>4</v>
      </c>
      <c r="BC98" s="188"/>
      <c r="BD98" s="188"/>
      <c r="BE98" s="189"/>
      <c r="BF98" s="214"/>
    </row>
    <row r="99" spans="2:58" s="28" customFormat="1" ht="15.95" customHeight="1">
      <c r="B99" s="138" t="s">
        <v>97</v>
      </c>
      <c r="C99" s="130" t="s">
        <v>98</v>
      </c>
      <c r="D99" s="131"/>
      <c r="E99" s="131"/>
      <c r="F99" s="132"/>
      <c r="G99" s="57"/>
      <c r="H99" s="41"/>
      <c r="I99" s="41"/>
      <c r="J99" s="42"/>
      <c r="K99" s="57"/>
      <c r="L99" s="41"/>
      <c r="M99" s="41"/>
      <c r="N99" s="42"/>
      <c r="O99" s="57" t="s">
        <v>12</v>
      </c>
      <c r="P99" s="41"/>
      <c r="Q99" s="41"/>
      <c r="R99" s="42"/>
      <c r="S99" s="57"/>
      <c r="T99" s="41"/>
      <c r="U99" s="41"/>
      <c r="V99" s="42"/>
      <c r="W99" s="57"/>
      <c r="X99" s="41"/>
      <c r="Y99" s="41"/>
      <c r="Z99" s="42"/>
      <c r="AA99" s="57"/>
      <c r="AB99" s="41"/>
      <c r="AC99" s="41"/>
      <c r="AD99" s="42"/>
      <c r="AE99" s="57"/>
      <c r="AF99" s="41"/>
      <c r="AG99" s="41"/>
      <c r="AH99" s="42" t="s">
        <v>12</v>
      </c>
      <c r="AI99" s="57"/>
      <c r="AJ99" s="41"/>
      <c r="AK99" s="41"/>
      <c r="AL99" s="42"/>
      <c r="AM99" s="57"/>
      <c r="AN99" s="41"/>
      <c r="AO99" s="41"/>
      <c r="AP99" s="42"/>
      <c r="AQ99" s="57"/>
      <c r="AR99" s="41"/>
      <c r="AS99" s="41"/>
      <c r="AT99" s="42"/>
      <c r="AU99" s="57"/>
      <c r="AV99" s="41"/>
      <c r="AW99" s="41"/>
      <c r="AX99" s="42"/>
      <c r="AY99" s="57"/>
      <c r="AZ99" s="41"/>
      <c r="BA99" s="41"/>
      <c r="BB99" s="42"/>
      <c r="BC99" s="59"/>
      <c r="BD99" s="59"/>
      <c r="BE99" s="60"/>
      <c r="BF99" s="61"/>
    </row>
    <row r="100" spans="2:58" s="28" customFormat="1" ht="15.95" customHeight="1" thickBot="1">
      <c r="B100" s="139"/>
      <c r="C100" s="133"/>
      <c r="D100" s="134"/>
      <c r="E100" s="134"/>
      <c r="F100" s="135"/>
      <c r="G100" s="58"/>
      <c r="H100" s="44"/>
      <c r="I100" s="44"/>
      <c r="J100" s="45"/>
      <c r="K100" s="58"/>
      <c r="L100" s="44"/>
      <c r="M100" s="44"/>
      <c r="N100" s="45"/>
      <c r="O100" s="58"/>
      <c r="P100" s="44"/>
      <c r="Q100" s="44"/>
      <c r="R100" s="45"/>
      <c r="S100" s="58"/>
      <c r="T100" s="44"/>
      <c r="U100" s="44"/>
      <c r="V100" s="45"/>
      <c r="W100" s="58"/>
      <c r="X100" s="44"/>
      <c r="Y100" s="44"/>
      <c r="Z100" s="45"/>
      <c r="AA100" s="58"/>
      <c r="AB100" s="44"/>
      <c r="AC100" s="44"/>
      <c r="AD100" s="45"/>
      <c r="AE100" s="58"/>
      <c r="AF100" s="44"/>
      <c r="AG100" s="44"/>
      <c r="AH100" s="45"/>
      <c r="AI100" s="58"/>
      <c r="AJ100" s="44"/>
      <c r="AK100" s="44"/>
      <c r="AL100" s="45"/>
      <c r="AM100" s="58"/>
      <c r="AN100" s="44"/>
      <c r="AO100" s="44"/>
      <c r="AP100" s="45"/>
      <c r="AQ100" s="58"/>
      <c r="AR100" s="44"/>
      <c r="AS100" s="44"/>
      <c r="AT100" s="45"/>
      <c r="AU100" s="58"/>
      <c r="AV100" s="44"/>
      <c r="AW100" s="44"/>
      <c r="AX100" s="45"/>
      <c r="AY100" s="58"/>
      <c r="AZ100" s="44"/>
      <c r="BA100" s="44"/>
      <c r="BB100" s="45"/>
      <c r="BC100" s="59"/>
      <c r="BD100" s="59"/>
      <c r="BE100" s="60"/>
      <c r="BF100" s="61"/>
    </row>
    <row r="101" spans="2:58" s="28" customFormat="1" ht="15.95" customHeight="1">
      <c r="B101" s="138" t="s">
        <v>99</v>
      </c>
      <c r="C101" s="130" t="s">
        <v>98</v>
      </c>
      <c r="D101" s="131"/>
      <c r="E101" s="131"/>
      <c r="F101" s="132"/>
      <c r="G101" s="57"/>
      <c r="H101" s="41"/>
      <c r="I101" s="41"/>
      <c r="J101" s="42"/>
      <c r="K101" s="57"/>
      <c r="L101" s="41"/>
      <c r="M101" s="41"/>
      <c r="N101" s="42"/>
      <c r="O101" s="57" t="s">
        <v>12</v>
      </c>
      <c r="P101" s="41"/>
      <c r="Q101" s="41"/>
      <c r="R101" s="42"/>
      <c r="S101" s="57"/>
      <c r="T101" s="41"/>
      <c r="U101" s="41"/>
      <c r="V101" s="42"/>
      <c r="W101" s="57"/>
      <c r="X101" s="41"/>
      <c r="Y101" s="41"/>
      <c r="Z101" s="42"/>
      <c r="AA101" s="57"/>
      <c r="AB101" s="41"/>
      <c r="AC101" s="41"/>
      <c r="AD101" s="42"/>
      <c r="AE101" s="57"/>
      <c r="AF101" s="41"/>
      <c r="AG101" s="41"/>
      <c r="AH101" s="42"/>
      <c r="AI101" s="57"/>
      <c r="AJ101" s="41"/>
      <c r="AK101" s="41"/>
      <c r="AL101" s="42" t="s">
        <v>12</v>
      </c>
      <c r="AM101" s="57"/>
      <c r="AN101" s="41"/>
      <c r="AO101" s="41"/>
      <c r="AP101" s="42"/>
      <c r="AQ101" s="57"/>
      <c r="AR101" s="41"/>
      <c r="AS101" s="41"/>
      <c r="AT101" s="42"/>
      <c r="AU101" s="57"/>
      <c r="AV101" s="41"/>
      <c r="AW101" s="41"/>
      <c r="AX101" s="42"/>
      <c r="AY101" s="57"/>
      <c r="AZ101" s="41"/>
      <c r="BA101" s="41"/>
      <c r="BB101" s="42"/>
      <c r="BC101" s="215"/>
      <c r="BD101" s="216"/>
      <c r="BE101" s="217"/>
      <c r="BF101" s="218"/>
    </row>
    <row r="102" spans="2:58" s="28" customFormat="1" ht="15.95" customHeight="1" thickBot="1">
      <c r="B102" s="139" t="s">
        <v>100</v>
      </c>
      <c r="C102" s="133"/>
      <c r="D102" s="134"/>
      <c r="E102" s="134"/>
      <c r="F102" s="135"/>
      <c r="G102" s="58"/>
      <c r="H102" s="44"/>
      <c r="I102" s="44"/>
      <c r="J102" s="45"/>
      <c r="K102" s="58"/>
      <c r="L102" s="44"/>
      <c r="M102" s="44"/>
      <c r="N102" s="45"/>
      <c r="O102" s="58"/>
      <c r="P102" s="44"/>
      <c r="Q102" s="44"/>
      <c r="R102" s="45"/>
      <c r="S102" s="58"/>
      <c r="T102" s="44"/>
      <c r="U102" s="44"/>
      <c r="V102" s="45"/>
      <c r="W102" s="58"/>
      <c r="X102" s="44"/>
      <c r="Y102" s="44"/>
      <c r="Z102" s="45"/>
      <c r="AA102" s="58"/>
      <c r="AB102" s="44"/>
      <c r="AC102" s="44"/>
      <c r="AD102" s="45"/>
      <c r="AE102" s="58"/>
      <c r="AF102" s="44"/>
      <c r="AG102" s="44"/>
      <c r="AH102" s="45"/>
      <c r="AI102" s="58"/>
      <c r="AJ102" s="44"/>
      <c r="AK102" s="44"/>
      <c r="AL102" s="45"/>
      <c r="AM102" s="58"/>
      <c r="AN102" s="44"/>
      <c r="AO102" s="44"/>
      <c r="AP102" s="45"/>
      <c r="AQ102" s="58"/>
      <c r="AR102" s="44"/>
      <c r="AS102" s="44"/>
      <c r="AT102" s="45"/>
      <c r="AU102" s="58"/>
      <c r="AV102" s="44"/>
      <c r="AW102" s="44"/>
      <c r="AX102" s="45"/>
      <c r="AY102" s="58"/>
      <c r="AZ102" s="44"/>
      <c r="BA102" s="44"/>
      <c r="BB102" s="45"/>
      <c r="BC102" s="197"/>
      <c r="BD102" s="199"/>
      <c r="BE102" s="201"/>
      <c r="BF102" s="219"/>
    </row>
    <row r="103" spans="2:58" s="28" customFormat="1" ht="15.95" customHeight="1">
      <c r="B103" s="138" t="s">
        <v>101</v>
      </c>
      <c r="C103" s="130" t="s">
        <v>102</v>
      </c>
      <c r="D103" s="131"/>
      <c r="E103" s="131"/>
      <c r="F103" s="132"/>
      <c r="G103" s="57"/>
      <c r="H103" s="41"/>
      <c r="I103" s="41"/>
      <c r="J103" s="42"/>
      <c r="K103" s="57"/>
      <c r="L103" s="41"/>
      <c r="M103" s="41"/>
      <c r="N103" s="42"/>
      <c r="O103" s="57" t="s">
        <v>12</v>
      </c>
      <c r="P103" s="41"/>
      <c r="Q103" s="41"/>
      <c r="R103" s="42"/>
      <c r="S103" s="57"/>
      <c r="T103" s="41"/>
      <c r="U103" s="41"/>
      <c r="V103" s="42"/>
      <c r="W103" s="57"/>
      <c r="X103" s="41"/>
      <c r="Y103" s="41"/>
      <c r="Z103" s="42"/>
      <c r="AA103" s="57"/>
      <c r="AB103" s="41"/>
      <c r="AC103" s="41"/>
      <c r="AD103" s="42"/>
      <c r="AE103" s="57"/>
      <c r="AF103" s="41"/>
      <c r="AG103" s="41"/>
      <c r="AH103" s="42"/>
      <c r="AI103" s="57"/>
      <c r="AJ103" s="41"/>
      <c r="AK103" s="41"/>
      <c r="AL103" s="42" t="s">
        <v>12</v>
      </c>
      <c r="AM103" s="57"/>
      <c r="AN103" s="41"/>
      <c r="AO103" s="41"/>
      <c r="AP103" s="42"/>
      <c r="AQ103" s="57"/>
      <c r="AR103" s="41"/>
      <c r="AS103" s="41"/>
      <c r="AT103" s="42"/>
      <c r="AU103" s="57"/>
      <c r="AV103" s="41"/>
      <c r="AW103" s="41"/>
      <c r="AX103" s="42"/>
      <c r="AY103" s="57"/>
      <c r="AZ103" s="41"/>
      <c r="BA103" s="41"/>
      <c r="BB103" s="42"/>
      <c r="BC103" s="197"/>
      <c r="BD103" s="199"/>
      <c r="BE103" s="201"/>
      <c r="BF103" s="218"/>
    </row>
    <row r="104" spans="2:58" s="28" customFormat="1" ht="15.95" customHeight="1" thickBot="1">
      <c r="B104" s="139"/>
      <c r="C104" s="133"/>
      <c r="D104" s="134"/>
      <c r="E104" s="134"/>
      <c r="F104" s="135"/>
      <c r="G104" s="58"/>
      <c r="H104" s="44"/>
      <c r="I104" s="44"/>
      <c r="J104" s="45"/>
      <c r="K104" s="58"/>
      <c r="L104" s="44"/>
      <c r="M104" s="44"/>
      <c r="N104" s="45"/>
      <c r="O104" s="58"/>
      <c r="P104" s="44"/>
      <c r="Q104" s="44"/>
      <c r="R104" s="45"/>
      <c r="S104" s="58"/>
      <c r="T104" s="44"/>
      <c r="U104" s="44"/>
      <c r="V104" s="45"/>
      <c r="W104" s="58"/>
      <c r="X104" s="44"/>
      <c r="Y104" s="44"/>
      <c r="Z104" s="45"/>
      <c r="AA104" s="58"/>
      <c r="AB104" s="44"/>
      <c r="AC104" s="44"/>
      <c r="AD104" s="45"/>
      <c r="AE104" s="58"/>
      <c r="AF104" s="44"/>
      <c r="AG104" s="44"/>
      <c r="AH104" s="45"/>
      <c r="AI104" s="58"/>
      <c r="AJ104" s="44"/>
      <c r="AK104" s="44"/>
      <c r="AL104" s="45"/>
      <c r="AM104" s="58"/>
      <c r="AN104" s="44"/>
      <c r="AO104" s="44"/>
      <c r="AP104" s="45"/>
      <c r="AQ104" s="58"/>
      <c r="AR104" s="44"/>
      <c r="AS104" s="44"/>
      <c r="AT104" s="45"/>
      <c r="AU104" s="58"/>
      <c r="AV104" s="44"/>
      <c r="AW104" s="44"/>
      <c r="AX104" s="45"/>
      <c r="AY104" s="58"/>
      <c r="AZ104" s="44"/>
      <c r="BA104" s="44"/>
      <c r="BB104" s="45"/>
      <c r="BC104" s="197"/>
      <c r="BD104" s="199"/>
      <c r="BE104" s="201"/>
      <c r="BF104" s="219"/>
    </row>
    <row r="105" spans="2:58" s="28" customFormat="1" ht="15.95" customHeight="1">
      <c r="B105" s="138" t="s">
        <v>103</v>
      </c>
      <c r="C105" s="130" t="s">
        <v>98</v>
      </c>
      <c r="D105" s="131"/>
      <c r="E105" s="131"/>
      <c r="F105" s="132"/>
      <c r="G105" s="57"/>
      <c r="H105" s="41"/>
      <c r="I105" s="41"/>
      <c r="J105" s="42"/>
      <c r="K105" s="57"/>
      <c r="L105" s="41"/>
      <c r="M105" s="41"/>
      <c r="N105" s="42"/>
      <c r="O105" s="57" t="s">
        <v>12</v>
      </c>
      <c r="P105" s="41"/>
      <c r="Q105" s="41"/>
      <c r="R105" s="42"/>
      <c r="S105" s="57"/>
      <c r="T105" s="41"/>
      <c r="U105" s="41"/>
      <c r="V105" s="42"/>
      <c r="W105" s="57"/>
      <c r="X105" s="41"/>
      <c r="Y105" s="41"/>
      <c r="Z105" s="42"/>
      <c r="AA105" s="57"/>
      <c r="AB105" s="41"/>
      <c r="AC105" s="41"/>
      <c r="AD105" s="42"/>
      <c r="AE105" s="57"/>
      <c r="AF105" s="41"/>
      <c r="AG105" s="41"/>
      <c r="AH105" s="42"/>
      <c r="AI105" s="57"/>
      <c r="AJ105" s="41"/>
      <c r="AK105" s="41"/>
      <c r="AL105" s="42" t="s">
        <v>12</v>
      </c>
      <c r="AM105" s="57"/>
      <c r="AN105" s="41"/>
      <c r="AO105" s="41"/>
      <c r="AP105" s="42"/>
      <c r="AQ105" s="57"/>
      <c r="AR105" s="41"/>
      <c r="AS105" s="41"/>
      <c r="AT105" s="42"/>
      <c r="AU105" s="57"/>
      <c r="AV105" s="41"/>
      <c r="AW105" s="41"/>
      <c r="AX105" s="42"/>
      <c r="AY105" s="57"/>
      <c r="AZ105" s="41"/>
      <c r="BA105" s="41"/>
      <c r="BB105" s="42"/>
      <c r="BC105" s="46"/>
      <c r="BD105" s="47"/>
      <c r="BE105" s="48"/>
      <c r="BF105" s="54"/>
    </row>
    <row r="106" spans="2:58" s="28" customFormat="1" ht="15.95" customHeight="1" thickBot="1">
      <c r="B106" s="139"/>
      <c r="C106" s="133"/>
      <c r="D106" s="134"/>
      <c r="E106" s="134"/>
      <c r="F106" s="135"/>
      <c r="G106" s="58"/>
      <c r="H106" s="44"/>
      <c r="I106" s="44"/>
      <c r="J106" s="45"/>
      <c r="K106" s="58"/>
      <c r="L106" s="44"/>
      <c r="M106" s="44"/>
      <c r="N106" s="45"/>
      <c r="O106" s="58"/>
      <c r="P106" s="44"/>
      <c r="Q106" s="44"/>
      <c r="R106" s="45"/>
      <c r="S106" s="58"/>
      <c r="T106" s="44"/>
      <c r="U106" s="44"/>
      <c r="V106" s="45"/>
      <c r="W106" s="58"/>
      <c r="X106" s="44"/>
      <c r="Y106" s="44"/>
      <c r="Z106" s="45"/>
      <c r="AA106" s="58"/>
      <c r="AB106" s="44"/>
      <c r="AC106" s="44"/>
      <c r="AD106" s="45"/>
      <c r="AE106" s="58"/>
      <c r="AF106" s="44"/>
      <c r="AG106" s="44"/>
      <c r="AH106" s="45"/>
      <c r="AI106" s="58"/>
      <c r="AJ106" s="44"/>
      <c r="AK106" s="44"/>
      <c r="AL106" s="45"/>
      <c r="AM106" s="58"/>
      <c r="AN106" s="44"/>
      <c r="AO106" s="44"/>
      <c r="AP106" s="45"/>
      <c r="AQ106" s="58"/>
      <c r="AR106" s="44"/>
      <c r="AS106" s="44"/>
      <c r="AT106" s="45"/>
      <c r="AU106" s="58"/>
      <c r="AV106" s="44"/>
      <c r="AW106" s="44"/>
      <c r="AX106" s="45"/>
      <c r="AY106" s="58"/>
      <c r="AZ106" s="44"/>
      <c r="BA106" s="44"/>
      <c r="BB106" s="45"/>
      <c r="BC106" s="46"/>
      <c r="BD106" s="47"/>
      <c r="BE106" s="48"/>
      <c r="BF106" s="54"/>
    </row>
    <row r="107" spans="2:58" s="28" customFormat="1" ht="15.95" customHeight="1">
      <c r="B107" s="138" t="s">
        <v>104</v>
      </c>
      <c r="C107" s="130" t="s">
        <v>105</v>
      </c>
      <c r="D107" s="131"/>
      <c r="E107" s="131"/>
      <c r="F107" s="132"/>
      <c r="G107" s="62"/>
      <c r="H107" s="63"/>
      <c r="I107" s="64"/>
      <c r="J107" s="65"/>
      <c r="K107" s="62"/>
      <c r="L107" s="63"/>
      <c r="M107" s="64"/>
      <c r="N107" s="65"/>
      <c r="O107" s="62" t="s">
        <v>12</v>
      </c>
      <c r="P107" s="64"/>
      <c r="Q107" s="64"/>
      <c r="R107" s="65"/>
      <c r="S107" s="62"/>
      <c r="T107" s="64"/>
      <c r="U107" s="64"/>
      <c r="V107" s="65"/>
      <c r="W107" s="62"/>
      <c r="X107" s="63"/>
      <c r="Y107" s="64"/>
      <c r="Z107" s="65"/>
      <c r="AA107" s="62"/>
      <c r="AB107" s="63"/>
      <c r="AC107" s="64"/>
      <c r="AD107" s="65"/>
      <c r="AE107" s="62"/>
      <c r="AF107" s="63"/>
      <c r="AG107" s="64"/>
      <c r="AH107" s="65"/>
      <c r="AI107" s="62"/>
      <c r="AJ107" s="63"/>
      <c r="AK107" s="64"/>
      <c r="AL107" s="65" t="s">
        <v>12</v>
      </c>
      <c r="AM107" s="62"/>
      <c r="AN107" s="63"/>
      <c r="AO107" s="64"/>
      <c r="AP107" s="65"/>
      <c r="AQ107" s="62"/>
      <c r="AR107" s="63"/>
      <c r="AS107" s="64"/>
      <c r="AT107" s="65"/>
      <c r="AU107" s="62"/>
      <c r="AV107" s="63"/>
      <c r="AW107" s="64"/>
      <c r="AX107" s="65"/>
      <c r="AY107" s="62"/>
      <c r="AZ107" s="63"/>
      <c r="BA107" s="64"/>
      <c r="BB107" s="65"/>
      <c r="BC107" s="203"/>
      <c r="BD107" s="204"/>
      <c r="BE107" s="205"/>
      <c r="BF107" s="196"/>
    </row>
    <row r="108" spans="2:58" s="28" customFormat="1" ht="15.95" customHeight="1" thickBot="1">
      <c r="B108" s="139"/>
      <c r="C108" s="133"/>
      <c r="D108" s="134"/>
      <c r="E108" s="134"/>
      <c r="F108" s="135"/>
      <c r="G108" s="66"/>
      <c r="H108" s="67"/>
      <c r="I108" s="68"/>
      <c r="J108" s="69"/>
      <c r="K108" s="70"/>
      <c r="L108" s="67"/>
      <c r="M108" s="68"/>
      <c r="N108" s="69"/>
      <c r="O108" s="70"/>
      <c r="P108" s="71"/>
      <c r="Q108" s="68"/>
      <c r="R108" s="69"/>
      <c r="S108" s="66"/>
      <c r="T108" s="71"/>
      <c r="U108" s="68"/>
      <c r="V108" s="69"/>
      <c r="W108" s="66"/>
      <c r="X108" s="67"/>
      <c r="Y108" s="68"/>
      <c r="Z108" s="69"/>
      <c r="AA108" s="66"/>
      <c r="AB108" s="67"/>
      <c r="AC108" s="68"/>
      <c r="AD108" s="69"/>
      <c r="AE108" s="66"/>
      <c r="AF108" s="67"/>
      <c r="AG108" s="71"/>
      <c r="AH108" s="69"/>
      <c r="AI108" s="66"/>
      <c r="AJ108" s="67"/>
      <c r="AK108" s="68"/>
      <c r="AL108" s="69"/>
      <c r="AM108" s="66"/>
      <c r="AN108" s="72"/>
      <c r="AO108" s="68"/>
      <c r="AP108" s="69"/>
      <c r="AQ108" s="66"/>
      <c r="AR108" s="72"/>
      <c r="AS108" s="71"/>
      <c r="AT108" s="69"/>
      <c r="AU108" s="66"/>
      <c r="AV108" s="67"/>
      <c r="AW108" s="68"/>
      <c r="AX108" s="69"/>
      <c r="AY108" s="66"/>
      <c r="AZ108" s="67"/>
      <c r="BA108" s="68"/>
      <c r="BB108" s="69"/>
      <c r="BC108" s="198"/>
      <c r="BD108" s="200"/>
      <c r="BE108" s="202"/>
      <c r="BF108" s="196"/>
    </row>
    <row r="109" spans="2:58" s="28" customFormat="1" ht="15.95" customHeight="1">
      <c r="B109" s="138" t="s">
        <v>106</v>
      </c>
      <c r="C109" s="130" t="s">
        <v>107</v>
      </c>
      <c r="D109" s="131"/>
      <c r="E109" s="131"/>
      <c r="F109" s="132"/>
      <c r="G109" s="62"/>
      <c r="H109" s="63"/>
      <c r="I109" s="64"/>
      <c r="J109" s="65"/>
      <c r="K109" s="62"/>
      <c r="L109" s="63"/>
      <c r="M109" s="64"/>
      <c r="N109" s="65"/>
      <c r="O109" s="62" t="s">
        <v>12</v>
      </c>
      <c r="P109" s="64"/>
      <c r="Q109" s="64"/>
      <c r="R109" s="65"/>
      <c r="S109" s="62"/>
      <c r="T109" s="64"/>
      <c r="U109" s="64"/>
      <c r="V109" s="65"/>
      <c r="W109" s="62"/>
      <c r="X109" s="63"/>
      <c r="Y109" s="64"/>
      <c r="Z109" s="65"/>
      <c r="AA109" s="62"/>
      <c r="AB109" s="63"/>
      <c r="AC109" s="64"/>
      <c r="AD109" s="65"/>
      <c r="AE109" s="62"/>
      <c r="AF109" s="63"/>
      <c r="AG109" s="64"/>
      <c r="AH109" s="65"/>
      <c r="AI109" s="62"/>
      <c r="AJ109" s="63"/>
      <c r="AK109" s="64"/>
      <c r="AL109" s="65" t="s">
        <v>12</v>
      </c>
      <c r="AM109" s="62"/>
      <c r="AN109" s="63"/>
      <c r="AO109" s="64"/>
      <c r="AP109" s="65"/>
      <c r="AQ109" s="62"/>
      <c r="AR109" s="63"/>
      <c r="AS109" s="64"/>
      <c r="AT109" s="65"/>
      <c r="AU109" s="62"/>
      <c r="AV109" s="63"/>
      <c r="AW109" s="64"/>
      <c r="AX109" s="65"/>
      <c r="AY109" s="62"/>
      <c r="AZ109" s="63"/>
      <c r="BA109" s="64"/>
      <c r="BB109" s="65"/>
      <c r="BC109" s="203"/>
      <c r="BD109" s="204"/>
      <c r="BE109" s="205"/>
      <c r="BF109" s="196"/>
    </row>
    <row r="110" spans="2:58" s="28" customFormat="1" ht="15.95" customHeight="1" thickBot="1">
      <c r="B110" s="139"/>
      <c r="C110" s="133"/>
      <c r="D110" s="134"/>
      <c r="E110" s="134"/>
      <c r="F110" s="135"/>
      <c r="G110" s="66"/>
      <c r="H110" s="67"/>
      <c r="I110" s="68"/>
      <c r="J110" s="69"/>
      <c r="K110" s="70"/>
      <c r="L110" s="67"/>
      <c r="M110" s="68"/>
      <c r="N110" s="69"/>
      <c r="O110" s="70"/>
      <c r="P110" s="71"/>
      <c r="Q110" s="68"/>
      <c r="R110" s="69"/>
      <c r="S110" s="66"/>
      <c r="T110" s="71"/>
      <c r="U110" s="68"/>
      <c r="V110" s="69"/>
      <c r="W110" s="66"/>
      <c r="X110" s="67"/>
      <c r="Y110" s="68"/>
      <c r="Z110" s="69"/>
      <c r="AA110" s="66"/>
      <c r="AB110" s="67"/>
      <c r="AC110" s="68"/>
      <c r="AD110" s="69"/>
      <c r="AE110" s="66"/>
      <c r="AF110" s="67"/>
      <c r="AG110" s="71"/>
      <c r="AH110" s="69"/>
      <c r="AI110" s="66"/>
      <c r="AJ110" s="67"/>
      <c r="AK110" s="68"/>
      <c r="AL110" s="69"/>
      <c r="AM110" s="66"/>
      <c r="AN110" s="72"/>
      <c r="AO110" s="68"/>
      <c r="AP110" s="69"/>
      <c r="AQ110" s="66"/>
      <c r="AR110" s="72"/>
      <c r="AS110" s="71"/>
      <c r="AT110" s="69"/>
      <c r="AU110" s="66"/>
      <c r="AV110" s="67"/>
      <c r="AW110" s="68"/>
      <c r="AX110" s="69"/>
      <c r="AY110" s="66"/>
      <c r="AZ110" s="67"/>
      <c r="BA110" s="68"/>
      <c r="BB110" s="69"/>
      <c r="BC110" s="198"/>
      <c r="BD110" s="200"/>
      <c r="BE110" s="202"/>
      <c r="BF110" s="196"/>
    </row>
    <row r="111" spans="2:58" s="28" customFormat="1" ht="15.95" customHeight="1">
      <c r="B111" s="138" t="s">
        <v>108</v>
      </c>
      <c r="C111" s="130" t="s">
        <v>109</v>
      </c>
      <c r="D111" s="131"/>
      <c r="E111" s="131"/>
      <c r="F111" s="132"/>
      <c r="G111" s="62"/>
      <c r="H111" s="63"/>
      <c r="I111" s="64"/>
      <c r="J111" s="65"/>
      <c r="K111" s="62"/>
      <c r="L111" s="63"/>
      <c r="M111" s="64"/>
      <c r="N111" s="65"/>
      <c r="O111" s="62" t="s">
        <v>12</v>
      </c>
      <c r="P111" s="64"/>
      <c r="Q111" s="64"/>
      <c r="R111" s="65"/>
      <c r="S111" s="62"/>
      <c r="T111" s="64"/>
      <c r="U111" s="64"/>
      <c r="V111" s="65"/>
      <c r="W111" s="62"/>
      <c r="X111" s="63"/>
      <c r="Y111" s="64"/>
      <c r="Z111" s="65"/>
      <c r="AA111" s="62"/>
      <c r="AB111" s="63"/>
      <c r="AC111" s="64"/>
      <c r="AD111" s="65" t="s">
        <v>12</v>
      </c>
      <c r="AE111" s="62"/>
      <c r="AF111" s="63"/>
      <c r="AG111" s="64"/>
      <c r="AH111" s="65"/>
      <c r="AI111" s="62"/>
      <c r="AJ111" s="63"/>
      <c r="AK111" s="64"/>
      <c r="AL111" s="65"/>
      <c r="AM111" s="62"/>
      <c r="AN111" s="63"/>
      <c r="AO111" s="64"/>
      <c r="AP111" s="65"/>
      <c r="AQ111" s="62"/>
      <c r="AR111" s="63"/>
      <c r="AS111" s="64"/>
      <c r="AT111" s="65"/>
      <c r="AU111" s="62"/>
      <c r="AV111" s="63"/>
      <c r="AW111" s="64"/>
      <c r="AX111" s="65" t="s">
        <v>12</v>
      </c>
      <c r="AY111" s="62"/>
      <c r="AZ111" s="63"/>
      <c r="BA111" s="64"/>
      <c r="BB111" s="65"/>
      <c r="BC111" s="46"/>
      <c r="BD111" s="47"/>
      <c r="BE111" s="48"/>
      <c r="BF111" s="49"/>
    </row>
    <row r="112" spans="2:58" s="28" customFormat="1" ht="15.95" customHeight="1" thickBot="1">
      <c r="B112" s="139" t="s">
        <v>100</v>
      </c>
      <c r="C112" s="133"/>
      <c r="D112" s="134"/>
      <c r="E112" s="134"/>
      <c r="F112" s="135"/>
      <c r="G112" s="66"/>
      <c r="H112" s="67"/>
      <c r="I112" s="68"/>
      <c r="J112" s="69"/>
      <c r="K112" s="70"/>
      <c r="L112" s="67"/>
      <c r="M112" s="68"/>
      <c r="N112" s="69"/>
      <c r="O112" s="70"/>
      <c r="P112" s="71"/>
      <c r="Q112" s="68"/>
      <c r="R112" s="69"/>
      <c r="S112" s="66"/>
      <c r="T112" s="73"/>
      <c r="U112" s="68"/>
      <c r="V112" s="69"/>
      <c r="W112" s="66"/>
      <c r="X112" s="67"/>
      <c r="Y112" s="68"/>
      <c r="Z112" s="69"/>
      <c r="AA112" s="66"/>
      <c r="AB112" s="67"/>
      <c r="AC112" s="68"/>
      <c r="AD112" s="69"/>
      <c r="AE112" s="66"/>
      <c r="AF112" s="67"/>
      <c r="AG112" s="71"/>
      <c r="AH112" s="69"/>
      <c r="AI112" s="66"/>
      <c r="AJ112" s="67"/>
      <c r="AK112" s="68"/>
      <c r="AL112" s="69"/>
      <c r="AM112" s="66"/>
      <c r="AN112" s="72"/>
      <c r="AO112" s="68"/>
      <c r="AP112" s="69"/>
      <c r="AQ112" s="66"/>
      <c r="AR112" s="72"/>
      <c r="AS112" s="71"/>
      <c r="AT112" s="69"/>
      <c r="AU112" s="66"/>
      <c r="AV112" s="67"/>
      <c r="AW112" s="68"/>
      <c r="AX112" s="69"/>
      <c r="AY112" s="66"/>
      <c r="AZ112" s="67"/>
      <c r="BA112" s="68"/>
      <c r="BB112" s="69"/>
      <c r="BC112" s="46"/>
      <c r="BD112" s="47"/>
      <c r="BE112" s="48"/>
      <c r="BF112" s="49"/>
    </row>
    <row r="113" spans="2:58" s="28" customFormat="1" ht="15.95" customHeight="1">
      <c r="B113" s="138" t="s">
        <v>110</v>
      </c>
      <c r="C113" s="130" t="s">
        <v>111</v>
      </c>
      <c r="D113" s="131"/>
      <c r="E113" s="131"/>
      <c r="F113" s="132"/>
      <c r="G113" s="62"/>
      <c r="H113" s="63"/>
      <c r="I113" s="64"/>
      <c r="J113" s="65"/>
      <c r="K113" s="62"/>
      <c r="L113" s="63"/>
      <c r="M113" s="64"/>
      <c r="N113" s="65"/>
      <c r="O113" s="62"/>
      <c r="P113" s="64"/>
      <c r="Q113" s="64"/>
      <c r="R113" s="65"/>
      <c r="S113" s="62"/>
      <c r="T113" s="64"/>
      <c r="U113" s="64"/>
      <c r="V113" s="65"/>
      <c r="W113" s="62"/>
      <c r="X113" s="63"/>
      <c r="Y113" s="64"/>
      <c r="Z113" s="65"/>
      <c r="AA113" s="62"/>
      <c r="AB113" s="63"/>
      <c r="AC113" s="64"/>
      <c r="AD113" s="65"/>
      <c r="AE113" s="62"/>
      <c r="AF113" s="63"/>
      <c r="AG113" s="64"/>
      <c r="AH113" s="65"/>
      <c r="AI113" s="62"/>
      <c r="AJ113" s="63"/>
      <c r="AK113" s="64"/>
      <c r="AL113" s="65"/>
      <c r="AM113" s="62"/>
      <c r="AN113" s="63"/>
      <c r="AO113" s="64"/>
      <c r="AP113" s="65"/>
      <c r="AQ113" s="62"/>
      <c r="AR113" s="63"/>
      <c r="AS113" s="64"/>
      <c r="AT113" s="65" t="s">
        <v>12</v>
      </c>
      <c r="AU113" s="62"/>
      <c r="AV113" s="63"/>
      <c r="AW113" s="64"/>
      <c r="AX113" s="65"/>
      <c r="AY113" s="62"/>
      <c r="AZ113" s="63"/>
      <c r="BA113" s="64"/>
      <c r="BB113" s="65"/>
      <c r="BC113" s="55"/>
      <c r="BD113" s="55"/>
      <c r="BE113" s="56"/>
      <c r="BF113" s="54"/>
    </row>
    <row r="114" spans="2:58" s="28" customFormat="1" ht="15.95" customHeight="1" thickBot="1">
      <c r="B114" s="139"/>
      <c r="C114" s="133"/>
      <c r="D114" s="134"/>
      <c r="E114" s="134"/>
      <c r="F114" s="135"/>
      <c r="G114" s="66"/>
      <c r="H114" s="67"/>
      <c r="I114" s="68"/>
      <c r="J114" s="69"/>
      <c r="K114" s="70"/>
      <c r="L114" s="67"/>
      <c r="M114" s="68"/>
      <c r="N114" s="69"/>
      <c r="O114" s="70"/>
      <c r="P114" s="71"/>
      <c r="Q114" s="68"/>
      <c r="R114" s="69"/>
      <c r="S114" s="66"/>
      <c r="T114" s="71"/>
      <c r="U114" s="68"/>
      <c r="V114" s="69"/>
      <c r="W114" s="66"/>
      <c r="X114" s="67"/>
      <c r="Y114" s="68"/>
      <c r="Z114" s="69"/>
      <c r="AA114" s="66"/>
      <c r="AB114" s="67"/>
      <c r="AC114" s="68"/>
      <c r="AD114" s="69"/>
      <c r="AE114" s="66"/>
      <c r="AF114" s="67"/>
      <c r="AG114" s="71"/>
      <c r="AH114" s="69"/>
      <c r="AI114" s="66"/>
      <c r="AJ114" s="67"/>
      <c r="AK114" s="68"/>
      <c r="AL114" s="69"/>
      <c r="AM114" s="66"/>
      <c r="AN114" s="72"/>
      <c r="AO114" s="68"/>
      <c r="AP114" s="69"/>
      <c r="AQ114" s="66"/>
      <c r="AR114" s="72"/>
      <c r="AS114" s="71"/>
      <c r="AT114" s="69"/>
      <c r="AU114" s="66"/>
      <c r="AV114" s="67"/>
      <c r="AW114" s="68"/>
      <c r="AX114" s="69"/>
      <c r="AY114" s="66"/>
      <c r="AZ114" s="67"/>
      <c r="BA114" s="68"/>
      <c r="BB114" s="69"/>
      <c r="BC114" s="55"/>
      <c r="BD114" s="55"/>
      <c r="BE114" s="56"/>
      <c r="BF114" s="54"/>
    </row>
    <row r="115" spans="2:58" s="28" customFormat="1" ht="15.95" customHeight="1" thickBot="1">
      <c r="B115" s="136" t="s">
        <v>112</v>
      </c>
      <c r="C115" s="140"/>
      <c r="D115" s="141"/>
      <c r="E115" s="141"/>
      <c r="F115" s="142"/>
      <c r="G115" s="223" t="s">
        <v>27</v>
      </c>
      <c r="H115" s="126"/>
      <c r="I115" s="126"/>
      <c r="J115" s="126"/>
      <c r="K115" s="220" t="s">
        <v>28</v>
      </c>
      <c r="L115" s="221"/>
      <c r="M115" s="221"/>
      <c r="N115" s="222"/>
      <c r="O115" s="220" t="s">
        <v>29</v>
      </c>
      <c r="P115" s="221"/>
      <c r="Q115" s="221"/>
      <c r="R115" s="222"/>
      <c r="S115" s="220" t="s">
        <v>30</v>
      </c>
      <c r="T115" s="221"/>
      <c r="U115" s="221"/>
      <c r="V115" s="222"/>
      <c r="W115" s="220" t="s">
        <v>31</v>
      </c>
      <c r="X115" s="221"/>
      <c r="Y115" s="221"/>
      <c r="Z115" s="222"/>
      <c r="AA115" s="220" t="s">
        <v>32</v>
      </c>
      <c r="AB115" s="221"/>
      <c r="AC115" s="221"/>
      <c r="AD115" s="222"/>
      <c r="AE115" s="220" t="s">
        <v>33</v>
      </c>
      <c r="AF115" s="221"/>
      <c r="AG115" s="221"/>
      <c r="AH115" s="222"/>
      <c r="AI115" s="126" t="s">
        <v>34</v>
      </c>
      <c r="AJ115" s="126"/>
      <c r="AK115" s="126"/>
      <c r="AL115" s="126"/>
      <c r="AM115" s="126" t="s">
        <v>35</v>
      </c>
      <c r="AN115" s="126"/>
      <c r="AO115" s="126"/>
      <c r="AP115" s="126"/>
      <c r="AQ115" s="126" t="s">
        <v>36</v>
      </c>
      <c r="AR115" s="126"/>
      <c r="AS115" s="126"/>
      <c r="AT115" s="126"/>
      <c r="AU115" s="126" t="s">
        <v>37</v>
      </c>
      <c r="AV115" s="126"/>
      <c r="AW115" s="126"/>
      <c r="AX115" s="126"/>
      <c r="AY115" s="126" t="s">
        <v>38</v>
      </c>
      <c r="AZ115" s="126"/>
      <c r="BA115" s="126"/>
      <c r="BB115" s="127"/>
      <c r="BC115" s="74"/>
      <c r="BD115" s="75"/>
      <c r="BE115" s="76"/>
      <c r="BF115" s="181"/>
    </row>
    <row r="116" spans="2:58" s="28" customFormat="1" ht="15.95" customHeight="1" thickBot="1">
      <c r="B116" s="137"/>
      <c r="C116" s="143"/>
      <c r="D116" s="144"/>
      <c r="E116" s="144"/>
      <c r="F116" s="145"/>
      <c r="G116" s="94">
        <v>1</v>
      </c>
      <c r="H116" s="93">
        <v>2</v>
      </c>
      <c r="I116" s="93">
        <v>3</v>
      </c>
      <c r="J116" s="93">
        <v>4</v>
      </c>
      <c r="K116" s="93">
        <v>1</v>
      </c>
      <c r="L116" s="93">
        <v>2</v>
      </c>
      <c r="M116" s="93">
        <v>3</v>
      </c>
      <c r="N116" s="93">
        <v>4</v>
      </c>
      <c r="O116" s="93">
        <v>1</v>
      </c>
      <c r="P116" s="93">
        <v>2</v>
      </c>
      <c r="Q116" s="93">
        <v>3</v>
      </c>
      <c r="R116" s="93">
        <v>4</v>
      </c>
      <c r="S116" s="93">
        <v>1</v>
      </c>
      <c r="T116" s="93">
        <v>2</v>
      </c>
      <c r="U116" s="93">
        <v>3</v>
      </c>
      <c r="V116" s="93">
        <v>4</v>
      </c>
      <c r="W116" s="93">
        <v>1</v>
      </c>
      <c r="X116" s="93">
        <v>2</v>
      </c>
      <c r="Y116" s="93">
        <v>3</v>
      </c>
      <c r="Z116" s="93">
        <v>4</v>
      </c>
      <c r="AA116" s="93">
        <v>1</v>
      </c>
      <c r="AB116" s="93">
        <v>2</v>
      </c>
      <c r="AC116" s="93">
        <v>3</v>
      </c>
      <c r="AD116" s="93">
        <v>4</v>
      </c>
      <c r="AE116" s="93">
        <v>1</v>
      </c>
      <c r="AF116" s="93">
        <v>2</v>
      </c>
      <c r="AG116" s="93">
        <v>3</v>
      </c>
      <c r="AH116" s="93">
        <v>4</v>
      </c>
      <c r="AI116" s="93">
        <v>1</v>
      </c>
      <c r="AJ116" s="93">
        <v>2</v>
      </c>
      <c r="AK116" s="93">
        <v>3</v>
      </c>
      <c r="AL116" s="93">
        <v>4</v>
      </c>
      <c r="AM116" s="93">
        <v>1</v>
      </c>
      <c r="AN116" s="93">
        <v>2</v>
      </c>
      <c r="AO116" s="93">
        <v>3</v>
      </c>
      <c r="AP116" s="93">
        <v>4</v>
      </c>
      <c r="AQ116" s="93">
        <v>1</v>
      </c>
      <c r="AR116" s="93">
        <v>2</v>
      </c>
      <c r="AS116" s="93">
        <v>3</v>
      </c>
      <c r="AT116" s="93">
        <v>4</v>
      </c>
      <c r="AU116" s="93">
        <v>1</v>
      </c>
      <c r="AV116" s="93">
        <v>2</v>
      </c>
      <c r="AW116" s="93">
        <v>3</v>
      </c>
      <c r="AX116" s="93">
        <v>4</v>
      </c>
      <c r="AY116" s="93">
        <v>1</v>
      </c>
      <c r="AZ116" s="93">
        <v>2</v>
      </c>
      <c r="BA116" s="93">
        <v>3</v>
      </c>
      <c r="BB116" s="95">
        <v>4</v>
      </c>
      <c r="BC116" s="74"/>
      <c r="BD116" s="75"/>
      <c r="BE116" s="76"/>
      <c r="BF116" s="182"/>
    </row>
    <row r="117" spans="2:58" s="28" customFormat="1" ht="15.95" customHeight="1">
      <c r="B117" s="138" t="s">
        <v>113</v>
      </c>
      <c r="C117" s="130" t="s">
        <v>111</v>
      </c>
      <c r="D117" s="131"/>
      <c r="E117" s="131"/>
      <c r="F117" s="132"/>
      <c r="G117" s="40"/>
      <c r="H117" s="41"/>
      <c r="I117" s="41"/>
      <c r="J117" s="42"/>
      <c r="K117" s="40"/>
      <c r="L117" s="41"/>
      <c r="M117" s="41"/>
      <c r="N117" s="42" t="s">
        <v>12</v>
      </c>
      <c r="O117" s="40"/>
      <c r="P117" s="41"/>
      <c r="Q117" s="41"/>
      <c r="R117" s="42"/>
      <c r="S117" s="40"/>
      <c r="T117" s="41"/>
      <c r="U117" s="41"/>
      <c r="V117" s="42"/>
      <c r="W117" s="40"/>
      <c r="X117" s="41"/>
      <c r="Y117" s="41"/>
      <c r="Z117" s="42"/>
      <c r="AA117" s="40"/>
      <c r="AB117" s="41"/>
      <c r="AC117" s="41"/>
      <c r="AD117" s="42"/>
      <c r="AE117" s="40"/>
      <c r="AF117" s="41"/>
      <c r="AG117" s="41"/>
      <c r="AH117" s="42"/>
      <c r="AI117" s="40"/>
      <c r="AJ117" s="41"/>
      <c r="AK117" s="41"/>
      <c r="AL117" s="42"/>
      <c r="AM117" s="40"/>
      <c r="AN117" s="41"/>
      <c r="AO117" s="41"/>
      <c r="AP117" s="42" t="s">
        <v>12</v>
      </c>
      <c r="AQ117" s="40"/>
      <c r="AR117" s="41"/>
      <c r="AS117" s="41"/>
      <c r="AT117" s="42"/>
      <c r="AU117" s="40"/>
      <c r="AV117" s="41"/>
      <c r="AW117" s="41"/>
      <c r="AX117" s="42"/>
      <c r="AY117" s="40"/>
      <c r="AZ117" s="41"/>
      <c r="BA117" s="41"/>
      <c r="BB117" s="42"/>
      <c r="BC117" s="203"/>
      <c r="BD117" s="204"/>
      <c r="BE117" s="205"/>
      <c r="BF117" s="196"/>
    </row>
    <row r="118" spans="2:58" s="28" customFormat="1" ht="15.95" customHeight="1" thickBot="1">
      <c r="B118" s="139"/>
      <c r="C118" s="133"/>
      <c r="D118" s="134"/>
      <c r="E118" s="134"/>
      <c r="F118" s="135"/>
      <c r="G118" s="43"/>
      <c r="H118" s="44"/>
      <c r="I118" s="44"/>
      <c r="J118" s="45"/>
      <c r="K118" s="43"/>
      <c r="L118" s="44"/>
      <c r="M118" s="44"/>
      <c r="N118" s="45"/>
      <c r="O118" s="43"/>
      <c r="P118" s="44"/>
      <c r="Q118" s="44"/>
      <c r="R118" s="45"/>
      <c r="S118" s="43"/>
      <c r="T118" s="44"/>
      <c r="U118" s="44"/>
      <c r="V118" s="45"/>
      <c r="W118" s="43"/>
      <c r="X118" s="44"/>
      <c r="Y118" s="44"/>
      <c r="Z118" s="45"/>
      <c r="AA118" s="43"/>
      <c r="AB118" s="44"/>
      <c r="AC118" s="44"/>
      <c r="AD118" s="45"/>
      <c r="AE118" s="43"/>
      <c r="AF118" s="44"/>
      <c r="AG118" s="44"/>
      <c r="AH118" s="101"/>
      <c r="AI118" s="102"/>
      <c r="AJ118" s="100"/>
      <c r="AK118" s="100"/>
      <c r="AL118" s="101"/>
      <c r="AM118" s="102"/>
      <c r="AN118" s="44"/>
      <c r="AO118" s="44"/>
      <c r="AP118" s="45"/>
      <c r="AQ118" s="43"/>
      <c r="AR118" s="44"/>
      <c r="AS118" s="44"/>
      <c r="AT118" s="45"/>
      <c r="AU118" s="43"/>
      <c r="AV118" s="44"/>
      <c r="AW118" s="44"/>
      <c r="AX118" s="45"/>
      <c r="AY118" s="43"/>
      <c r="AZ118" s="44"/>
      <c r="BA118" s="44"/>
      <c r="BB118" s="45"/>
      <c r="BC118" s="198"/>
      <c r="BD118" s="200"/>
      <c r="BE118" s="202"/>
      <c r="BF118" s="196"/>
    </row>
    <row r="119" spans="2:58" s="28" customFormat="1" ht="15.95" customHeight="1">
      <c r="B119" s="138" t="s">
        <v>114</v>
      </c>
      <c r="C119" s="130" t="s">
        <v>111</v>
      </c>
      <c r="D119" s="131"/>
      <c r="E119" s="131"/>
      <c r="F119" s="132"/>
      <c r="G119" s="40"/>
      <c r="H119" s="41"/>
      <c r="I119" s="41"/>
      <c r="J119" s="42"/>
      <c r="K119" s="40" t="s">
        <v>12</v>
      </c>
      <c r="L119" s="41"/>
      <c r="M119" s="41"/>
      <c r="N119" s="42"/>
      <c r="O119" s="40"/>
      <c r="P119" s="41"/>
      <c r="Q119" s="41"/>
      <c r="R119" s="42"/>
      <c r="S119" s="40" t="s">
        <v>12</v>
      </c>
      <c r="T119" s="41"/>
      <c r="U119" s="41"/>
      <c r="V119" s="42"/>
      <c r="W119" s="40"/>
      <c r="X119" s="41"/>
      <c r="Y119" s="41"/>
      <c r="Z119" s="42"/>
      <c r="AA119" s="40"/>
      <c r="AB119" s="41"/>
      <c r="AC119" s="41"/>
      <c r="AD119" s="42"/>
      <c r="AE119" s="40"/>
      <c r="AF119" s="41"/>
      <c r="AG119" s="41"/>
      <c r="AH119" s="104"/>
      <c r="AI119" s="105" t="s">
        <v>12</v>
      </c>
      <c r="AJ119" s="103"/>
      <c r="AK119" s="103"/>
      <c r="AL119" s="104"/>
      <c r="AM119" s="105"/>
      <c r="AN119" s="41"/>
      <c r="AO119" s="41"/>
      <c r="AP119" s="42"/>
      <c r="AQ119" s="40"/>
      <c r="AR119" s="41"/>
      <c r="AS119" s="41"/>
      <c r="AT119" s="42"/>
      <c r="AU119" s="40" t="s">
        <v>12</v>
      </c>
      <c r="AV119" s="41"/>
      <c r="AW119" s="41"/>
      <c r="AX119" s="42"/>
      <c r="AY119" s="40"/>
      <c r="AZ119" s="41"/>
      <c r="BA119" s="41"/>
      <c r="BB119" s="42"/>
      <c r="BC119" s="46"/>
      <c r="BD119" s="47"/>
      <c r="BE119" s="48"/>
      <c r="BF119" s="49"/>
    </row>
    <row r="120" spans="2:58" s="28" customFormat="1" ht="15.95" customHeight="1" thickBot="1">
      <c r="B120" s="139"/>
      <c r="C120" s="133"/>
      <c r="D120" s="134"/>
      <c r="E120" s="134"/>
      <c r="F120" s="135"/>
      <c r="G120" s="43"/>
      <c r="H120" s="44"/>
      <c r="I120" s="44"/>
      <c r="J120" s="45"/>
      <c r="K120" s="43"/>
      <c r="L120" s="44"/>
      <c r="M120" s="44"/>
      <c r="N120" s="45"/>
      <c r="O120" s="43"/>
      <c r="P120" s="44"/>
      <c r="Q120" s="44"/>
      <c r="R120" s="45"/>
      <c r="S120" s="43"/>
      <c r="T120" s="44"/>
      <c r="U120" s="44"/>
      <c r="V120" s="45"/>
      <c r="W120" s="43"/>
      <c r="X120" s="44"/>
      <c r="Y120" s="44"/>
      <c r="Z120" s="45"/>
      <c r="AA120" s="43"/>
      <c r="AB120" s="44"/>
      <c r="AC120" s="44"/>
      <c r="AD120" s="45"/>
      <c r="AE120" s="43"/>
      <c r="AF120" s="44"/>
      <c r="AG120" s="44"/>
      <c r="AH120" s="101"/>
      <c r="AI120" s="102"/>
      <c r="AJ120" s="100"/>
      <c r="AK120" s="100"/>
      <c r="AL120" s="101"/>
      <c r="AM120" s="102"/>
      <c r="AN120" s="44"/>
      <c r="AO120" s="44"/>
      <c r="AP120" s="45"/>
      <c r="AQ120" s="43"/>
      <c r="AR120" s="44"/>
      <c r="AS120" s="44"/>
      <c r="AT120" s="45"/>
      <c r="AU120" s="43"/>
      <c r="AV120" s="44"/>
      <c r="AW120" s="44"/>
      <c r="AX120" s="45"/>
      <c r="AY120" s="43"/>
      <c r="AZ120" s="44"/>
      <c r="BA120" s="44"/>
      <c r="BB120" s="45"/>
      <c r="BC120" s="46"/>
      <c r="BD120" s="47"/>
      <c r="BE120" s="48"/>
      <c r="BF120" s="49"/>
    </row>
    <row r="121" spans="2:58" s="28" customFormat="1" ht="15.95" customHeight="1">
      <c r="B121" s="138" t="s">
        <v>115</v>
      </c>
      <c r="C121" s="130" t="s">
        <v>116</v>
      </c>
      <c r="D121" s="131"/>
      <c r="E121" s="131"/>
      <c r="F121" s="132"/>
      <c r="G121" s="40"/>
      <c r="H121" s="41"/>
      <c r="I121" s="41"/>
      <c r="J121" s="42"/>
      <c r="K121" s="40"/>
      <c r="L121" s="41"/>
      <c r="M121" s="41"/>
      <c r="N121" s="42"/>
      <c r="O121" s="40"/>
      <c r="P121" s="41"/>
      <c r="Q121" s="41"/>
      <c r="R121" s="42"/>
      <c r="S121" s="40"/>
      <c r="T121" s="41"/>
      <c r="U121" s="41"/>
      <c r="V121" s="42"/>
      <c r="W121" s="40"/>
      <c r="X121" s="41"/>
      <c r="Y121" s="41"/>
      <c r="Z121" s="42"/>
      <c r="AA121" s="40"/>
      <c r="AB121" s="41"/>
      <c r="AC121" s="41"/>
      <c r="AD121" s="42"/>
      <c r="AE121" s="40"/>
      <c r="AF121" s="41"/>
      <c r="AG121" s="41"/>
      <c r="AH121" s="42"/>
      <c r="AI121" s="40"/>
      <c r="AJ121" s="41"/>
      <c r="AK121" s="41"/>
      <c r="AL121" s="42"/>
      <c r="AM121" s="40"/>
      <c r="AN121" s="41"/>
      <c r="AO121" s="41"/>
      <c r="AP121" s="42"/>
      <c r="AQ121" s="40" t="s">
        <v>12</v>
      </c>
      <c r="AR121" s="41"/>
      <c r="AS121" s="41"/>
      <c r="AT121" s="42"/>
      <c r="AU121" s="40"/>
      <c r="AV121" s="41"/>
      <c r="AW121" s="41"/>
      <c r="AX121" s="42"/>
      <c r="AY121" s="40"/>
      <c r="AZ121" s="41"/>
      <c r="BA121" s="41"/>
      <c r="BB121" s="42"/>
      <c r="BC121" s="203"/>
      <c r="BD121" s="204"/>
      <c r="BE121" s="205"/>
      <c r="BF121" s="196"/>
    </row>
    <row r="122" spans="2:58" s="28" customFormat="1" ht="15.95" customHeight="1" thickBot="1">
      <c r="B122" s="139" t="s">
        <v>100</v>
      </c>
      <c r="C122" s="133"/>
      <c r="D122" s="134"/>
      <c r="E122" s="134"/>
      <c r="F122" s="135"/>
      <c r="G122" s="43"/>
      <c r="H122" s="44"/>
      <c r="I122" s="44"/>
      <c r="J122" s="45"/>
      <c r="K122" s="43"/>
      <c r="L122" s="44"/>
      <c r="M122" s="44"/>
      <c r="N122" s="45"/>
      <c r="O122" s="43"/>
      <c r="P122" s="44"/>
      <c r="Q122" s="44"/>
      <c r="R122" s="45"/>
      <c r="S122" s="43"/>
      <c r="T122" s="44"/>
      <c r="U122" s="44"/>
      <c r="V122" s="45"/>
      <c r="W122" s="43"/>
      <c r="X122" s="44"/>
      <c r="Y122" s="44"/>
      <c r="Z122" s="45"/>
      <c r="AA122" s="43"/>
      <c r="AB122" s="44"/>
      <c r="AC122" s="44"/>
      <c r="AD122" s="45"/>
      <c r="AE122" s="43"/>
      <c r="AF122" s="44"/>
      <c r="AG122" s="44"/>
      <c r="AH122" s="45"/>
      <c r="AI122" s="43"/>
      <c r="AJ122" s="44"/>
      <c r="AK122" s="44"/>
      <c r="AL122" s="45"/>
      <c r="AM122" s="43"/>
      <c r="AN122" s="44"/>
      <c r="AO122" s="44"/>
      <c r="AP122" s="45"/>
      <c r="AQ122" s="43"/>
      <c r="AR122" s="44"/>
      <c r="AS122" s="44"/>
      <c r="AT122" s="45"/>
      <c r="AU122" s="43"/>
      <c r="AV122" s="44"/>
      <c r="AW122" s="44"/>
      <c r="AX122" s="45"/>
      <c r="AY122" s="43"/>
      <c r="AZ122" s="44"/>
      <c r="BA122" s="44"/>
      <c r="BB122" s="45"/>
      <c r="BC122" s="198"/>
      <c r="BD122" s="200"/>
      <c r="BE122" s="202"/>
      <c r="BF122" s="196"/>
    </row>
    <row r="123" spans="2:58" s="28" customFormat="1" ht="15.95" customHeight="1">
      <c r="B123" s="138" t="s">
        <v>117</v>
      </c>
      <c r="C123" s="130" t="s">
        <v>118</v>
      </c>
      <c r="D123" s="131"/>
      <c r="E123" s="131"/>
      <c r="F123" s="132"/>
      <c r="G123" s="40"/>
      <c r="H123" s="41"/>
      <c r="I123" s="41"/>
      <c r="J123" s="42"/>
      <c r="K123" s="40"/>
      <c r="L123" s="41"/>
      <c r="M123" s="41"/>
      <c r="N123" s="42"/>
      <c r="O123" s="40"/>
      <c r="P123" s="41"/>
      <c r="Q123" s="41"/>
      <c r="R123" s="42"/>
      <c r="S123" s="40"/>
      <c r="T123" s="41"/>
      <c r="U123" s="41"/>
      <c r="V123" s="42"/>
      <c r="W123" s="40"/>
      <c r="X123" s="41"/>
      <c r="Y123" s="41"/>
      <c r="Z123" s="42"/>
      <c r="AA123" s="40"/>
      <c r="AB123" s="41"/>
      <c r="AC123" s="41"/>
      <c r="AD123" s="42"/>
      <c r="AE123" s="40"/>
      <c r="AF123" s="41"/>
      <c r="AG123" s="41"/>
      <c r="AH123" s="42"/>
      <c r="AI123" s="40"/>
      <c r="AJ123" s="41"/>
      <c r="AK123" s="41"/>
      <c r="AL123" s="42"/>
      <c r="AM123" s="40"/>
      <c r="AN123" s="41"/>
      <c r="AO123" s="41"/>
      <c r="AP123" s="42"/>
      <c r="AQ123" s="40" t="s">
        <v>12</v>
      </c>
      <c r="AR123" s="41"/>
      <c r="AS123" s="41"/>
      <c r="AT123" s="42"/>
      <c r="AU123" s="40"/>
      <c r="AV123" s="41"/>
      <c r="AW123" s="41"/>
      <c r="AX123" s="42"/>
      <c r="AY123" s="40"/>
      <c r="AZ123" s="41"/>
      <c r="BA123" s="41"/>
      <c r="BB123" s="42"/>
      <c r="BC123" s="203"/>
      <c r="BD123" s="204"/>
      <c r="BE123" s="205"/>
      <c r="BF123" s="218"/>
    </row>
    <row r="124" spans="2:58" s="28" customFormat="1" ht="15.95" customHeight="1" thickBot="1">
      <c r="B124" s="139"/>
      <c r="C124" s="133"/>
      <c r="D124" s="134"/>
      <c r="E124" s="134"/>
      <c r="F124" s="135"/>
      <c r="G124" s="43"/>
      <c r="H124" s="44"/>
      <c r="I124" s="44"/>
      <c r="J124" s="45"/>
      <c r="K124" s="43"/>
      <c r="L124" s="44"/>
      <c r="M124" s="44"/>
      <c r="N124" s="45"/>
      <c r="O124" s="43"/>
      <c r="P124" s="44"/>
      <c r="Q124" s="44"/>
      <c r="R124" s="45"/>
      <c r="S124" s="43"/>
      <c r="T124" s="44"/>
      <c r="U124" s="44"/>
      <c r="V124" s="45"/>
      <c r="W124" s="43"/>
      <c r="X124" s="44"/>
      <c r="Y124" s="44"/>
      <c r="Z124" s="45"/>
      <c r="AA124" s="43"/>
      <c r="AB124" s="44"/>
      <c r="AC124" s="44"/>
      <c r="AD124" s="45"/>
      <c r="AE124" s="43"/>
      <c r="AF124" s="44"/>
      <c r="AG124" s="44"/>
      <c r="AH124" s="45"/>
      <c r="AI124" s="43"/>
      <c r="AJ124" s="44"/>
      <c r="AK124" s="44"/>
      <c r="AL124" s="45"/>
      <c r="AM124" s="43"/>
      <c r="AN124" s="44"/>
      <c r="AO124" s="44"/>
      <c r="AP124" s="45"/>
      <c r="AQ124" s="43"/>
      <c r="AR124" s="44"/>
      <c r="AS124" s="44"/>
      <c r="AT124" s="45"/>
      <c r="AU124" s="43"/>
      <c r="AV124" s="44"/>
      <c r="AW124" s="44"/>
      <c r="AX124" s="45"/>
      <c r="AY124" s="43"/>
      <c r="AZ124" s="44"/>
      <c r="BA124" s="44"/>
      <c r="BB124" s="45"/>
      <c r="BC124" s="198"/>
      <c r="BD124" s="200"/>
      <c r="BE124" s="202"/>
      <c r="BF124" s="224"/>
    </row>
    <row r="125" spans="2:58" s="28" customFormat="1" ht="15.95" customHeight="1" thickBot="1">
      <c r="B125" s="136" t="s">
        <v>119</v>
      </c>
      <c r="C125" s="140"/>
      <c r="D125" s="141"/>
      <c r="E125" s="141"/>
      <c r="F125" s="142"/>
      <c r="G125" s="223" t="s">
        <v>27</v>
      </c>
      <c r="H125" s="126"/>
      <c r="I125" s="126"/>
      <c r="J125" s="126"/>
      <c r="K125" s="220" t="s">
        <v>28</v>
      </c>
      <c r="L125" s="221"/>
      <c r="M125" s="221"/>
      <c r="N125" s="222"/>
      <c r="O125" s="220" t="s">
        <v>29</v>
      </c>
      <c r="P125" s="221"/>
      <c r="Q125" s="221"/>
      <c r="R125" s="222"/>
      <c r="S125" s="220" t="s">
        <v>30</v>
      </c>
      <c r="T125" s="221"/>
      <c r="U125" s="221"/>
      <c r="V125" s="222"/>
      <c r="W125" s="220" t="s">
        <v>31</v>
      </c>
      <c r="X125" s="221"/>
      <c r="Y125" s="221"/>
      <c r="Z125" s="222"/>
      <c r="AA125" s="220" t="s">
        <v>32</v>
      </c>
      <c r="AB125" s="221"/>
      <c r="AC125" s="221"/>
      <c r="AD125" s="222"/>
      <c r="AE125" s="220" t="s">
        <v>33</v>
      </c>
      <c r="AF125" s="221"/>
      <c r="AG125" s="221"/>
      <c r="AH125" s="222"/>
      <c r="AI125" s="126" t="s">
        <v>34</v>
      </c>
      <c r="AJ125" s="126"/>
      <c r="AK125" s="126"/>
      <c r="AL125" s="126"/>
      <c r="AM125" s="126" t="s">
        <v>35</v>
      </c>
      <c r="AN125" s="126"/>
      <c r="AO125" s="126"/>
      <c r="AP125" s="126"/>
      <c r="AQ125" s="126" t="s">
        <v>36</v>
      </c>
      <c r="AR125" s="126"/>
      <c r="AS125" s="126"/>
      <c r="AT125" s="126"/>
      <c r="AU125" s="126" t="s">
        <v>37</v>
      </c>
      <c r="AV125" s="126"/>
      <c r="AW125" s="126"/>
      <c r="AX125" s="126"/>
      <c r="AY125" s="126" t="s">
        <v>38</v>
      </c>
      <c r="AZ125" s="126"/>
      <c r="BA125" s="126"/>
      <c r="BB125" s="127"/>
      <c r="BC125" s="51"/>
      <c r="BD125" s="52"/>
      <c r="BE125" s="53"/>
      <c r="BF125" s="77"/>
    </row>
    <row r="126" spans="2:58" s="28" customFormat="1" ht="15.95" customHeight="1" thickBot="1">
      <c r="B126" s="137"/>
      <c r="C126" s="143"/>
      <c r="D126" s="144"/>
      <c r="E126" s="144"/>
      <c r="F126" s="145"/>
      <c r="G126" s="94">
        <v>1</v>
      </c>
      <c r="H126" s="93">
        <v>2</v>
      </c>
      <c r="I126" s="93">
        <v>3</v>
      </c>
      <c r="J126" s="93">
        <v>4</v>
      </c>
      <c r="K126" s="93">
        <v>1</v>
      </c>
      <c r="L126" s="93">
        <v>2</v>
      </c>
      <c r="M126" s="93">
        <v>3</v>
      </c>
      <c r="N126" s="93">
        <v>4</v>
      </c>
      <c r="O126" s="93">
        <v>1</v>
      </c>
      <c r="P126" s="93">
        <v>2</v>
      </c>
      <c r="Q126" s="93">
        <v>3</v>
      </c>
      <c r="R126" s="93">
        <v>4</v>
      </c>
      <c r="S126" s="93">
        <v>1</v>
      </c>
      <c r="T126" s="93">
        <v>2</v>
      </c>
      <c r="U126" s="93">
        <v>3</v>
      </c>
      <c r="V126" s="93">
        <v>4</v>
      </c>
      <c r="W126" s="93">
        <v>1</v>
      </c>
      <c r="X126" s="93">
        <v>2</v>
      </c>
      <c r="Y126" s="93">
        <v>3</v>
      </c>
      <c r="Z126" s="93">
        <v>4</v>
      </c>
      <c r="AA126" s="93">
        <v>1</v>
      </c>
      <c r="AB126" s="93">
        <v>2</v>
      </c>
      <c r="AC126" s="93">
        <v>3</v>
      </c>
      <c r="AD126" s="93">
        <v>4</v>
      </c>
      <c r="AE126" s="93">
        <v>1</v>
      </c>
      <c r="AF126" s="93">
        <v>2</v>
      </c>
      <c r="AG126" s="93">
        <v>3</v>
      </c>
      <c r="AH126" s="93">
        <v>4</v>
      </c>
      <c r="AI126" s="93">
        <v>1</v>
      </c>
      <c r="AJ126" s="93">
        <v>2</v>
      </c>
      <c r="AK126" s="93">
        <v>3</v>
      </c>
      <c r="AL126" s="93">
        <v>4</v>
      </c>
      <c r="AM126" s="93">
        <v>1</v>
      </c>
      <c r="AN126" s="93">
        <v>2</v>
      </c>
      <c r="AO126" s="93">
        <v>3</v>
      </c>
      <c r="AP126" s="93">
        <v>4</v>
      </c>
      <c r="AQ126" s="93">
        <v>1</v>
      </c>
      <c r="AR126" s="93">
        <v>2</v>
      </c>
      <c r="AS126" s="93">
        <v>3</v>
      </c>
      <c r="AT126" s="93">
        <v>4</v>
      </c>
      <c r="AU126" s="93">
        <v>1</v>
      </c>
      <c r="AV126" s="93">
        <v>2</v>
      </c>
      <c r="AW126" s="93">
        <v>3</v>
      </c>
      <c r="AX126" s="93">
        <v>4</v>
      </c>
      <c r="AY126" s="93">
        <v>1</v>
      </c>
      <c r="AZ126" s="93">
        <v>2</v>
      </c>
      <c r="BA126" s="93">
        <v>3</v>
      </c>
      <c r="BB126" s="95">
        <v>4</v>
      </c>
      <c r="BC126" s="51"/>
      <c r="BD126" s="52"/>
      <c r="BE126" s="53"/>
      <c r="BF126" s="77"/>
    </row>
    <row r="127" spans="2:58" s="28" customFormat="1" ht="15.95" customHeight="1">
      <c r="B127" s="138" t="s">
        <v>120</v>
      </c>
      <c r="C127" s="130" t="s">
        <v>121</v>
      </c>
      <c r="D127" s="131"/>
      <c r="E127" s="131"/>
      <c r="F127" s="132"/>
      <c r="G127" s="40"/>
      <c r="H127" s="41"/>
      <c r="I127" s="41"/>
      <c r="J127" s="42"/>
      <c r="K127" s="40"/>
      <c r="L127" s="41"/>
      <c r="M127" s="41"/>
      <c r="N127" s="42" t="s">
        <v>12</v>
      </c>
      <c r="O127" s="40"/>
      <c r="P127" s="41"/>
      <c r="Q127" s="41"/>
      <c r="R127" s="42"/>
      <c r="S127" s="40"/>
      <c r="T127" s="41"/>
      <c r="U127" s="41"/>
      <c r="V127" s="42"/>
      <c r="W127" s="40"/>
      <c r="X127" s="41"/>
      <c r="Y127" s="41"/>
      <c r="Z127" s="42" t="s">
        <v>12</v>
      </c>
      <c r="AA127" s="40"/>
      <c r="AB127" s="41"/>
      <c r="AC127" s="41"/>
      <c r="AD127" s="42"/>
      <c r="AE127" s="40"/>
      <c r="AF127" s="41"/>
      <c r="AG127" s="41"/>
      <c r="AH127" s="42"/>
      <c r="AI127" s="40"/>
      <c r="AJ127" s="41"/>
      <c r="AK127" s="41"/>
      <c r="AL127" s="42" t="s">
        <v>12</v>
      </c>
      <c r="AM127" s="40"/>
      <c r="AN127" s="41"/>
      <c r="AO127" s="41"/>
      <c r="AP127" s="42"/>
      <c r="AQ127" s="40"/>
      <c r="AR127" s="41"/>
      <c r="AS127" s="41"/>
      <c r="AT127" s="42"/>
      <c r="AU127" s="40"/>
      <c r="AV127" s="41"/>
      <c r="AW127" s="41"/>
      <c r="AX127" s="42" t="s">
        <v>12</v>
      </c>
      <c r="AY127" s="40"/>
      <c r="AZ127" s="41"/>
      <c r="BA127" s="41"/>
      <c r="BB127" s="42"/>
      <c r="BC127" s="51"/>
      <c r="BD127" s="52"/>
      <c r="BE127" s="53"/>
      <c r="BF127" s="77"/>
    </row>
    <row r="128" spans="2:58" s="28" customFormat="1" ht="15.95" customHeight="1" thickBot="1">
      <c r="B128" s="139"/>
      <c r="C128" s="133"/>
      <c r="D128" s="134"/>
      <c r="E128" s="134"/>
      <c r="F128" s="135"/>
      <c r="G128" s="43"/>
      <c r="H128" s="44"/>
      <c r="I128" s="44"/>
      <c r="J128" s="45"/>
      <c r="K128" s="43"/>
      <c r="L128" s="44"/>
      <c r="M128" s="44"/>
      <c r="N128" s="45"/>
      <c r="O128" s="43"/>
      <c r="P128" s="44"/>
      <c r="Q128" s="44"/>
      <c r="R128" s="45"/>
      <c r="S128" s="43"/>
      <c r="T128" s="44"/>
      <c r="U128" s="44"/>
      <c r="V128" s="45"/>
      <c r="W128" s="43"/>
      <c r="X128" s="44"/>
      <c r="Y128" s="44"/>
      <c r="Z128" s="45"/>
      <c r="AA128" s="43"/>
      <c r="AB128" s="44"/>
      <c r="AC128" s="44"/>
      <c r="AD128" s="45"/>
      <c r="AE128" s="43"/>
      <c r="AF128" s="44"/>
      <c r="AG128" s="44"/>
      <c r="AH128" s="45"/>
      <c r="AI128" s="43"/>
      <c r="AJ128" s="44"/>
      <c r="AK128" s="44"/>
      <c r="AL128" s="45"/>
      <c r="AM128" s="43"/>
      <c r="AN128" s="44"/>
      <c r="AO128" s="44"/>
      <c r="AP128" s="45"/>
      <c r="AQ128" s="43"/>
      <c r="AR128" s="44"/>
      <c r="AS128" s="44"/>
      <c r="AT128" s="45"/>
      <c r="AU128" s="43"/>
      <c r="AV128" s="44"/>
      <c r="AW128" s="44"/>
      <c r="AX128" s="45"/>
      <c r="AY128" s="43"/>
      <c r="AZ128" s="44"/>
      <c r="BA128" s="44"/>
      <c r="BB128" s="45"/>
      <c r="BC128" s="51"/>
      <c r="BD128" s="52"/>
      <c r="BE128" s="53"/>
      <c r="BF128" s="77"/>
    </row>
    <row r="129" spans="2:58" s="28" customFormat="1" ht="15.95" customHeight="1">
      <c r="B129" s="138" t="s">
        <v>122</v>
      </c>
      <c r="C129" s="130" t="s">
        <v>123</v>
      </c>
      <c r="D129" s="131"/>
      <c r="E129" s="131"/>
      <c r="F129" s="132"/>
      <c r="G129" s="40"/>
      <c r="H129" s="41"/>
      <c r="I129" s="41"/>
      <c r="J129" s="42"/>
      <c r="K129" s="40"/>
      <c r="L129" s="41"/>
      <c r="M129" s="41"/>
      <c r="N129" s="42"/>
      <c r="O129" s="40"/>
      <c r="P129" s="41"/>
      <c r="Q129" s="41"/>
      <c r="R129" s="42"/>
      <c r="S129" s="40"/>
      <c r="T129" s="41"/>
      <c r="U129" s="41"/>
      <c r="V129" s="42" t="s">
        <v>12</v>
      </c>
      <c r="W129" s="40"/>
      <c r="X129" s="41"/>
      <c r="Y129" s="41"/>
      <c r="Z129" s="42"/>
      <c r="AA129" s="40"/>
      <c r="AB129" s="41"/>
      <c r="AC129" s="41"/>
      <c r="AD129" s="42"/>
      <c r="AE129" s="40"/>
      <c r="AF129" s="41"/>
      <c r="AG129" s="41"/>
      <c r="AH129" s="42"/>
      <c r="AI129" s="40"/>
      <c r="AJ129" s="41"/>
      <c r="AK129" s="41"/>
      <c r="AL129" s="42"/>
      <c r="AM129" s="40"/>
      <c r="AN129" s="41"/>
      <c r="AO129" s="41"/>
      <c r="AP129" s="42"/>
      <c r="AQ129" s="40"/>
      <c r="AR129" s="41"/>
      <c r="AS129" s="41"/>
      <c r="AT129" s="42"/>
      <c r="AU129" s="40"/>
      <c r="AV129" s="41"/>
      <c r="AW129" s="41"/>
      <c r="AX129" s="42" t="s">
        <v>12</v>
      </c>
      <c r="AY129" s="40"/>
      <c r="AZ129" s="41"/>
      <c r="BA129" s="41"/>
      <c r="BB129" s="42"/>
      <c r="BC129" s="51"/>
      <c r="BD129" s="52"/>
      <c r="BE129" s="53"/>
      <c r="BF129" s="77"/>
    </row>
    <row r="130" spans="2:58" s="28" customFormat="1" ht="15.95" customHeight="1" thickBot="1">
      <c r="B130" s="139"/>
      <c r="C130" s="133"/>
      <c r="D130" s="134"/>
      <c r="E130" s="134"/>
      <c r="F130" s="135"/>
      <c r="G130" s="43"/>
      <c r="H130" s="44"/>
      <c r="I130" s="44"/>
      <c r="J130" s="45"/>
      <c r="K130" s="43"/>
      <c r="L130" s="44"/>
      <c r="M130" s="44"/>
      <c r="N130" s="45"/>
      <c r="O130" s="43"/>
      <c r="P130" s="44"/>
      <c r="Q130" s="44"/>
      <c r="R130" s="45"/>
      <c r="S130" s="43"/>
      <c r="T130" s="44"/>
      <c r="U130" s="44"/>
      <c r="V130" s="45"/>
      <c r="W130" s="43"/>
      <c r="X130" s="44"/>
      <c r="Y130" s="44"/>
      <c r="Z130" s="45"/>
      <c r="AA130" s="43"/>
      <c r="AB130" s="44"/>
      <c r="AC130" s="44"/>
      <c r="AD130" s="45"/>
      <c r="AE130" s="43"/>
      <c r="AF130" s="44"/>
      <c r="AG130" s="44"/>
      <c r="AH130" s="45"/>
      <c r="AI130" s="43"/>
      <c r="AJ130" s="44"/>
      <c r="AK130" s="44"/>
      <c r="AL130" s="45"/>
      <c r="AM130" s="43"/>
      <c r="AN130" s="100"/>
      <c r="AO130" s="44"/>
      <c r="AP130" s="45"/>
      <c r="AQ130" s="43"/>
      <c r="AR130" s="44"/>
      <c r="AS130" s="44"/>
      <c r="AT130" s="45"/>
      <c r="AU130" s="43"/>
      <c r="AV130" s="44"/>
      <c r="AW130" s="44"/>
      <c r="AX130" s="45"/>
      <c r="AY130" s="43"/>
      <c r="AZ130" s="44"/>
      <c r="BA130" s="44"/>
      <c r="BB130" s="45"/>
      <c r="BC130" s="51"/>
      <c r="BD130" s="52"/>
      <c r="BE130" s="53"/>
      <c r="BF130" s="77"/>
    </row>
    <row r="131" spans="2:58" s="28" customFormat="1" ht="15.95" customHeight="1" thickBot="1">
      <c r="B131" s="136" t="s">
        <v>124</v>
      </c>
      <c r="C131" s="140"/>
      <c r="D131" s="141"/>
      <c r="E131" s="141"/>
      <c r="F131" s="142"/>
      <c r="G131" s="223" t="s">
        <v>27</v>
      </c>
      <c r="H131" s="126"/>
      <c r="I131" s="126"/>
      <c r="J131" s="126"/>
      <c r="K131" s="220" t="s">
        <v>28</v>
      </c>
      <c r="L131" s="221"/>
      <c r="M131" s="221"/>
      <c r="N131" s="222"/>
      <c r="O131" s="220" t="s">
        <v>29</v>
      </c>
      <c r="P131" s="221"/>
      <c r="Q131" s="221"/>
      <c r="R131" s="222"/>
      <c r="S131" s="220" t="s">
        <v>30</v>
      </c>
      <c r="T131" s="221"/>
      <c r="U131" s="221"/>
      <c r="V131" s="222"/>
      <c r="W131" s="220" t="s">
        <v>31</v>
      </c>
      <c r="X131" s="221"/>
      <c r="Y131" s="221"/>
      <c r="Z131" s="222"/>
      <c r="AA131" s="220" t="s">
        <v>32</v>
      </c>
      <c r="AB131" s="221"/>
      <c r="AC131" s="221"/>
      <c r="AD131" s="222"/>
      <c r="AE131" s="220" t="s">
        <v>33</v>
      </c>
      <c r="AF131" s="221"/>
      <c r="AG131" s="221"/>
      <c r="AH131" s="222"/>
      <c r="AI131" s="126" t="s">
        <v>34</v>
      </c>
      <c r="AJ131" s="126"/>
      <c r="AK131" s="126"/>
      <c r="AL131" s="126"/>
      <c r="AM131" s="126" t="s">
        <v>35</v>
      </c>
      <c r="AN131" s="126"/>
      <c r="AO131" s="126"/>
      <c r="AP131" s="126"/>
      <c r="AQ131" s="126" t="s">
        <v>36</v>
      </c>
      <c r="AR131" s="126"/>
      <c r="AS131" s="126"/>
      <c r="AT131" s="126"/>
      <c r="AU131" s="126" t="s">
        <v>37</v>
      </c>
      <c r="AV131" s="126"/>
      <c r="AW131" s="126"/>
      <c r="AX131" s="126"/>
      <c r="AY131" s="126" t="s">
        <v>38</v>
      </c>
      <c r="AZ131" s="126"/>
      <c r="BA131" s="126"/>
      <c r="BB131" s="127"/>
      <c r="BC131" s="51"/>
      <c r="BD131" s="52"/>
      <c r="BE131" s="53"/>
      <c r="BF131" s="77"/>
    </row>
    <row r="132" spans="2:58" s="28" customFormat="1" ht="15.95" customHeight="1" thickBot="1">
      <c r="B132" s="137"/>
      <c r="C132" s="143"/>
      <c r="D132" s="144"/>
      <c r="E132" s="144"/>
      <c r="F132" s="145"/>
      <c r="G132" s="94">
        <v>1</v>
      </c>
      <c r="H132" s="93">
        <v>2</v>
      </c>
      <c r="I132" s="93">
        <v>3</v>
      </c>
      <c r="J132" s="93">
        <v>4</v>
      </c>
      <c r="K132" s="93">
        <v>1</v>
      </c>
      <c r="L132" s="93">
        <v>2</v>
      </c>
      <c r="M132" s="93">
        <v>3</v>
      </c>
      <c r="N132" s="93">
        <v>4</v>
      </c>
      <c r="O132" s="93">
        <v>1</v>
      </c>
      <c r="P132" s="93">
        <v>2</v>
      </c>
      <c r="Q132" s="93">
        <v>3</v>
      </c>
      <c r="R132" s="93">
        <v>4</v>
      </c>
      <c r="S132" s="93">
        <v>1</v>
      </c>
      <c r="T132" s="93">
        <v>2</v>
      </c>
      <c r="U132" s="93">
        <v>3</v>
      </c>
      <c r="V132" s="93">
        <v>4</v>
      </c>
      <c r="W132" s="93">
        <v>1</v>
      </c>
      <c r="X132" s="93">
        <v>2</v>
      </c>
      <c r="Y132" s="93">
        <v>3</v>
      </c>
      <c r="Z132" s="93">
        <v>4</v>
      </c>
      <c r="AA132" s="93">
        <v>1</v>
      </c>
      <c r="AB132" s="93">
        <v>2</v>
      </c>
      <c r="AC132" s="93">
        <v>3</v>
      </c>
      <c r="AD132" s="93">
        <v>4</v>
      </c>
      <c r="AE132" s="93">
        <v>1</v>
      </c>
      <c r="AF132" s="93">
        <v>2</v>
      </c>
      <c r="AG132" s="93">
        <v>3</v>
      </c>
      <c r="AH132" s="93">
        <v>4</v>
      </c>
      <c r="AI132" s="93">
        <v>1</v>
      </c>
      <c r="AJ132" s="93">
        <v>2</v>
      </c>
      <c r="AK132" s="93">
        <v>3</v>
      </c>
      <c r="AL132" s="93">
        <v>4</v>
      </c>
      <c r="AM132" s="93">
        <v>1</v>
      </c>
      <c r="AN132" s="93">
        <v>2</v>
      </c>
      <c r="AO132" s="93">
        <v>3</v>
      </c>
      <c r="AP132" s="93">
        <v>4</v>
      </c>
      <c r="AQ132" s="93">
        <v>1</v>
      </c>
      <c r="AR132" s="93">
        <v>2</v>
      </c>
      <c r="AS132" s="93">
        <v>3</v>
      </c>
      <c r="AT132" s="93">
        <v>4</v>
      </c>
      <c r="AU132" s="93">
        <v>1</v>
      </c>
      <c r="AV132" s="93">
        <v>2</v>
      </c>
      <c r="AW132" s="93">
        <v>3</v>
      </c>
      <c r="AX132" s="93">
        <v>4</v>
      </c>
      <c r="AY132" s="93">
        <v>1</v>
      </c>
      <c r="AZ132" s="93">
        <v>2</v>
      </c>
      <c r="BA132" s="93">
        <v>3</v>
      </c>
      <c r="BB132" s="95">
        <v>4</v>
      </c>
      <c r="BC132" s="51"/>
      <c r="BD132" s="52"/>
      <c r="BE132" s="53"/>
      <c r="BF132" s="77"/>
    </row>
    <row r="133" spans="2:58" s="28" customFormat="1" ht="15.95" customHeight="1">
      <c r="B133" s="138" t="s">
        <v>125</v>
      </c>
      <c r="C133" s="130" t="s">
        <v>126</v>
      </c>
      <c r="D133" s="131"/>
      <c r="E133" s="131"/>
      <c r="F133" s="132"/>
      <c r="G133" s="40"/>
      <c r="H133" s="41"/>
      <c r="I133" s="41"/>
      <c r="J133" s="42"/>
      <c r="K133" s="40"/>
      <c r="L133" s="41"/>
      <c r="M133" s="41"/>
      <c r="N133" s="42" t="s">
        <v>12</v>
      </c>
      <c r="O133" s="40"/>
      <c r="P133" s="41"/>
      <c r="Q133" s="41"/>
      <c r="R133" s="42"/>
      <c r="S133" s="40"/>
      <c r="T133" s="41"/>
      <c r="U133" s="41"/>
      <c r="V133" s="42" t="s">
        <v>12</v>
      </c>
      <c r="W133" s="40"/>
      <c r="X133" s="41"/>
      <c r="Y133" s="41"/>
      <c r="Z133" s="42"/>
      <c r="AA133" s="40"/>
      <c r="AB133" s="41"/>
      <c r="AC133" s="41"/>
      <c r="AD133" s="42" t="s">
        <v>12</v>
      </c>
      <c r="AE133" s="40"/>
      <c r="AF133" s="41"/>
      <c r="AG133" s="41"/>
      <c r="AH133" s="42"/>
      <c r="AI133" s="40"/>
      <c r="AJ133" s="41"/>
      <c r="AK133" s="41"/>
      <c r="AL133" s="42" t="s">
        <v>12</v>
      </c>
      <c r="AM133" s="40"/>
      <c r="AN133" s="41"/>
      <c r="AO133" s="41"/>
      <c r="AP133" s="42"/>
      <c r="AQ133" s="40"/>
      <c r="AR133" s="41"/>
      <c r="AS133" s="41"/>
      <c r="AT133" s="42" t="s">
        <v>12</v>
      </c>
      <c r="AU133" s="40"/>
      <c r="AV133" s="41"/>
      <c r="AW133" s="41"/>
      <c r="AX133" s="42"/>
      <c r="AY133" s="40"/>
      <c r="AZ133" s="41"/>
      <c r="BA133" s="41"/>
      <c r="BB133" s="42"/>
      <c r="BC133" s="51"/>
      <c r="BD133" s="52"/>
      <c r="BE133" s="53"/>
      <c r="BF133" s="77"/>
    </row>
    <row r="134" spans="2:58" s="28" customFormat="1" ht="15.95" customHeight="1" thickBot="1">
      <c r="B134" s="139"/>
      <c r="C134" s="133"/>
      <c r="D134" s="134"/>
      <c r="E134" s="134"/>
      <c r="F134" s="135"/>
      <c r="G134" s="43"/>
      <c r="H134" s="44"/>
      <c r="I134" s="44"/>
      <c r="J134" s="45"/>
      <c r="K134" s="43"/>
      <c r="L134" s="44"/>
      <c r="M134" s="100"/>
      <c r="N134" s="45"/>
      <c r="O134" s="43"/>
      <c r="P134" s="44"/>
      <c r="Q134" s="44"/>
      <c r="R134" s="45"/>
      <c r="S134" s="43"/>
      <c r="T134" s="44"/>
      <c r="U134" s="44"/>
      <c r="V134" s="45"/>
      <c r="W134" s="43"/>
      <c r="X134" s="44"/>
      <c r="Y134" s="44"/>
      <c r="Z134" s="45"/>
      <c r="AA134" s="43"/>
      <c r="AB134" s="44"/>
      <c r="AC134" s="44"/>
      <c r="AD134" s="45"/>
      <c r="AE134" s="43"/>
      <c r="AF134" s="44"/>
      <c r="AG134" s="44"/>
      <c r="AH134" s="45"/>
      <c r="AI134" s="43"/>
      <c r="AJ134" s="44"/>
      <c r="AK134" s="44"/>
      <c r="AL134" s="45"/>
      <c r="AM134" s="43"/>
      <c r="AN134" s="44"/>
      <c r="AO134" s="44"/>
      <c r="AP134" s="45"/>
      <c r="AQ134" s="43"/>
      <c r="AR134" s="44"/>
      <c r="AS134" s="44"/>
      <c r="AT134" s="45"/>
      <c r="AU134" s="43"/>
      <c r="AV134" s="44"/>
      <c r="AW134" s="44"/>
      <c r="AX134" s="45"/>
      <c r="AY134" s="43"/>
      <c r="AZ134" s="44"/>
      <c r="BA134" s="44"/>
      <c r="BB134" s="45"/>
      <c r="BC134" s="51"/>
      <c r="BD134" s="52"/>
      <c r="BE134" s="53"/>
      <c r="BF134" s="77"/>
    </row>
    <row r="135" spans="2:58" s="28" customFormat="1" ht="15.95" customHeight="1" thickBot="1">
      <c r="B135" s="136" t="s">
        <v>127</v>
      </c>
      <c r="C135" s="140"/>
      <c r="D135" s="141"/>
      <c r="E135" s="141"/>
      <c r="F135" s="142"/>
      <c r="G135" s="223" t="s">
        <v>27</v>
      </c>
      <c r="H135" s="126"/>
      <c r="I135" s="126"/>
      <c r="J135" s="126"/>
      <c r="K135" s="220" t="s">
        <v>28</v>
      </c>
      <c r="L135" s="221"/>
      <c r="M135" s="221"/>
      <c r="N135" s="222"/>
      <c r="O135" s="220" t="s">
        <v>29</v>
      </c>
      <c r="P135" s="221"/>
      <c r="Q135" s="221"/>
      <c r="R135" s="222"/>
      <c r="S135" s="220" t="s">
        <v>30</v>
      </c>
      <c r="T135" s="221"/>
      <c r="U135" s="221"/>
      <c r="V135" s="222"/>
      <c r="W135" s="220" t="s">
        <v>31</v>
      </c>
      <c r="X135" s="221"/>
      <c r="Y135" s="221"/>
      <c r="Z135" s="222"/>
      <c r="AA135" s="220" t="s">
        <v>32</v>
      </c>
      <c r="AB135" s="221"/>
      <c r="AC135" s="221"/>
      <c r="AD135" s="222"/>
      <c r="AE135" s="220" t="s">
        <v>33</v>
      </c>
      <c r="AF135" s="221"/>
      <c r="AG135" s="221"/>
      <c r="AH135" s="222"/>
      <c r="AI135" s="126" t="s">
        <v>34</v>
      </c>
      <c r="AJ135" s="126"/>
      <c r="AK135" s="126"/>
      <c r="AL135" s="126"/>
      <c r="AM135" s="126" t="s">
        <v>35</v>
      </c>
      <c r="AN135" s="126"/>
      <c r="AO135" s="126"/>
      <c r="AP135" s="126"/>
      <c r="AQ135" s="126" t="s">
        <v>36</v>
      </c>
      <c r="AR135" s="126"/>
      <c r="AS135" s="126"/>
      <c r="AT135" s="126"/>
      <c r="AU135" s="126" t="s">
        <v>37</v>
      </c>
      <c r="AV135" s="126"/>
      <c r="AW135" s="126"/>
      <c r="AX135" s="126"/>
      <c r="AY135" s="126" t="s">
        <v>38</v>
      </c>
      <c r="AZ135" s="126"/>
      <c r="BA135" s="126"/>
      <c r="BB135" s="127"/>
      <c r="BC135" s="51"/>
      <c r="BD135" s="52"/>
      <c r="BE135" s="53"/>
      <c r="BF135" s="77"/>
    </row>
    <row r="136" spans="2:58" s="28" customFormat="1" ht="15.95" customHeight="1" thickBot="1">
      <c r="B136" s="137"/>
      <c r="C136" s="143"/>
      <c r="D136" s="144"/>
      <c r="E136" s="144"/>
      <c r="F136" s="145"/>
      <c r="G136" s="94">
        <v>1</v>
      </c>
      <c r="H136" s="93">
        <v>2</v>
      </c>
      <c r="I136" s="93">
        <v>3</v>
      </c>
      <c r="J136" s="93">
        <v>4</v>
      </c>
      <c r="K136" s="93">
        <v>1</v>
      </c>
      <c r="L136" s="93">
        <v>2</v>
      </c>
      <c r="M136" s="93">
        <v>3</v>
      </c>
      <c r="N136" s="93">
        <v>4</v>
      </c>
      <c r="O136" s="93">
        <v>1</v>
      </c>
      <c r="P136" s="93">
        <v>2</v>
      </c>
      <c r="Q136" s="93">
        <v>3</v>
      </c>
      <c r="R136" s="93">
        <v>4</v>
      </c>
      <c r="S136" s="93">
        <v>1</v>
      </c>
      <c r="T136" s="93">
        <v>2</v>
      </c>
      <c r="U136" s="93">
        <v>3</v>
      </c>
      <c r="V136" s="93">
        <v>4</v>
      </c>
      <c r="W136" s="93">
        <v>1</v>
      </c>
      <c r="X136" s="93">
        <v>2</v>
      </c>
      <c r="Y136" s="93">
        <v>3</v>
      </c>
      <c r="Z136" s="93">
        <v>4</v>
      </c>
      <c r="AA136" s="93">
        <v>1</v>
      </c>
      <c r="AB136" s="93">
        <v>2</v>
      </c>
      <c r="AC136" s="93">
        <v>3</v>
      </c>
      <c r="AD136" s="93">
        <v>4</v>
      </c>
      <c r="AE136" s="93">
        <v>1</v>
      </c>
      <c r="AF136" s="93">
        <v>2</v>
      </c>
      <c r="AG136" s="93">
        <v>3</v>
      </c>
      <c r="AH136" s="93">
        <v>4</v>
      </c>
      <c r="AI136" s="93">
        <v>1</v>
      </c>
      <c r="AJ136" s="93">
        <v>2</v>
      </c>
      <c r="AK136" s="93">
        <v>3</v>
      </c>
      <c r="AL136" s="93">
        <v>4</v>
      </c>
      <c r="AM136" s="93">
        <v>1</v>
      </c>
      <c r="AN136" s="93">
        <v>2</v>
      </c>
      <c r="AO136" s="93">
        <v>3</v>
      </c>
      <c r="AP136" s="93">
        <v>4</v>
      </c>
      <c r="AQ136" s="93">
        <v>1</v>
      </c>
      <c r="AR136" s="93">
        <v>2</v>
      </c>
      <c r="AS136" s="93">
        <v>3</v>
      </c>
      <c r="AT136" s="93">
        <v>4</v>
      </c>
      <c r="AU136" s="93">
        <v>1</v>
      </c>
      <c r="AV136" s="93">
        <v>2</v>
      </c>
      <c r="AW136" s="93">
        <v>3</v>
      </c>
      <c r="AX136" s="93">
        <v>4</v>
      </c>
      <c r="AY136" s="93">
        <v>1</v>
      </c>
      <c r="AZ136" s="93">
        <v>2</v>
      </c>
      <c r="BA136" s="93">
        <v>3</v>
      </c>
      <c r="BB136" s="95">
        <v>4</v>
      </c>
      <c r="BC136" s="51"/>
      <c r="BD136" s="52"/>
      <c r="BE136" s="53"/>
      <c r="BF136" s="77"/>
    </row>
    <row r="137" spans="2:58" s="28" customFormat="1" ht="15.95" customHeight="1">
      <c r="B137" s="138" t="s">
        <v>128</v>
      </c>
      <c r="C137" s="130" t="s">
        <v>129</v>
      </c>
      <c r="D137" s="131"/>
      <c r="E137" s="131"/>
      <c r="F137" s="132"/>
      <c r="G137" s="40"/>
      <c r="H137" s="41"/>
      <c r="I137" s="41"/>
      <c r="J137" s="42"/>
      <c r="K137" s="40"/>
      <c r="L137" s="41" t="s">
        <v>12</v>
      </c>
      <c r="M137" s="41"/>
      <c r="N137" s="42"/>
      <c r="O137" s="40"/>
      <c r="P137" s="41"/>
      <c r="Q137" s="41"/>
      <c r="R137" s="42"/>
      <c r="S137" s="40"/>
      <c r="T137" s="41"/>
      <c r="U137" s="41"/>
      <c r="V137" s="42"/>
      <c r="W137" s="40"/>
      <c r="X137" s="41"/>
      <c r="Y137" s="41"/>
      <c r="Z137" s="42"/>
      <c r="AA137" s="40"/>
      <c r="AB137" s="41"/>
      <c r="AC137" s="41"/>
      <c r="AD137" s="42"/>
      <c r="AE137" s="40"/>
      <c r="AF137" s="41"/>
      <c r="AG137" s="41"/>
      <c r="AH137" s="42" t="s">
        <v>12</v>
      </c>
      <c r="AI137" s="40"/>
      <c r="AJ137" s="41"/>
      <c r="AK137" s="41"/>
      <c r="AL137" s="42"/>
      <c r="AM137" s="40"/>
      <c r="AN137" s="41"/>
      <c r="AO137" s="41"/>
      <c r="AP137" s="42"/>
      <c r="AQ137" s="40"/>
      <c r="AR137" s="41"/>
      <c r="AS137" s="41"/>
      <c r="AT137" s="42"/>
      <c r="AU137" s="40"/>
      <c r="AV137" s="41"/>
      <c r="AW137" s="41"/>
      <c r="AX137" s="42"/>
      <c r="AY137" s="40"/>
      <c r="AZ137" s="41" t="s">
        <v>12</v>
      </c>
      <c r="BA137" s="41"/>
      <c r="BB137" s="42"/>
      <c r="BC137" s="51"/>
      <c r="BD137" s="52"/>
      <c r="BE137" s="53"/>
      <c r="BF137" s="77"/>
    </row>
    <row r="138" spans="2:58" s="28" customFormat="1" ht="15.95" customHeight="1" thickBot="1">
      <c r="B138" s="139"/>
      <c r="C138" s="133"/>
      <c r="D138" s="134"/>
      <c r="E138" s="134"/>
      <c r="F138" s="135"/>
      <c r="G138" s="43"/>
      <c r="H138" s="44"/>
      <c r="I138" s="44"/>
      <c r="J138" s="45"/>
      <c r="K138" s="43"/>
      <c r="L138" s="44"/>
      <c r="M138" s="44"/>
      <c r="N138" s="45"/>
      <c r="O138" s="43"/>
      <c r="P138" s="44"/>
      <c r="Q138" s="44"/>
      <c r="R138" s="45"/>
      <c r="S138" s="43"/>
      <c r="T138" s="44"/>
      <c r="U138" s="44"/>
      <c r="V138" s="45"/>
      <c r="W138" s="43"/>
      <c r="X138" s="44"/>
      <c r="Y138" s="44"/>
      <c r="Z138" s="45"/>
      <c r="AA138" s="43"/>
      <c r="AB138" s="44"/>
      <c r="AC138" s="44"/>
      <c r="AD138" s="45"/>
      <c r="AE138" s="43"/>
      <c r="AF138" s="44"/>
      <c r="AG138" s="44"/>
      <c r="AH138" s="45"/>
      <c r="AI138" s="43"/>
      <c r="AJ138" s="44"/>
      <c r="AK138" s="44"/>
      <c r="AL138" s="45"/>
      <c r="AM138" s="43"/>
      <c r="AN138" s="44"/>
      <c r="AO138" s="44"/>
      <c r="AP138" s="45"/>
      <c r="AQ138" s="43"/>
      <c r="AR138" s="44"/>
      <c r="AS138" s="44"/>
      <c r="AT138" s="45"/>
      <c r="AU138" s="43"/>
      <c r="AV138" s="44"/>
      <c r="AW138" s="44"/>
      <c r="AX138" s="45"/>
      <c r="AY138" s="43"/>
      <c r="AZ138" s="44"/>
      <c r="BA138" s="44"/>
      <c r="BB138" s="45"/>
      <c r="BC138" s="51"/>
      <c r="BD138" s="52"/>
      <c r="BE138" s="53"/>
      <c r="BF138" s="77"/>
    </row>
    <row r="139" spans="2:58" s="28" customFormat="1" ht="15.95" customHeight="1">
      <c r="B139" s="138" t="s">
        <v>130</v>
      </c>
      <c r="C139" s="130" t="s">
        <v>129</v>
      </c>
      <c r="D139" s="131"/>
      <c r="E139" s="131"/>
      <c r="F139" s="132"/>
      <c r="G139" s="40"/>
      <c r="H139" s="41"/>
      <c r="I139" s="41"/>
      <c r="J139" s="42"/>
      <c r="K139" s="40"/>
      <c r="L139" s="41" t="s">
        <v>12</v>
      </c>
      <c r="M139" s="41"/>
      <c r="N139" s="42"/>
      <c r="O139" s="40"/>
      <c r="P139" s="41"/>
      <c r="Q139" s="41"/>
      <c r="R139" s="42"/>
      <c r="S139" s="40"/>
      <c r="T139" s="41"/>
      <c r="U139" s="41"/>
      <c r="V139" s="42"/>
      <c r="W139" s="40"/>
      <c r="X139" s="41"/>
      <c r="Y139" s="41"/>
      <c r="Z139" s="42"/>
      <c r="AA139" s="40"/>
      <c r="AB139" s="41"/>
      <c r="AC139" s="41"/>
      <c r="AD139" s="42"/>
      <c r="AE139" s="40"/>
      <c r="AF139" s="41"/>
      <c r="AG139" s="41"/>
      <c r="AH139" s="42"/>
      <c r="AI139" s="40"/>
      <c r="AJ139" s="41"/>
      <c r="AK139" s="41"/>
      <c r="AL139" s="42"/>
      <c r="AM139" s="40"/>
      <c r="AN139" s="41"/>
      <c r="AO139" s="41"/>
      <c r="AP139" s="42"/>
      <c r="AQ139" s="40"/>
      <c r="AR139" s="41"/>
      <c r="AS139" s="41"/>
      <c r="AT139" s="42"/>
      <c r="AU139" s="40"/>
      <c r="AV139" s="41"/>
      <c r="AW139" s="41"/>
      <c r="AX139" s="42" t="s">
        <v>12</v>
      </c>
      <c r="AY139" s="40"/>
      <c r="AZ139" s="41"/>
      <c r="BA139" s="41"/>
      <c r="BB139" s="42"/>
      <c r="BC139" s="51"/>
      <c r="BD139" s="52"/>
      <c r="BE139" s="53"/>
      <c r="BF139" s="77"/>
    </row>
    <row r="140" spans="2:58" s="28" customFormat="1" ht="15.95" customHeight="1" thickBot="1">
      <c r="B140" s="139"/>
      <c r="C140" s="133"/>
      <c r="D140" s="134"/>
      <c r="E140" s="134"/>
      <c r="F140" s="135"/>
      <c r="G140" s="43"/>
      <c r="H140" s="44"/>
      <c r="I140" s="44"/>
      <c r="J140" s="45"/>
      <c r="K140" s="43"/>
      <c r="L140" s="44"/>
      <c r="M140" s="44"/>
      <c r="N140" s="45"/>
      <c r="O140" s="43"/>
      <c r="P140" s="44"/>
      <c r="Q140" s="44"/>
      <c r="R140" s="45"/>
      <c r="S140" s="43"/>
      <c r="T140" s="44"/>
      <c r="U140" s="44"/>
      <c r="V140" s="45"/>
      <c r="W140" s="43"/>
      <c r="X140" s="44"/>
      <c r="Y140" s="44"/>
      <c r="Z140" s="45"/>
      <c r="AA140" s="43"/>
      <c r="AB140" s="44"/>
      <c r="AC140" s="44"/>
      <c r="AD140" s="45"/>
      <c r="AE140" s="43"/>
      <c r="AF140" s="44"/>
      <c r="AG140" s="44"/>
      <c r="AH140" s="45"/>
      <c r="AI140" s="43"/>
      <c r="AJ140" s="44"/>
      <c r="AK140" s="44"/>
      <c r="AL140" s="45"/>
      <c r="AM140" s="43"/>
      <c r="AN140" s="44"/>
      <c r="AO140" s="44"/>
      <c r="AP140" s="45"/>
      <c r="AQ140" s="43"/>
      <c r="AR140" s="44"/>
      <c r="AS140" s="44"/>
      <c r="AT140" s="45"/>
      <c r="AU140" s="43"/>
      <c r="AV140" s="44"/>
      <c r="AW140" s="44"/>
      <c r="AX140" s="45"/>
      <c r="AY140" s="43"/>
      <c r="AZ140" s="44"/>
      <c r="BA140" s="44"/>
      <c r="BB140" s="45"/>
      <c r="BC140" s="51"/>
      <c r="BD140" s="52"/>
      <c r="BE140" s="53"/>
      <c r="BF140" s="77"/>
    </row>
    <row r="141" spans="2:58" s="28" customFormat="1" ht="15.95" customHeight="1" thickBot="1">
      <c r="B141" s="136" t="s">
        <v>131</v>
      </c>
      <c r="C141" s="140"/>
      <c r="D141" s="141"/>
      <c r="E141" s="141"/>
      <c r="F141" s="142"/>
      <c r="G141" s="223" t="s">
        <v>27</v>
      </c>
      <c r="H141" s="126"/>
      <c r="I141" s="126"/>
      <c r="J141" s="126"/>
      <c r="K141" s="220" t="s">
        <v>28</v>
      </c>
      <c r="L141" s="221"/>
      <c r="M141" s="221"/>
      <c r="N141" s="222"/>
      <c r="O141" s="220" t="s">
        <v>29</v>
      </c>
      <c r="P141" s="221"/>
      <c r="Q141" s="221"/>
      <c r="R141" s="222"/>
      <c r="S141" s="220" t="s">
        <v>30</v>
      </c>
      <c r="T141" s="221"/>
      <c r="U141" s="221"/>
      <c r="V141" s="222"/>
      <c r="W141" s="220" t="s">
        <v>31</v>
      </c>
      <c r="X141" s="221"/>
      <c r="Y141" s="221"/>
      <c r="Z141" s="222"/>
      <c r="AA141" s="220" t="s">
        <v>32</v>
      </c>
      <c r="AB141" s="221"/>
      <c r="AC141" s="221"/>
      <c r="AD141" s="222"/>
      <c r="AE141" s="220" t="s">
        <v>33</v>
      </c>
      <c r="AF141" s="221"/>
      <c r="AG141" s="221"/>
      <c r="AH141" s="222"/>
      <c r="AI141" s="126" t="s">
        <v>34</v>
      </c>
      <c r="AJ141" s="126"/>
      <c r="AK141" s="126"/>
      <c r="AL141" s="126"/>
      <c r="AM141" s="126" t="s">
        <v>35</v>
      </c>
      <c r="AN141" s="126"/>
      <c r="AO141" s="126"/>
      <c r="AP141" s="126"/>
      <c r="AQ141" s="126" t="s">
        <v>36</v>
      </c>
      <c r="AR141" s="126"/>
      <c r="AS141" s="126"/>
      <c r="AT141" s="126"/>
      <c r="AU141" s="126" t="s">
        <v>37</v>
      </c>
      <c r="AV141" s="126"/>
      <c r="AW141" s="126"/>
      <c r="AX141" s="126"/>
      <c r="AY141" s="126" t="s">
        <v>38</v>
      </c>
      <c r="AZ141" s="126"/>
      <c r="BA141" s="126"/>
      <c r="BB141" s="127"/>
      <c r="BC141" s="74"/>
      <c r="BD141" s="75"/>
      <c r="BE141" s="76"/>
      <c r="BF141" s="175"/>
    </row>
    <row r="142" spans="2:58" s="28" customFormat="1" ht="15.95" customHeight="1" thickBot="1">
      <c r="B142" s="137"/>
      <c r="C142" s="143"/>
      <c r="D142" s="144"/>
      <c r="E142" s="144"/>
      <c r="F142" s="145"/>
      <c r="G142" s="94">
        <v>1</v>
      </c>
      <c r="H142" s="93">
        <v>2</v>
      </c>
      <c r="I142" s="93">
        <v>3</v>
      </c>
      <c r="J142" s="93">
        <v>4</v>
      </c>
      <c r="K142" s="93">
        <v>1</v>
      </c>
      <c r="L142" s="93">
        <v>2</v>
      </c>
      <c r="M142" s="93">
        <v>3</v>
      </c>
      <c r="N142" s="93">
        <v>4</v>
      </c>
      <c r="O142" s="93">
        <v>1</v>
      </c>
      <c r="P142" s="93">
        <v>2</v>
      </c>
      <c r="Q142" s="93">
        <v>3</v>
      </c>
      <c r="R142" s="93">
        <v>4</v>
      </c>
      <c r="S142" s="93">
        <v>1</v>
      </c>
      <c r="T142" s="93">
        <v>2</v>
      </c>
      <c r="U142" s="93">
        <v>3</v>
      </c>
      <c r="V142" s="93">
        <v>4</v>
      </c>
      <c r="W142" s="93">
        <v>1</v>
      </c>
      <c r="X142" s="93">
        <v>2</v>
      </c>
      <c r="Y142" s="93">
        <v>3</v>
      </c>
      <c r="Z142" s="93">
        <v>4</v>
      </c>
      <c r="AA142" s="93">
        <v>1</v>
      </c>
      <c r="AB142" s="93">
        <v>2</v>
      </c>
      <c r="AC142" s="93">
        <v>3</v>
      </c>
      <c r="AD142" s="93">
        <v>4</v>
      </c>
      <c r="AE142" s="93">
        <v>1</v>
      </c>
      <c r="AF142" s="93">
        <v>2</v>
      </c>
      <c r="AG142" s="93">
        <v>3</v>
      </c>
      <c r="AH142" s="93">
        <v>4</v>
      </c>
      <c r="AI142" s="93">
        <v>1</v>
      </c>
      <c r="AJ142" s="93">
        <v>2</v>
      </c>
      <c r="AK142" s="93">
        <v>3</v>
      </c>
      <c r="AL142" s="93">
        <v>4</v>
      </c>
      <c r="AM142" s="93">
        <v>1</v>
      </c>
      <c r="AN142" s="93">
        <v>2</v>
      </c>
      <c r="AO142" s="93">
        <v>3</v>
      </c>
      <c r="AP142" s="93">
        <v>4</v>
      </c>
      <c r="AQ142" s="93">
        <v>1</v>
      </c>
      <c r="AR142" s="93">
        <v>2</v>
      </c>
      <c r="AS142" s="93">
        <v>3</v>
      </c>
      <c r="AT142" s="93">
        <v>4</v>
      </c>
      <c r="AU142" s="93">
        <v>1</v>
      </c>
      <c r="AV142" s="93">
        <v>2</v>
      </c>
      <c r="AW142" s="93">
        <v>3</v>
      </c>
      <c r="AX142" s="93">
        <v>4</v>
      </c>
      <c r="AY142" s="93">
        <v>1</v>
      </c>
      <c r="AZ142" s="93">
        <v>2</v>
      </c>
      <c r="BA142" s="93">
        <v>3</v>
      </c>
      <c r="BB142" s="95">
        <v>4</v>
      </c>
      <c r="BC142" s="74"/>
      <c r="BD142" s="75"/>
      <c r="BE142" s="76"/>
      <c r="BF142" s="214"/>
    </row>
    <row r="143" spans="2:58" s="28" customFormat="1" ht="15.95" customHeight="1">
      <c r="B143" s="128" t="s">
        <v>132</v>
      </c>
      <c r="C143" s="130" t="s">
        <v>40</v>
      </c>
      <c r="D143" s="131"/>
      <c r="E143" s="131"/>
      <c r="F143" s="132"/>
      <c r="G143" s="78"/>
      <c r="H143" s="79"/>
      <c r="I143" s="79"/>
      <c r="J143" s="80"/>
      <c r="K143" s="78"/>
      <c r="L143" s="79"/>
      <c r="M143" s="79"/>
      <c r="N143" s="80"/>
      <c r="O143" s="78"/>
      <c r="P143" s="79"/>
      <c r="Q143" s="79"/>
      <c r="R143" s="80"/>
      <c r="S143" s="78"/>
      <c r="T143" s="79"/>
      <c r="U143" s="79"/>
      <c r="V143" s="80" t="s">
        <v>12</v>
      </c>
      <c r="W143" s="78"/>
      <c r="X143" s="79"/>
      <c r="Y143" s="79"/>
      <c r="Z143" s="80"/>
      <c r="AA143" s="78"/>
      <c r="AB143" s="79"/>
      <c r="AC143" s="79"/>
      <c r="AD143" s="80"/>
      <c r="AE143" s="78"/>
      <c r="AF143" s="79"/>
      <c r="AG143" s="79"/>
      <c r="AH143" s="80"/>
      <c r="AI143" s="40"/>
      <c r="AJ143" s="41"/>
      <c r="AK143" s="41"/>
      <c r="AL143" s="42" t="s">
        <v>12</v>
      </c>
      <c r="AM143" s="40"/>
      <c r="AN143" s="41"/>
      <c r="AO143" s="41"/>
      <c r="AP143" s="42"/>
      <c r="AQ143" s="40"/>
      <c r="AR143" s="41"/>
      <c r="AS143" s="41"/>
      <c r="AT143" s="42"/>
      <c r="AU143" s="40"/>
      <c r="AV143" s="41"/>
      <c r="AW143" s="41"/>
      <c r="AX143" s="42"/>
      <c r="AY143" s="40"/>
      <c r="AZ143" s="41"/>
      <c r="BA143" s="41" t="s">
        <v>12</v>
      </c>
      <c r="BB143" s="42"/>
      <c r="BC143" s="107"/>
      <c r="BD143" s="108"/>
      <c r="BE143" s="109"/>
      <c r="BF143" s="110"/>
    </row>
    <row r="144" spans="2:58" s="28" customFormat="1" ht="15.95" customHeight="1" thickBot="1">
      <c r="B144" s="129"/>
      <c r="C144" s="133"/>
      <c r="D144" s="134"/>
      <c r="E144" s="134"/>
      <c r="F144" s="135"/>
      <c r="G144" s="81"/>
      <c r="H144" s="82"/>
      <c r="I144" s="82"/>
      <c r="J144" s="83"/>
      <c r="K144" s="84"/>
      <c r="L144" s="82"/>
      <c r="M144" s="82"/>
      <c r="N144" s="83"/>
      <c r="O144" s="81"/>
      <c r="P144" s="82"/>
      <c r="Q144" s="82"/>
      <c r="R144" s="83"/>
      <c r="S144" s="81"/>
      <c r="T144" s="82"/>
      <c r="U144" s="82"/>
      <c r="V144" s="83"/>
      <c r="W144" s="81"/>
      <c r="X144" s="82"/>
      <c r="Y144" s="82"/>
      <c r="Z144" s="83"/>
      <c r="AA144" s="81"/>
      <c r="AB144" s="82"/>
      <c r="AC144" s="82"/>
      <c r="AD144" s="83"/>
      <c r="AE144" s="81"/>
      <c r="AF144" s="82"/>
      <c r="AG144" s="82"/>
      <c r="AH144" s="83"/>
      <c r="AI144" s="43"/>
      <c r="AJ144" s="44"/>
      <c r="AK144" s="44"/>
      <c r="AL144" s="45"/>
      <c r="AM144" s="43"/>
      <c r="AN144" s="44"/>
      <c r="AO144" s="44"/>
      <c r="AP144" s="45"/>
      <c r="AQ144" s="43"/>
      <c r="AR144" s="44"/>
      <c r="AS144" s="44"/>
      <c r="AT144" s="45"/>
      <c r="AU144" s="43"/>
      <c r="AV144" s="44"/>
      <c r="AW144" s="44"/>
      <c r="AX144" s="45"/>
      <c r="AY144" s="43"/>
      <c r="AZ144" s="44"/>
      <c r="BA144" s="44"/>
      <c r="BB144" s="45"/>
      <c r="BC144" s="107"/>
      <c r="BD144" s="108"/>
      <c r="BE144" s="109"/>
      <c r="BF144" s="110"/>
    </row>
    <row r="145" spans="2:59" s="28" customFormat="1" ht="15.95" customHeight="1">
      <c r="B145" s="138" t="s">
        <v>133</v>
      </c>
      <c r="C145" s="130" t="s">
        <v>134</v>
      </c>
      <c r="D145" s="131"/>
      <c r="E145" s="131"/>
      <c r="F145" s="132"/>
      <c r="G145" s="78"/>
      <c r="H145" s="79"/>
      <c r="I145" s="79"/>
      <c r="J145" s="80"/>
      <c r="K145" s="78"/>
      <c r="L145" s="79"/>
      <c r="M145" s="79"/>
      <c r="N145" s="80"/>
      <c r="O145" s="78"/>
      <c r="P145" s="79"/>
      <c r="Q145" s="79"/>
      <c r="R145" s="80"/>
      <c r="S145" s="78"/>
      <c r="T145" s="79"/>
      <c r="U145" s="79"/>
      <c r="V145" s="80"/>
      <c r="W145" s="78"/>
      <c r="X145" s="79"/>
      <c r="Y145" s="79"/>
      <c r="Z145" s="80" t="s">
        <v>12</v>
      </c>
      <c r="AA145" s="78"/>
      <c r="AB145" s="79"/>
      <c r="AC145" s="79"/>
      <c r="AD145" s="80"/>
      <c r="AE145" s="78"/>
      <c r="AF145" s="79"/>
      <c r="AG145" s="79"/>
      <c r="AH145" s="80"/>
      <c r="AI145" s="40"/>
      <c r="AJ145" s="41"/>
      <c r="AK145" s="41"/>
      <c r="AL145" s="42"/>
      <c r="AM145" s="40"/>
      <c r="AN145" s="41"/>
      <c r="AO145" s="41"/>
      <c r="AP145" s="42"/>
      <c r="AQ145" s="40"/>
      <c r="AR145" s="41"/>
      <c r="AS145" s="41"/>
      <c r="AT145" s="42"/>
      <c r="AU145" s="40"/>
      <c r="AV145" s="41"/>
      <c r="AW145" s="41"/>
      <c r="AX145" s="42"/>
      <c r="AY145" s="40"/>
      <c r="AZ145" s="41"/>
      <c r="BA145" s="41"/>
      <c r="BB145" s="42"/>
      <c r="BC145" s="107"/>
      <c r="BD145" s="108"/>
      <c r="BE145" s="109"/>
      <c r="BF145" s="110"/>
    </row>
    <row r="146" spans="2:59" s="28" customFormat="1" ht="15.95" customHeight="1" thickBot="1">
      <c r="B146" s="146"/>
      <c r="C146" s="147"/>
      <c r="D146" s="148"/>
      <c r="E146" s="148"/>
      <c r="F146" s="149"/>
      <c r="G146" s="81"/>
      <c r="H146" s="82"/>
      <c r="I146" s="82"/>
      <c r="J146" s="83"/>
      <c r="K146" s="84"/>
      <c r="L146" s="82"/>
      <c r="M146" s="82"/>
      <c r="N146" s="83"/>
      <c r="O146" s="81"/>
      <c r="P146" s="82"/>
      <c r="Q146" s="82"/>
      <c r="R146" s="83"/>
      <c r="S146" s="81"/>
      <c r="T146" s="82"/>
      <c r="U146" s="82"/>
      <c r="V146" s="83"/>
      <c r="W146" s="81"/>
      <c r="X146" s="82"/>
      <c r="Y146" s="82"/>
      <c r="Z146" s="83"/>
      <c r="AA146" s="81"/>
      <c r="AB146" s="82"/>
      <c r="AC146" s="82"/>
      <c r="AD146" s="83"/>
      <c r="AE146" s="81"/>
      <c r="AF146" s="82"/>
      <c r="AG146" s="82"/>
      <c r="AH146" s="83"/>
      <c r="AI146" s="43"/>
      <c r="AJ146" s="44"/>
      <c r="AK146" s="44"/>
      <c r="AL146" s="45"/>
      <c r="AM146" s="43"/>
      <c r="AN146" s="44"/>
      <c r="AO146" s="44"/>
      <c r="AP146" s="45"/>
      <c r="AQ146" s="43"/>
      <c r="AR146" s="44"/>
      <c r="AS146" s="44"/>
      <c r="AT146" s="45"/>
      <c r="AU146" s="43"/>
      <c r="AV146" s="44"/>
      <c r="AW146" s="44"/>
      <c r="AX146" s="45"/>
      <c r="AY146" s="43"/>
      <c r="AZ146" s="44"/>
      <c r="BA146" s="44"/>
      <c r="BB146" s="45"/>
      <c r="BC146" s="107"/>
      <c r="BD146" s="108"/>
      <c r="BE146" s="109"/>
      <c r="BF146" s="110"/>
    </row>
    <row r="147" spans="2:59" s="28" customFormat="1" ht="15.95" customHeight="1">
      <c r="B147" s="138" t="s">
        <v>135</v>
      </c>
      <c r="C147" s="130" t="s">
        <v>136</v>
      </c>
      <c r="D147" s="131"/>
      <c r="E147" s="131"/>
      <c r="F147" s="132"/>
      <c r="G147" s="78"/>
      <c r="H147" s="79"/>
      <c r="I147" s="79"/>
      <c r="J147" s="80"/>
      <c r="K147" s="78"/>
      <c r="L147" s="79"/>
      <c r="M147" s="79"/>
      <c r="N147" s="80"/>
      <c r="O147" s="78"/>
      <c r="P147" s="79"/>
      <c r="Q147" s="79"/>
      <c r="R147" s="80"/>
      <c r="S147" s="78"/>
      <c r="T147" s="79"/>
      <c r="U147" s="79"/>
      <c r="V147" s="80"/>
      <c r="W147" s="78"/>
      <c r="X147" s="79"/>
      <c r="Y147" s="79"/>
      <c r="Z147" s="80"/>
      <c r="AA147" s="78"/>
      <c r="AB147" s="79"/>
      <c r="AC147" s="79"/>
      <c r="AD147" s="80"/>
      <c r="AE147" s="78"/>
      <c r="AF147" s="79"/>
      <c r="AG147" s="79"/>
      <c r="AH147" s="80"/>
      <c r="AI147" s="40"/>
      <c r="AJ147" s="41"/>
      <c r="AK147" s="41"/>
      <c r="AL147" s="42"/>
      <c r="AM147" s="40"/>
      <c r="AN147" s="41"/>
      <c r="AO147" s="41"/>
      <c r="AP147" s="42"/>
      <c r="AQ147" s="40"/>
      <c r="AR147" s="41"/>
      <c r="AS147" s="41"/>
      <c r="AT147" s="42"/>
      <c r="AU147" s="40"/>
      <c r="AV147" s="41"/>
      <c r="AW147" s="41"/>
      <c r="AX147" s="42"/>
      <c r="AY147" s="40"/>
      <c r="AZ147" s="41"/>
      <c r="BA147" s="41" t="s">
        <v>12</v>
      </c>
      <c r="BB147" s="42"/>
      <c r="BC147" s="107"/>
      <c r="BD147" s="108"/>
      <c r="BE147" s="109"/>
      <c r="BF147" s="110"/>
    </row>
    <row r="148" spans="2:59" s="28" customFormat="1" ht="15.95" customHeight="1" thickBot="1">
      <c r="B148" s="146"/>
      <c r="C148" s="147"/>
      <c r="D148" s="148"/>
      <c r="E148" s="148"/>
      <c r="F148" s="149"/>
      <c r="G148" s="81"/>
      <c r="H148" s="82"/>
      <c r="I148" s="82"/>
      <c r="J148" s="83"/>
      <c r="K148" s="84"/>
      <c r="L148" s="82"/>
      <c r="M148" s="82"/>
      <c r="N148" s="83"/>
      <c r="O148" s="81"/>
      <c r="P148" s="82"/>
      <c r="Q148" s="82"/>
      <c r="R148" s="83"/>
      <c r="S148" s="81"/>
      <c r="T148" s="82"/>
      <c r="U148" s="82"/>
      <c r="V148" s="83"/>
      <c r="W148" s="81"/>
      <c r="X148" s="82"/>
      <c r="Y148" s="82"/>
      <c r="Z148" s="83"/>
      <c r="AA148" s="81"/>
      <c r="AB148" s="82"/>
      <c r="AC148" s="82"/>
      <c r="AD148" s="83"/>
      <c r="AE148" s="81"/>
      <c r="AF148" s="82"/>
      <c r="AG148" s="82"/>
      <c r="AH148" s="83"/>
      <c r="AI148" s="43"/>
      <c r="AJ148" s="44"/>
      <c r="AK148" s="44"/>
      <c r="AL148" s="45"/>
      <c r="AM148" s="43"/>
      <c r="AN148" s="44"/>
      <c r="AO148" s="44"/>
      <c r="AP148" s="45"/>
      <c r="AQ148" s="43"/>
      <c r="AR148" s="44"/>
      <c r="AS148" s="44"/>
      <c r="AT148" s="45"/>
      <c r="AU148" s="43"/>
      <c r="AV148" s="44"/>
      <c r="AW148" s="44"/>
      <c r="AX148" s="45"/>
      <c r="AY148" s="43"/>
      <c r="AZ148" s="44"/>
      <c r="BA148" s="44"/>
      <c r="BB148" s="45"/>
      <c r="BC148" s="107"/>
      <c r="BD148" s="108"/>
      <c r="BE148" s="109"/>
      <c r="BF148" s="110"/>
    </row>
    <row r="149" spans="2:59" s="28" customFormat="1" ht="15.95" customHeight="1">
      <c r="B149" s="138" t="s">
        <v>137</v>
      </c>
      <c r="C149" s="130" t="s">
        <v>136</v>
      </c>
      <c r="D149" s="131"/>
      <c r="E149" s="131"/>
      <c r="F149" s="132"/>
      <c r="G149" s="78"/>
      <c r="H149" s="79"/>
      <c r="I149" s="79"/>
      <c r="J149" s="80"/>
      <c r="K149" s="78"/>
      <c r="L149" s="79"/>
      <c r="M149" s="79"/>
      <c r="N149" s="80"/>
      <c r="O149" s="78"/>
      <c r="P149" s="79"/>
      <c r="Q149" s="79"/>
      <c r="R149" s="80"/>
      <c r="S149" s="78"/>
      <c r="T149" s="79"/>
      <c r="U149" s="79"/>
      <c r="V149" s="80"/>
      <c r="W149" s="78"/>
      <c r="X149" s="79"/>
      <c r="Y149" s="79"/>
      <c r="Z149" s="80"/>
      <c r="AA149" s="78"/>
      <c r="AB149" s="79"/>
      <c r="AC149" s="79"/>
      <c r="AD149" s="80"/>
      <c r="AE149" s="78"/>
      <c r="AF149" s="79"/>
      <c r="AG149" s="79"/>
      <c r="AH149" s="80"/>
      <c r="AI149" s="40"/>
      <c r="AJ149" s="41"/>
      <c r="AK149" s="41"/>
      <c r="AL149" s="42"/>
      <c r="AM149" s="40"/>
      <c r="AN149" s="41"/>
      <c r="AO149" s="41"/>
      <c r="AP149" s="42"/>
      <c r="AQ149" s="40"/>
      <c r="AR149" s="41"/>
      <c r="AS149" s="41"/>
      <c r="AT149" s="42"/>
      <c r="AU149" s="40"/>
      <c r="AV149" s="41"/>
      <c r="AW149" s="41"/>
      <c r="AX149" s="42"/>
      <c r="AY149" s="40"/>
      <c r="AZ149" s="41"/>
      <c r="BA149" s="41" t="s">
        <v>12</v>
      </c>
      <c r="BB149" s="42"/>
      <c r="BC149" s="107"/>
      <c r="BD149" s="108"/>
      <c r="BE149" s="109"/>
      <c r="BF149" s="110"/>
    </row>
    <row r="150" spans="2:59" s="28" customFormat="1" ht="15.95" customHeight="1" thickBot="1">
      <c r="B150" s="146"/>
      <c r="C150" s="147"/>
      <c r="D150" s="148"/>
      <c r="E150" s="148"/>
      <c r="F150" s="149"/>
      <c r="G150" s="81"/>
      <c r="H150" s="82"/>
      <c r="I150" s="82"/>
      <c r="J150" s="83"/>
      <c r="K150" s="84"/>
      <c r="L150" s="82"/>
      <c r="M150" s="82"/>
      <c r="N150" s="83"/>
      <c r="O150" s="81"/>
      <c r="P150" s="82"/>
      <c r="Q150" s="82"/>
      <c r="R150" s="83"/>
      <c r="S150" s="81"/>
      <c r="T150" s="82"/>
      <c r="U150" s="82"/>
      <c r="V150" s="83"/>
      <c r="W150" s="81"/>
      <c r="X150" s="82"/>
      <c r="Y150" s="82"/>
      <c r="Z150" s="83"/>
      <c r="AA150" s="81"/>
      <c r="AB150" s="82"/>
      <c r="AC150" s="82"/>
      <c r="AD150" s="83"/>
      <c r="AE150" s="81"/>
      <c r="AF150" s="82"/>
      <c r="AG150" s="82"/>
      <c r="AH150" s="83"/>
      <c r="AI150" s="43"/>
      <c r="AJ150" s="44"/>
      <c r="AK150" s="44"/>
      <c r="AL150" s="45"/>
      <c r="AM150" s="43"/>
      <c r="AN150" s="44"/>
      <c r="AO150" s="44"/>
      <c r="AP150" s="45"/>
      <c r="AQ150" s="43"/>
      <c r="AR150" s="44"/>
      <c r="AS150" s="44"/>
      <c r="AT150" s="45"/>
      <c r="AU150" s="43"/>
      <c r="AV150" s="44"/>
      <c r="AW150" s="44"/>
      <c r="AX150" s="45"/>
      <c r="AY150" s="43"/>
      <c r="AZ150" s="44"/>
      <c r="BA150" s="44"/>
      <c r="BB150" s="45"/>
      <c r="BC150" s="107"/>
      <c r="BD150" s="108"/>
      <c r="BE150" s="109"/>
      <c r="BF150" s="110"/>
    </row>
    <row r="151" spans="2:59" s="28" customFormat="1" ht="15.95" customHeight="1" thickBot="1">
      <c r="B151" s="136" t="s">
        <v>138</v>
      </c>
      <c r="C151" s="140"/>
      <c r="D151" s="141"/>
      <c r="E151" s="141"/>
      <c r="F151" s="142"/>
      <c r="G151" s="223" t="s">
        <v>27</v>
      </c>
      <c r="H151" s="126"/>
      <c r="I151" s="126"/>
      <c r="J151" s="126"/>
      <c r="K151" s="220" t="s">
        <v>28</v>
      </c>
      <c r="L151" s="221"/>
      <c r="M151" s="221"/>
      <c r="N151" s="222"/>
      <c r="O151" s="220" t="s">
        <v>29</v>
      </c>
      <c r="P151" s="221"/>
      <c r="Q151" s="221"/>
      <c r="R151" s="222"/>
      <c r="S151" s="220" t="s">
        <v>30</v>
      </c>
      <c r="T151" s="221"/>
      <c r="U151" s="221"/>
      <c r="V151" s="222"/>
      <c r="W151" s="220" t="s">
        <v>31</v>
      </c>
      <c r="X151" s="221"/>
      <c r="Y151" s="221"/>
      <c r="Z151" s="222"/>
      <c r="AA151" s="220" t="s">
        <v>32</v>
      </c>
      <c r="AB151" s="221"/>
      <c r="AC151" s="221"/>
      <c r="AD151" s="222"/>
      <c r="AE151" s="220" t="s">
        <v>33</v>
      </c>
      <c r="AF151" s="221"/>
      <c r="AG151" s="221"/>
      <c r="AH151" s="222"/>
      <c r="AI151" s="126" t="s">
        <v>34</v>
      </c>
      <c r="AJ151" s="126"/>
      <c r="AK151" s="126"/>
      <c r="AL151" s="126"/>
      <c r="AM151" s="126" t="s">
        <v>35</v>
      </c>
      <c r="AN151" s="126"/>
      <c r="AO151" s="126"/>
      <c r="AP151" s="126"/>
      <c r="AQ151" s="126" t="s">
        <v>36</v>
      </c>
      <c r="AR151" s="126"/>
      <c r="AS151" s="126"/>
      <c r="AT151" s="126"/>
      <c r="AU151" s="126" t="s">
        <v>37</v>
      </c>
      <c r="AV151" s="126"/>
      <c r="AW151" s="126"/>
      <c r="AX151" s="126"/>
      <c r="AY151" s="126" t="s">
        <v>38</v>
      </c>
      <c r="AZ151" s="126"/>
      <c r="BA151" s="126"/>
      <c r="BB151" s="127"/>
      <c r="BC151" s="107"/>
      <c r="BD151" s="108"/>
      <c r="BE151" s="109"/>
      <c r="BF151" s="110"/>
    </row>
    <row r="152" spans="2:59" s="28" customFormat="1" ht="15.95" customHeight="1" thickBot="1">
      <c r="B152" s="137"/>
      <c r="C152" s="143"/>
      <c r="D152" s="144"/>
      <c r="E152" s="144"/>
      <c r="F152" s="145"/>
      <c r="G152" s="94">
        <v>1</v>
      </c>
      <c r="H152" s="93">
        <v>2</v>
      </c>
      <c r="I152" s="93">
        <v>3</v>
      </c>
      <c r="J152" s="93">
        <v>4</v>
      </c>
      <c r="K152" s="93">
        <v>1</v>
      </c>
      <c r="L152" s="93">
        <v>2</v>
      </c>
      <c r="M152" s="93">
        <v>3</v>
      </c>
      <c r="N152" s="93">
        <v>4</v>
      </c>
      <c r="O152" s="93">
        <v>1</v>
      </c>
      <c r="P152" s="93">
        <v>2</v>
      </c>
      <c r="Q152" s="93">
        <v>3</v>
      </c>
      <c r="R152" s="93">
        <v>4</v>
      </c>
      <c r="S152" s="93">
        <v>1</v>
      </c>
      <c r="T152" s="93">
        <v>2</v>
      </c>
      <c r="U152" s="93">
        <v>3</v>
      </c>
      <c r="V152" s="93">
        <v>4</v>
      </c>
      <c r="W152" s="93">
        <v>1</v>
      </c>
      <c r="X152" s="93">
        <v>2</v>
      </c>
      <c r="Y152" s="93">
        <v>3</v>
      </c>
      <c r="Z152" s="93">
        <v>4</v>
      </c>
      <c r="AA152" s="93">
        <v>1</v>
      </c>
      <c r="AB152" s="93">
        <v>2</v>
      </c>
      <c r="AC152" s="93">
        <v>3</v>
      </c>
      <c r="AD152" s="93">
        <v>4</v>
      </c>
      <c r="AE152" s="93">
        <v>1</v>
      </c>
      <c r="AF152" s="93">
        <v>2</v>
      </c>
      <c r="AG152" s="93">
        <v>3</v>
      </c>
      <c r="AH152" s="93">
        <v>4</v>
      </c>
      <c r="AI152" s="93">
        <v>1</v>
      </c>
      <c r="AJ152" s="93">
        <v>2</v>
      </c>
      <c r="AK152" s="93">
        <v>3</v>
      </c>
      <c r="AL152" s="93">
        <v>4</v>
      </c>
      <c r="AM152" s="93">
        <v>1</v>
      </c>
      <c r="AN152" s="93">
        <v>2</v>
      </c>
      <c r="AO152" s="93">
        <v>3</v>
      </c>
      <c r="AP152" s="93">
        <v>4</v>
      </c>
      <c r="AQ152" s="93">
        <v>1</v>
      </c>
      <c r="AR152" s="93">
        <v>2</v>
      </c>
      <c r="AS152" s="93">
        <v>3</v>
      </c>
      <c r="AT152" s="93">
        <v>4</v>
      </c>
      <c r="AU152" s="93">
        <v>1</v>
      </c>
      <c r="AV152" s="93">
        <v>2</v>
      </c>
      <c r="AW152" s="93">
        <v>3</v>
      </c>
      <c r="AX152" s="93">
        <v>4</v>
      </c>
      <c r="AY152" s="93">
        <v>1</v>
      </c>
      <c r="AZ152" s="93">
        <v>2</v>
      </c>
      <c r="BA152" s="93">
        <v>3</v>
      </c>
      <c r="BB152" s="95">
        <v>4</v>
      </c>
      <c r="BC152" s="107"/>
      <c r="BD152" s="108"/>
      <c r="BE152" s="109"/>
      <c r="BF152" s="110"/>
    </row>
    <row r="153" spans="2:59" s="28" customFormat="1" ht="15.95" customHeight="1">
      <c r="B153" s="128" t="s">
        <v>139</v>
      </c>
      <c r="C153" s="130" t="s">
        <v>40</v>
      </c>
      <c r="D153" s="131"/>
      <c r="E153" s="131"/>
      <c r="F153" s="132"/>
      <c r="G153" s="78"/>
      <c r="H153" s="79"/>
      <c r="I153" s="79"/>
      <c r="J153" s="80"/>
      <c r="K153" s="78"/>
      <c r="L153" s="79"/>
      <c r="M153" s="79" t="s">
        <v>12</v>
      </c>
      <c r="N153" s="80"/>
      <c r="O153" s="78"/>
      <c r="P153" s="79"/>
      <c r="Q153" s="79" t="s">
        <v>12</v>
      </c>
      <c r="R153" s="80"/>
      <c r="S153" s="78"/>
      <c r="T153" s="79"/>
      <c r="U153" s="79" t="s">
        <v>12</v>
      </c>
      <c r="V153" s="80"/>
      <c r="W153" s="78"/>
      <c r="X153" s="79"/>
      <c r="Y153" s="79" t="s">
        <v>12</v>
      </c>
      <c r="Z153" s="80"/>
      <c r="AA153" s="78"/>
      <c r="AB153" s="79"/>
      <c r="AC153" s="79" t="s">
        <v>12</v>
      </c>
      <c r="AD153" s="80"/>
      <c r="AE153" s="78"/>
      <c r="AF153" s="79"/>
      <c r="AG153" s="79" t="s">
        <v>12</v>
      </c>
      <c r="AH153" s="80"/>
      <c r="AI153" s="40"/>
      <c r="AJ153" s="41"/>
      <c r="AK153" s="41" t="s">
        <v>12</v>
      </c>
      <c r="AL153" s="42"/>
      <c r="AM153" s="40"/>
      <c r="AN153" s="41"/>
      <c r="AO153" s="41" t="s">
        <v>12</v>
      </c>
      <c r="AP153" s="42"/>
      <c r="AQ153" s="40"/>
      <c r="AR153" s="41"/>
      <c r="AS153" s="41" t="s">
        <v>12</v>
      </c>
      <c r="AT153" s="42"/>
      <c r="AU153" s="40"/>
      <c r="AV153" s="41"/>
      <c r="AW153" s="41" t="s">
        <v>12</v>
      </c>
      <c r="AX153" s="42"/>
      <c r="AY153" s="40"/>
      <c r="AZ153" s="41"/>
      <c r="BA153" s="41" t="s">
        <v>12</v>
      </c>
      <c r="BB153" s="42"/>
      <c r="BC153" s="107"/>
      <c r="BD153" s="108"/>
      <c r="BE153" s="109"/>
      <c r="BF153" s="110"/>
    </row>
    <row r="154" spans="2:59" s="28" customFormat="1" ht="15.95" customHeight="1" thickBot="1">
      <c r="B154" s="129"/>
      <c r="C154" s="133"/>
      <c r="D154" s="134"/>
      <c r="E154" s="134"/>
      <c r="F154" s="135"/>
      <c r="G154" s="81"/>
      <c r="H154" s="82"/>
      <c r="I154" s="82"/>
      <c r="J154" s="83"/>
      <c r="K154" s="84"/>
      <c r="L154" s="82"/>
      <c r="M154" s="82"/>
      <c r="N154" s="83"/>
      <c r="O154" s="81"/>
      <c r="P154" s="82"/>
      <c r="Q154" s="82"/>
      <c r="R154" s="83"/>
      <c r="S154" s="81"/>
      <c r="T154" s="82"/>
      <c r="U154" s="82"/>
      <c r="V154" s="83"/>
      <c r="W154" s="81"/>
      <c r="X154" s="82"/>
      <c r="Y154" s="82"/>
      <c r="Z154" s="83"/>
      <c r="AA154" s="81"/>
      <c r="AB154" s="82"/>
      <c r="AC154" s="82"/>
      <c r="AD154" s="83"/>
      <c r="AE154" s="81"/>
      <c r="AF154" s="82"/>
      <c r="AG154" s="82"/>
      <c r="AH154" s="83"/>
      <c r="AI154" s="43"/>
      <c r="AJ154" s="44"/>
      <c r="AK154" s="44"/>
      <c r="AL154" s="45"/>
      <c r="AM154" s="43"/>
      <c r="AN154" s="44"/>
      <c r="AO154" s="44"/>
      <c r="AP154" s="45"/>
      <c r="AQ154" s="43"/>
      <c r="AR154" s="44"/>
      <c r="AS154" s="44"/>
      <c r="AT154" s="45"/>
      <c r="AU154" s="43"/>
      <c r="AV154" s="44"/>
      <c r="AW154" s="44"/>
      <c r="AX154" s="45"/>
      <c r="AY154" s="43"/>
      <c r="AZ154" s="44"/>
      <c r="BA154" s="44"/>
      <c r="BB154" s="45"/>
      <c r="BC154" s="107"/>
      <c r="BD154" s="108"/>
      <c r="BE154" s="109"/>
      <c r="BF154" s="110"/>
    </row>
    <row r="155" spans="2:59" s="28" customFormat="1" ht="15.95" customHeight="1">
      <c r="B155" s="128" t="s">
        <v>140</v>
      </c>
      <c r="C155" s="130" t="s">
        <v>40</v>
      </c>
      <c r="D155" s="131"/>
      <c r="E155" s="131"/>
      <c r="F155" s="132"/>
      <c r="G155" s="78"/>
      <c r="H155" s="79"/>
      <c r="I155" s="79"/>
      <c r="J155" s="80" t="s">
        <v>12</v>
      </c>
      <c r="K155" s="78"/>
      <c r="L155" s="79"/>
      <c r="M155" s="79"/>
      <c r="N155" s="80"/>
      <c r="O155" s="78"/>
      <c r="P155" s="79"/>
      <c r="Q155" s="79"/>
      <c r="R155" s="80"/>
      <c r="S155" s="78"/>
      <c r="T155" s="79"/>
      <c r="U155" s="79"/>
      <c r="V155" s="80"/>
      <c r="W155" s="78"/>
      <c r="X155" s="79"/>
      <c r="Y155" s="79"/>
      <c r="Z155" s="80"/>
      <c r="AA155" s="78"/>
      <c r="AB155" s="79"/>
      <c r="AC155" s="79" t="s">
        <v>12</v>
      </c>
      <c r="AD155" s="80"/>
      <c r="AE155" s="78"/>
      <c r="AF155" s="79"/>
      <c r="AG155" s="79"/>
      <c r="AH155" s="80"/>
      <c r="AI155" s="40"/>
      <c r="AJ155" s="41"/>
      <c r="AK155" s="41"/>
      <c r="AL155" s="42"/>
      <c r="AM155" s="40"/>
      <c r="AN155" s="41"/>
      <c r="AO155" s="41"/>
      <c r="AP155" s="42"/>
      <c r="AQ155" s="40"/>
      <c r="AR155" s="41"/>
      <c r="AS155" s="41"/>
      <c r="AT155" s="42"/>
      <c r="AU155" s="40"/>
      <c r="AV155" s="41"/>
      <c r="AW155" s="41"/>
      <c r="AX155" s="42"/>
      <c r="AY155" s="40"/>
      <c r="AZ155" s="41"/>
      <c r="BA155" s="41"/>
      <c r="BB155" s="42"/>
      <c r="BC155" s="107"/>
      <c r="BD155" s="108"/>
      <c r="BE155" s="109"/>
      <c r="BF155" s="110"/>
    </row>
    <row r="156" spans="2:59" s="28" customFormat="1" ht="15.95" customHeight="1" thickBot="1">
      <c r="B156" s="129"/>
      <c r="C156" s="133"/>
      <c r="D156" s="134"/>
      <c r="E156" s="134"/>
      <c r="F156" s="135"/>
      <c r="G156" s="81"/>
      <c r="H156" s="82"/>
      <c r="I156" s="82"/>
      <c r="J156" s="83"/>
      <c r="K156" s="84"/>
      <c r="L156" s="82"/>
      <c r="M156" s="82"/>
      <c r="N156" s="83"/>
      <c r="O156" s="81"/>
      <c r="P156" s="82"/>
      <c r="Q156" s="82"/>
      <c r="R156" s="83"/>
      <c r="S156" s="81"/>
      <c r="T156" s="82"/>
      <c r="U156" s="82"/>
      <c r="V156" s="83"/>
      <c r="W156" s="81"/>
      <c r="X156" s="82"/>
      <c r="Y156" s="82"/>
      <c r="Z156" s="83"/>
      <c r="AA156" s="81"/>
      <c r="AB156" s="82"/>
      <c r="AC156" s="82"/>
      <c r="AD156" s="83"/>
      <c r="AE156" s="81"/>
      <c r="AF156" s="82"/>
      <c r="AG156" s="82"/>
      <c r="AH156" s="83"/>
      <c r="AI156" s="43"/>
      <c r="AJ156" s="44"/>
      <c r="AK156" s="44"/>
      <c r="AL156" s="45"/>
      <c r="AM156" s="43"/>
      <c r="AN156" s="44"/>
      <c r="AO156" s="44"/>
      <c r="AP156" s="45"/>
      <c r="AQ156" s="43"/>
      <c r="AR156" s="44"/>
      <c r="AS156" s="44"/>
      <c r="AT156" s="45"/>
      <c r="AU156" s="43"/>
      <c r="AV156" s="44"/>
      <c r="AW156" s="44"/>
      <c r="AX156" s="45"/>
      <c r="AY156" s="43"/>
      <c r="AZ156" s="44"/>
      <c r="BA156" s="44"/>
      <c r="BB156" s="45"/>
      <c r="BC156" s="107"/>
      <c r="BD156" s="108"/>
      <c r="BE156" s="109"/>
      <c r="BF156" s="110"/>
    </row>
    <row r="157" spans="2:59" s="28" customFormat="1" ht="15.95" customHeight="1" thickBot="1">
      <c r="B157" s="231" t="s">
        <v>141</v>
      </c>
      <c r="C157" s="232"/>
      <c r="D157" s="232"/>
      <c r="E157" s="232"/>
      <c r="F157" s="233"/>
      <c r="G157" s="222" t="s">
        <v>27</v>
      </c>
      <c r="H157" s="126"/>
      <c r="I157" s="126"/>
      <c r="J157" s="126"/>
      <c r="K157" s="220" t="s">
        <v>28</v>
      </c>
      <c r="L157" s="221"/>
      <c r="M157" s="221"/>
      <c r="N157" s="222"/>
      <c r="O157" s="220" t="s">
        <v>29</v>
      </c>
      <c r="P157" s="221"/>
      <c r="Q157" s="221"/>
      <c r="R157" s="222"/>
      <c r="S157" s="220" t="s">
        <v>30</v>
      </c>
      <c r="T157" s="221"/>
      <c r="U157" s="221"/>
      <c r="V157" s="222"/>
      <c r="W157" s="220" t="s">
        <v>31</v>
      </c>
      <c r="X157" s="221"/>
      <c r="Y157" s="221"/>
      <c r="Z157" s="222"/>
      <c r="AA157" s="220" t="s">
        <v>32</v>
      </c>
      <c r="AB157" s="221"/>
      <c r="AC157" s="221"/>
      <c r="AD157" s="222"/>
      <c r="AE157" s="220" t="s">
        <v>33</v>
      </c>
      <c r="AF157" s="221"/>
      <c r="AG157" s="221"/>
      <c r="AH157" s="222"/>
      <c r="AI157" s="126" t="s">
        <v>34</v>
      </c>
      <c r="AJ157" s="126"/>
      <c r="AK157" s="126"/>
      <c r="AL157" s="126"/>
      <c r="AM157" s="126" t="s">
        <v>35</v>
      </c>
      <c r="AN157" s="126"/>
      <c r="AO157" s="126"/>
      <c r="AP157" s="126"/>
      <c r="AQ157" s="126" t="s">
        <v>36</v>
      </c>
      <c r="AR157" s="126"/>
      <c r="AS157" s="126"/>
      <c r="AT157" s="126"/>
      <c r="AU157" s="126" t="s">
        <v>37</v>
      </c>
      <c r="AV157" s="126"/>
      <c r="AW157" s="126"/>
      <c r="AX157" s="126"/>
      <c r="AY157" s="126" t="s">
        <v>38</v>
      </c>
      <c r="AZ157" s="126"/>
      <c r="BA157" s="126"/>
      <c r="BB157" s="127"/>
      <c r="BC157" s="85"/>
      <c r="BD157" s="85"/>
      <c r="BE157" s="86"/>
      <c r="BF157" s="87"/>
    </row>
    <row r="158" spans="2:59" s="28" customFormat="1" ht="15.95" customHeight="1" thickBot="1">
      <c r="B158" s="228" t="s">
        <v>142</v>
      </c>
      <c r="C158" s="229"/>
      <c r="D158" s="229"/>
      <c r="E158" s="229"/>
      <c r="F158" s="230"/>
      <c r="G158" s="96">
        <f>COUNTIF(G21:J156,"P")</f>
        <v>4</v>
      </c>
      <c r="H158" s="88">
        <f>COUNTIF(G21:J156,"P")</f>
        <v>4</v>
      </c>
      <c r="I158" s="88">
        <f>COUNTIF(G21:J156,"P")</f>
        <v>4</v>
      </c>
      <c r="J158" s="88">
        <f>COUNTIF(G21:J156,"P")</f>
        <v>4</v>
      </c>
      <c r="K158" s="88">
        <f>COUNTIF(K21:N156,"P")</f>
        <v>19</v>
      </c>
      <c r="L158" s="88">
        <f>COUNTIF(K21:N156,"P")</f>
        <v>19</v>
      </c>
      <c r="M158" s="88">
        <f>COUNTIF(K21:N156,"P")</f>
        <v>19</v>
      </c>
      <c r="N158" s="88">
        <f>COUNTIF(K21:N156,"P")</f>
        <v>19</v>
      </c>
      <c r="O158" s="88">
        <f>COUNTIF(O21:R156,"P")</f>
        <v>18</v>
      </c>
      <c r="P158" s="88">
        <f>COUNTIF(O21:R156,"P")</f>
        <v>18</v>
      </c>
      <c r="Q158" s="88">
        <f>COUNTIF(O21:R156,"P")</f>
        <v>18</v>
      </c>
      <c r="R158" s="88">
        <f>COUNTIF(O21:R156,"P")</f>
        <v>18</v>
      </c>
      <c r="S158" s="88">
        <f>COUNTIF(S21:V156,"P")</f>
        <v>14</v>
      </c>
      <c r="T158" s="88">
        <f>COUNTIF(S21:V156,"P")</f>
        <v>14</v>
      </c>
      <c r="U158" s="88">
        <f>COUNTIF(S21:V156,"P")</f>
        <v>14</v>
      </c>
      <c r="V158" s="88">
        <f>COUNTIF(S21:V156,"P")</f>
        <v>14</v>
      </c>
      <c r="W158" s="88">
        <f>COUNTIF(W21:Z156,"P")</f>
        <v>10</v>
      </c>
      <c r="X158" s="88">
        <f>COUNTIF(W21:Z156,"P")</f>
        <v>10</v>
      </c>
      <c r="Y158" s="88">
        <f>COUNTIF(W21:Z156,"P")</f>
        <v>10</v>
      </c>
      <c r="Z158" s="88">
        <f>COUNTIF(W21:Z156,"P")</f>
        <v>10</v>
      </c>
      <c r="AA158" s="88">
        <f>COUNTIF(AA21:AD156,"P")</f>
        <v>11</v>
      </c>
      <c r="AB158" s="88">
        <f>COUNTIF(AA21:AD156,"P")</f>
        <v>11</v>
      </c>
      <c r="AC158" s="88">
        <f>COUNTIF(AA21:AD156,"P")</f>
        <v>11</v>
      </c>
      <c r="AD158" s="88">
        <f>COUNTIF(AA21:AD156,"P")</f>
        <v>11</v>
      </c>
      <c r="AE158" s="88">
        <f>COUNTIF(AE21:AH156,"P")</f>
        <v>10</v>
      </c>
      <c r="AF158" s="88">
        <f>COUNTIF(AE21:AH156,"P")</f>
        <v>10</v>
      </c>
      <c r="AG158" s="88">
        <f>COUNTIF(AE21:AH156,"P")</f>
        <v>10</v>
      </c>
      <c r="AH158" s="88">
        <f>COUNTIF(AE21:AH156,"P")</f>
        <v>10</v>
      </c>
      <c r="AI158" s="88">
        <f>COUNTIF(AI21:AL156,"P")</f>
        <v>17</v>
      </c>
      <c r="AJ158" s="88">
        <f>COUNTIF(AI21:AL156,"P")</f>
        <v>17</v>
      </c>
      <c r="AK158" s="88">
        <f>COUNTIF(AI21:AL156,"P")</f>
        <v>17</v>
      </c>
      <c r="AL158" s="88">
        <f>COUNTIF(AI21:AL156,"P")</f>
        <v>17</v>
      </c>
      <c r="AM158" s="88">
        <f>COUNTIF(AM21:AP156,"P")</f>
        <v>11</v>
      </c>
      <c r="AN158" s="88">
        <f>COUNTIF(AM21:AP156,"P")</f>
        <v>11</v>
      </c>
      <c r="AO158" s="88">
        <f>COUNTIF(AM21:AP156,"P")</f>
        <v>11</v>
      </c>
      <c r="AP158" s="88">
        <f>COUNTIF(AM21:AP156,"P")</f>
        <v>11</v>
      </c>
      <c r="AQ158" s="88">
        <f>COUNTIF(AQ21:AT156,"P")</f>
        <v>12</v>
      </c>
      <c r="AR158" s="88">
        <f>COUNTIF(AQ21:AT156,"P")</f>
        <v>12</v>
      </c>
      <c r="AS158" s="88">
        <f>COUNTIF(AQ21:AT156,"P")</f>
        <v>12</v>
      </c>
      <c r="AT158" s="88">
        <f>COUNTIF(AQ21:AT156,"P")</f>
        <v>12</v>
      </c>
      <c r="AU158" s="88">
        <f>COUNTIF(AU21:AX156,"P")</f>
        <v>20</v>
      </c>
      <c r="AV158" s="88">
        <f>COUNTIF(AU21:AX156,"P")</f>
        <v>20</v>
      </c>
      <c r="AW158" s="88">
        <f>COUNTIF(AU21:AX156,"P")</f>
        <v>20</v>
      </c>
      <c r="AX158" s="88">
        <f>COUNTIF(AU21:AX156,"P")</f>
        <v>20</v>
      </c>
      <c r="AY158" s="88">
        <f>COUNTIF(AY21:BB156,"P")</f>
        <v>7</v>
      </c>
      <c r="AZ158" s="88">
        <f>COUNTIF(AY21:BC156,"P")</f>
        <v>7</v>
      </c>
      <c r="BA158" s="88">
        <f>COUNTIF(AY21:BD156,"P")</f>
        <v>7</v>
      </c>
      <c r="BB158" s="97">
        <f>COUNTIF(AY21:BE156,"P")</f>
        <v>7</v>
      </c>
      <c r="BC158" s="89"/>
      <c r="BD158" s="89"/>
      <c r="BE158" s="27"/>
      <c r="BF158" s="90"/>
      <c r="BG158" s="98">
        <f>J158+N158+R158+V158+Z158+AD158+AH158+AL158+AP158+AT158+AX158+BB158</f>
        <v>153</v>
      </c>
    </row>
    <row r="159" spans="2:59" s="28" customFormat="1" ht="15.95" customHeight="1" thickBot="1">
      <c r="B159" s="228" t="s">
        <v>143</v>
      </c>
      <c r="C159" s="229"/>
      <c r="D159" s="229"/>
      <c r="E159" s="229"/>
      <c r="F159" s="230"/>
      <c r="G159" s="88">
        <f>COUNTIF(G21:J156,"R")</f>
        <v>0</v>
      </c>
      <c r="H159" s="88">
        <f>COUNTIF(G21:J156,"R")</f>
        <v>0</v>
      </c>
      <c r="I159" s="88">
        <f>COUNTIF(G21:J156,"R")</f>
        <v>0</v>
      </c>
      <c r="J159" s="88">
        <f>COUNTIF(G21:J156,"R")</f>
        <v>0</v>
      </c>
      <c r="K159" s="88">
        <f>COUNTIF(K21:N156,"R")</f>
        <v>0</v>
      </c>
      <c r="L159" s="88">
        <f>COUNTIF(K21:N156,"R")</f>
        <v>0</v>
      </c>
      <c r="M159" s="88">
        <f>COUNTIF(K21:N156,"R")</f>
        <v>0</v>
      </c>
      <c r="N159" s="88">
        <f>COUNTIF(K21:N156,"R")</f>
        <v>0</v>
      </c>
      <c r="O159" s="88">
        <f>COUNTIF(O21:R156,"R")</f>
        <v>0</v>
      </c>
      <c r="P159" s="88">
        <f>COUNTIF(O21:R156,"R")</f>
        <v>0</v>
      </c>
      <c r="Q159" s="88">
        <f>COUNTIF(O21:R156,"R")</f>
        <v>0</v>
      </c>
      <c r="R159" s="88">
        <f>COUNTIF(O21:R156,"R")</f>
        <v>0</v>
      </c>
      <c r="S159" s="88">
        <f>COUNTIF(S21:V156,"R")</f>
        <v>0</v>
      </c>
      <c r="T159" s="88">
        <f>COUNTIF(S21:V156,"R")</f>
        <v>0</v>
      </c>
      <c r="U159" s="88">
        <f>COUNTIF(S21:V156,"R")</f>
        <v>0</v>
      </c>
      <c r="V159" s="88">
        <f>COUNTIF(S21:V156,"R")</f>
        <v>0</v>
      </c>
      <c r="W159" s="88">
        <f>COUNTIF(W21:Z156,"R")</f>
        <v>0</v>
      </c>
      <c r="X159" s="88">
        <f>COUNTIF(W21:Z156,"R")</f>
        <v>0</v>
      </c>
      <c r="Y159" s="88">
        <f>COUNTIF(W21:Z156,"R")</f>
        <v>0</v>
      </c>
      <c r="Z159" s="88">
        <f>COUNTIF(W21:Z156,"R")</f>
        <v>0</v>
      </c>
      <c r="AA159" s="88">
        <f>COUNTIF(AA21:AD156,"R")</f>
        <v>0</v>
      </c>
      <c r="AB159" s="88">
        <f>COUNTIF(AA21:AD156,"R")</f>
        <v>0</v>
      </c>
      <c r="AC159" s="88">
        <f>COUNTIF(AA21:AD156,"R")</f>
        <v>0</v>
      </c>
      <c r="AD159" s="88">
        <f>COUNTIF(AA21:AD156,"R")</f>
        <v>0</v>
      </c>
      <c r="AE159" s="88">
        <f>COUNTIF(AE21:AH156,"R")</f>
        <v>0</v>
      </c>
      <c r="AF159" s="88">
        <f>COUNTIF(AE21:AH156,"R")</f>
        <v>0</v>
      </c>
      <c r="AG159" s="88">
        <f>COUNTIF(AE21:AH156,"R")</f>
        <v>0</v>
      </c>
      <c r="AH159" s="88">
        <f>COUNTIF(AE21:AH156,"R")</f>
        <v>0</v>
      </c>
      <c r="AI159" s="88">
        <f>COUNTIF(AI21:AL156,"R")</f>
        <v>0</v>
      </c>
      <c r="AJ159" s="88">
        <f>COUNTIF(AI21:AL156,"R")</f>
        <v>0</v>
      </c>
      <c r="AK159" s="88">
        <f>COUNTIF(AI21:AL156,"R")</f>
        <v>0</v>
      </c>
      <c r="AL159" s="88">
        <f>COUNTIF(AI21:AL156,"R")</f>
        <v>0</v>
      </c>
      <c r="AM159" s="88">
        <f>COUNTIF(AM21:AP156,"R")</f>
        <v>0</v>
      </c>
      <c r="AN159" s="88">
        <f>COUNTIF(AM21:AP156,"R")</f>
        <v>0</v>
      </c>
      <c r="AO159" s="88">
        <f>COUNTIF(AM21:AP156,"R")</f>
        <v>0</v>
      </c>
      <c r="AP159" s="88">
        <f>COUNTIF(AM21:AP156,"R")</f>
        <v>0</v>
      </c>
      <c r="AQ159" s="88">
        <f>COUNTIF(AQ21:AT156,"R")</f>
        <v>0</v>
      </c>
      <c r="AR159" s="88">
        <f>COUNTIF(AR21:AU156,"R")</f>
        <v>0</v>
      </c>
      <c r="AS159" s="88">
        <f>COUNTIF(AQ21:AT156,"R")</f>
        <v>0</v>
      </c>
      <c r="AT159" s="88">
        <f>COUNTIF(AQ21:AT156,"R")</f>
        <v>0</v>
      </c>
      <c r="AU159" s="88">
        <f>COUNTIF(AU21:AX156,"R")</f>
        <v>0</v>
      </c>
      <c r="AV159" s="88">
        <f>COUNTIF(AU21:AX156,"R")</f>
        <v>0</v>
      </c>
      <c r="AW159" s="88">
        <f>COUNTIF(AU21:AX156,"R")</f>
        <v>0</v>
      </c>
      <c r="AX159" s="88">
        <f>COUNTIF(AU21:AX156,"R")</f>
        <v>0</v>
      </c>
      <c r="AY159" s="88">
        <f>COUNTIF(AY21:BB156,"R")</f>
        <v>0</v>
      </c>
      <c r="AZ159" s="88">
        <f>COUNTIF(AY21:BC156,"R")</f>
        <v>0</v>
      </c>
      <c r="BA159" s="88">
        <f>COUNTIF(AY21:BD156,"R")</f>
        <v>0</v>
      </c>
      <c r="BB159" s="97">
        <f>COUNTIF(AY21:BE156,"R")</f>
        <v>0</v>
      </c>
      <c r="BC159" s="89"/>
      <c r="BD159" s="89"/>
      <c r="BE159" s="27"/>
      <c r="BF159" s="90"/>
    </row>
    <row r="160" spans="2:59" s="28" customFormat="1" ht="15.95" customHeight="1" thickBot="1">
      <c r="B160" s="228" t="s">
        <v>144</v>
      </c>
      <c r="C160" s="229"/>
      <c r="D160" s="229"/>
      <c r="E160" s="229"/>
      <c r="F160" s="230"/>
      <c r="G160" s="226"/>
      <c r="H160" s="226"/>
      <c r="I160" s="226"/>
      <c r="J160" s="227"/>
      <c r="K160" s="225">
        <f>K159/K158</f>
        <v>0</v>
      </c>
      <c r="L160" s="226"/>
      <c r="M160" s="226"/>
      <c r="N160" s="227"/>
      <c r="O160" s="225">
        <f>O159/O158</f>
        <v>0</v>
      </c>
      <c r="P160" s="226"/>
      <c r="Q160" s="226"/>
      <c r="R160" s="227"/>
      <c r="S160" s="225">
        <f>S159/S158</f>
        <v>0</v>
      </c>
      <c r="T160" s="226"/>
      <c r="U160" s="226"/>
      <c r="V160" s="227"/>
      <c r="W160" s="225">
        <f>W159/W158</f>
        <v>0</v>
      </c>
      <c r="X160" s="226"/>
      <c r="Y160" s="226"/>
      <c r="Z160" s="227"/>
      <c r="AA160" s="225">
        <f>AA159/AA158</f>
        <v>0</v>
      </c>
      <c r="AB160" s="226"/>
      <c r="AC160" s="226"/>
      <c r="AD160" s="227"/>
      <c r="AE160" s="225">
        <f>AE159/AE158</f>
        <v>0</v>
      </c>
      <c r="AF160" s="226"/>
      <c r="AG160" s="226"/>
      <c r="AH160" s="227"/>
      <c r="AI160" s="225">
        <f>AI159/AI158</f>
        <v>0</v>
      </c>
      <c r="AJ160" s="226"/>
      <c r="AK160" s="226"/>
      <c r="AL160" s="227"/>
      <c r="AM160" s="225">
        <f>AM159/AM158</f>
        <v>0</v>
      </c>
      <c r="AN160" s="226"/>
      <c r="AO160" s="226"/>
      <c r="AP160" s="227"/>
      <c r="AQ160" s="225">
        <f>AQ159/AQ158</f>
        <v>0</v>
      </c>
      <c r="AR160" s="226"/>
      <c r="AS160" s="226"/>
      <c r="AT160" s="227"/>
      <c r="AU160" s="225">
        <f>AU159/AU158</f>
        <v>0</v>
      </c>
      <c r="AV160" s="226"/>
      <c r="AW160" s="226"/>
      <c r="AX160" s="227"/>
      <c r="AY160" s="225">
        <f>AY159/AY158</f>
        <v>0</v>
      </c>
      <c r="AZ160" s="226"/>
      <c r="BA160" s="226"/>
      <c r="BB160" s="227"/>
      <c r="BC160" s="26"/>
      <c r="BD160" s="26"/>
      <c r="BE160" s="27"/>
      <c r="BF160" s="90"/>
    </row>
    <row r="161" spans="1:58" s="28" customFormat="1" ht="15.95" customHeight="1" thickBot="1">
      <c r="B161" s="246" t="s">
        <v>145</v>
      </c>
      <c r="C161" s="247"/>
      <c r="D161" s="247"/>
      <c r="E161" s="247"/>
      <c r="F161" s="248"/>
      <c r="G161" s="238"/>
      <c r="H161" s="238"/>
      <c r="I161" s="238"/>
      <c r="J161" s="239"/>
      <c r="K161" s="237">
        <v>0.9</v>
      </c>
      <c r="L161" s="238"/>
      <c r="M161" s="238"/>
      <c r="N161" s="239"/>
      <c r="O161" s="237">
        <v>0.9</v>
      </c>
      <c r="P161" s="238"/>
      <c r="Q161" s="238"/>
      <c r="R161" s="239"/>
      <c r="S161" s="237">
        <v>0.9</v>
      </c>
      <c r="T161" s="238"/>
      <c r="U161" s="238"/>
      <c r="V161" s="239"/>
      <c r="W161" s="237">
        <v>0.9</v>
      </c>
      <c r="X161" s="238"/>
      <c r="Y161" s="238"/>
      <c r="Z161" s="239"/>
      <c r="AA161" s="237">
        <v>0.9</v>
      </c>
      <c r="AB161" s="238"/>
      <c r="AC161" s="238"/>
      <c r="AD161" s="239"/>
      <c r="AE161" s="237">
        <v>0.9</v>
      </c>
      <c r="AF161" s="238"/>
      <c r="AG161" s="238"/>
      <c r="AH161" s="239"/>
      <c r="AI161" s="237">
        <v>0.9</v>
      </c>
      <c r="AJ161" s="238"/>
      <c r="AK161" s="238"/>
      <c r="AL161" s="239"/>
      <c r="AM161" s="237">
        <v>0.9</v>
      </c>
      <c r="AN161" s="238"/>
      <c r="AO161" s="238"/>
      <c r="AP161" s="239"/>
      <c r="AQ161" s="237">
        <v>0.9</v>
      </c>
      <c r="AR161" s="238"/>
      <c r="AS161" s="238"/>
      <c r="AT161" s="239"/>
      <c r="AU161" s="237">
        <v>0.9</v>
      </c>
      <c r="AV161" s="238"/>
      <c r="AW161" s="238"/>
      <c r="AX161" s="239"/>
      <c r="AY161" s="237">
        <v>0.9</v>
      </c>
      <c r="AZ161" s="238"/>
      <c r="BA161" s="238"/>
      <c r="BB161" s="239"/>
      <c r="BC161" s="26"/>
      <c r="BD161" s="26"/>
      <c r="BE161" s="27"/>
      <c r="BF161" s="90"/>
    </row>
    <row r="162" spans="1:58" s="28" customFormat="1" ht="36" customHeight="1" thickBot="1">
      <c r="B162" s="240" t="s">
        <v>146</v>
      </c>
      <c r="C162" s="241"/>
      <c r="D162" s="241"/>
      <c r="E162" s="241"/>
      <c r="F162" s="242"/>
      <c r="G162" s="243">
        <f>SUM(K160:BB160)/12</f>
        <v>0</v>
      </c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6"/>
      <c r="BD162" s="26"/>
      <c r="BE162" s="27"/>
      <c r="BF162" s="91"/>
    </row>
    <row r="163" spans="1:58" s="28" customFormat="1" ht="36.75" customHeight="1">
      <c r="B163" s="114" t="s">
        <v>147</v>
      </c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26"/>
      <c r="BD163" s="26"/>
      <c r="BE163" s="27"/>
      <c r="BF163" s="91"/>
    </row>
    <row r="164" spans="1:58" s="28" customFormat="1" ht="36" customHeight="1">
      <c r="B164" s="112"/>
      <c r="C164" s="112"/>
      <c r="D164" s="112"/>
      <c r="E164" s="112"/>
      <c r="F164" s="112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1"/>
      <c r="AZ164" s="111"/>
      <c r="BA164" s="111"/>
      <c r="BB164" s="111"/>
      <c r="BC164" s="26"/>
      <c r="BD164" s="26"/>
      <c r="BE164" s="27"/>
      <c r="BF164" s="91"/>
    </row>
    <row r="165" spans="1:58" s="28" customFormat="1" ht="36" customHeight="1">
      <c r="B165" s="112"/>
      <c r="C165" s="112"/>
      <c r="D165" s="112"/>
      <c r="E165" s="112"/>
      <c r="F165" s="112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26"/>
      <c r="BD165" s="26"/>
      <c r="BE165" s="27"/>
      <c r="BF165" s="91"/>
    </row>
    <row r="166" spans="1:58" s="28" customFormat="1" ht="36" customHeight="1">
      <c r="B166" s="112"/>
      <c r="C166" s="112"/>
      <c r="D166" s="112"/>
      <c r="E166" s="112"/>
      <c r="F166" s="112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26"/>
      <c r="BD166" s="26"/>
      <c r="BE166" s="27"/>
      <c r="BF166" s="91"/>
    </row>
    <row r="167" spans="1:58" s="28" customFormat="1" ht="33" customHeight="1">
      <c r="B167" s="113"/>
      <c r="C167" s="249" t="s">
        <v>148</v>
      </c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5"/>
      <c r="T167" s="245"/>
      <c r="U167" s="245"/>
      <c r="V167" s="245"/>
      <c r="W167" s="245"/>
      <c r="X167" s="245"/>
      <c r="Y167" s="245"/>
      <c r="Z167" s="245"/>
      <c r="AA167" s="249" t="s">
        <v>149</v>
      </c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6"/>
      <c r="BD167" s="26"/>
      <c r="BE167" s="27"/>
      <c r="BF167" s="91"/>
    </row>
    <row r="168" spans="1:58" s="28" customFormat="1" ht="33" customHeight="1" thickBot="1">
      <c r="B168" s="113"/>
      <c r="C168" s="113"/>
      <c r="D168" s="113"/>
      <c r="E168" s="113"/>
      <c r="F168" s="113"/>
      <c r="G168" s="263"/>
      <c r="H168" s="263"/>
      <c r="I168" s="263"/>
      <c r="J168" s="263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6"/>
      <c r="BD168" s="26"/>
      <c r="BE168" s="27"/>
      <c r="BF168" s="91"/>
    </row>
    <row r="169" spans="1:58" s="2" customFormat="1" ht="16.5" customHeight="1" thickBot="1">
      <c r="A169" s="250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  <c r="AT169" s="251"/>
      <c r="AU169" s="251"/>
      <c r="AV169" s="251"/>
      <c r="AW169" s="251"/>
      <c r="AX169" s="251"/>
      <c r="AY169" s="251"/>
      <c r="AZ169" s="251"/>
      <c r="BA169" s="251"/>
      <c r="BB169" s="252"/>
      <c r="BC169" s="11"/>
      <c r="BD169" s="11"/>
      <c r="BE169" s="14"/>
      <c r="BF169" s="8"/>
    </row>
    <row r="170" spans="1:58" s="3" customFormat="1" ht="17.25" customHeight="1">
      <c r="F170" s="10"/>
      <c r="K170" s="254" t="s">
        <v>150</v>
      </c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6"/>
      <c r="BC170" s="12"/>
      <c r="BD170" s="12"/>
      <c r="BE170" s="15"/>
      <c r="BF170" s="8"/>
    </row>
    <row r="171" spans="1:58" s="3" customFormat="1" ht="21.75" customHeight="1">
      <c r="G171" s="257" t="s">
        <v>151</v>
      </c>
      <c r="H171" s="258"/>
      <c r="I171" s="258"/>
      <c r="J171" s="258"/>
      <c r="K171" s="259" t="s">
        <v>152</v>
      </c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1"/>
      <c r="Z171" s="257" t="s">
        <v>153</v>
      </c>
      <c r="AA171" s="258"/>
      <c r="AB171" s="258"/>
      <c r="AC171" s="258"/>
      <c r="AD171" s="258"/>
      <c r="AE171" s="258"/>
      <c r="AF171" s="262"/>
      <c r="AG171" s="259" t="s">
        <v>154</v>
      </c>
      <c r="AH171" s="260"/>
      <c r="AI171" s="260"/>
      <c r="AJ171" s="260"/>
      <c r="AK171" s="260"/>
      <c r="AL171" s="260"/>
      <c r="AM171" s="261"/>
      <c r="AN171" s="259" t="s">
        <v>155</v>
      </c>
      <c r="AO171" s="260"/>
      <c r="AP171" s="260"/>
      <c r="AQ171" s="260"/>
      <c r="AR171" s="260"/>
      <c r="AS171" s="260"/>
      <c r="AT171" s="261"/>
      <c r="AU171" s="260" t="s">
        <v>156</v>
      </c>
      <c r="AV171" s="260"/>
      <c r="AW171" s="260"/>
      <c r="AX171" s="260"/>
      <c r="AY171" s="260"/>
      <c r="AZ171" s="260"/>
      <c r="BA171" s="261"/>
      <c r="BC171" s="12"/>
      <c r="BD171" s="12"/>
      <c r="BE171" s="15"/>
      <c r="BF171" s="8"/>
    </row>
    <row r="172" spans="1:58" ht="31.5" customHeight="1">
      <c r="G172" s="257" t="s">
        <v>27</v>
      </c>
      <c r="H172" s="258"/>
      <c r="I172" s="258"/>
      <c r="J172" s="258"/>
      <c r="K172" s="264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6"/>
      <c r="Z172" s="234"/>
      <c r="AA172" s="235"/>
      <c r="AB172" s="235"/>
      <c r="AC172" s="235"/>
      <c r="AD172" s="235"/>
      <c r="AE172" s="235"/>
      <c r="AF172" s="236"/>
      <c r="AG172" s="234"/>
      <c r="AH172" s="235"/>
      <c r="AI172" s="235"/>
      <c r="AJ172" s="235"/>
      <c r="AK172" s="235"/>
      <c r="AL172" s="235"/>
      <c r="AM172" s="236"/>
      <c r="AN172" s="253"/>
      <c r="AO172" s="235"/>
      <c r="AP172" s="235"/>
      <c r="AQ172" s="235"/>
      <c r="AR172" s="235"/>
      <c r="AS172" s="235"/>
      <c r="AT172" s="236"/>
      <c r="AU172" s="253"/>
      <c r="AV172" s="235"/>
      <c r="AW172" s="235"/>
      <c r="AX172" s="235"/>
      <c r="AY172" s="235"/>
      <c r="AZ172" s="235"/>
      <c r="BA172" s="236"/>
    </row>
    <row r="173" spans="1:58" ht="31.5" customHeight="1">
      <c r="G173" s="257" t="s">
        <v>28</v>
      </c>
      <c r="H173" s="258"/>
      <c r="I173" s="258"/>
      <c r="J173" s="258"/>
      <c r="K173" s="264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6"/>
      <c r="Z173" s="5"/>
      <c r="AA173" s="6"/>
      <c r="AB173" s="6"/>
      <c r="AC173" s="6"/>
      <c r="AD173" s="6"/>
      <c r="AE173" s="6"/>
      <c r="AF173" s="7"/>
      <c r="AG173" s="5"/>
      <c r="AH173" s="6"/>
      <c r="AI173" s="6"/>
      <c r="AJ173" s="6"/>
      <c r="AK173" s="6"/>
      <c r="AL173" s="6"/>
      <c r="AM173" s="6"/>
      <c r="AN173" s="253"/>
      <c r="AO173" s="235"/>
      <c r="AP173" s="235"/>
      <c r="AQ173" s="235"/>
      <c r="AR173" s="235"/>
      <c r="AS173" s="235"/>
      <c r="AT173" s="236"/>
      <c r="AU173" s="253"/>
      <c r="AV173" s="235"/>
      <c r="AW173" s="235"/>
      <c r="AX173" s="235"/>
      <c r="AY173" s="235"/>
      <c r="AZ173" s="235"/>
      <c r="BA173" s="236"/>
    </row>
    <row r="174" spans="1:58" ht="31.5" customHeight="1">
      <c r="G174" s="257" t="s">
        <v>29</v>
      </c>
      <c r="H174" s="258"/>
      <c r="I174" s="258"/>
      <c r="J174" s="258"/>
      <c r="K174" s="264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6"/>
      <c r="Z174" s="5"/>
      <c r="AA174" s="6"/>
      <c r="AB174" s="6"/>
      <c r="AC174" s="6"/>
      <c r="AD174" s="6"/>
      <c r="AE174" s="6"/>
      <c r="AF174" s="7"/>
      <c r="AG174" s="5"/>
      <c r="AH174" s="6"/>
      <c r="AI174" s="6"/>
      <c r="AJ174" s="6"/>
      <c r="AK174" s="6"/>
      <c r="AL174" s="6"/>
      <c r="AM174" s="6"/>
      <c r="AN174" s="253"/>
      <c r="AO174" s="235"/>
      <c r="AP174" s="235"/>
      <c r="AQ174" s="235"/>
      <c r="AR174" s="235"/>
      <c r="AS174" s="235"/>
      <c r="AT174" s="236"/>
      <c r="AU174" s="253"/>
      <c r="AV174" s="235"/>
      <c r="AW174" s="235"/>
      <c r="AX174" s="235"/>
      <c r="AY174" s="235"/>
      <c r="AZ174" s="235"/>
      <c r="BA174" s="236"/>
    </row>
    <row r="175" spans="1:58" ht="42" customHeight="1">
      <c r="G175" s="257" t="s">
        <v>30</v>
      </c>
      <c r="H175" s="258"/>
      <c r="I175" s="258"/>
      <c r="J175" s="258"/>
      <c r="K175" s="264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6"/>
      <c r="Z175" s="267"/>
      <c r="AA175" s="268"/>
      <c r="AB175" s="268"/>
      <c r="AC175" s="268"/>
      <c r="AD175" s="268"/>
      <c r="AE175" s="268"/>
      <c r="AF175" s="269"/>
      <c r="AG175" s="270"/>
      <c r="AH175" s="271"/>
      <c r="AI175" s="271"/>
      <c r="AJ175" s="271"/>
      <c r="AK175" s="271"/>
      <c r="AL175" s="271"/>
      <c r="AM175" s="272"/>
      <c r="AN175" s="253"/>
      <c r="AO175" s="235"/>
      <c r="AP175" s="235"/>
      <c r="AQ175" s="235"/>
      <c r="AR175" s="235"/>
      <c r="AS175" s="235"/>
      <c r="AT175" s="236"/>
      <c r="AU175" s="253"/>
      <c r="AV175" s="235"/>
      <c r="AW175" s="235"/>
      <c r="AX175" s="235"/>
      <c r="AY175" s="235"/>
      <c r="AZ175" s="235"/>
      <c r="BA175" s="236"/>
    </row>
    <row r="176" spans="1:58" ht="44.25" customHeight="1">
      <c r="G176" s="257" t="s">
        <v>31</v>
      </c>
      <c r="H176" s="258"/>
      <c r="I176" s="258"/>
      <c r="J176" s="258"/>
      <c r="K176" s="264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6"/>
      <c r="Z176" s="267"/>
      <c r="AA176" s="268"/>
      <c r="AB176" s="268"/>
      <c r="AC176" s="268"/>
      <c r="AD176" s="268"/>
      <c r="AE176" s="268"/>
      <c r="AF176" s="269"/>
      <c r="AG176" s="270"/>
      <c r="AH176" s="271"/>
      <c r="AI176" s="271"/>
      <c r="AJ176" s="271"/>
      <c r="AK176" s="271"/>
      <c r="AL176" s="271"/>
      <c r="AM176" s="272"/>
      <c r="AN176" s="253"/>
      <c r="AO176" s="235"/>
      <c r="AP176" s="235"/>
      <c r="AQ176" s="235"/>
      <c r="AR176" s="235"/>
      <c r="AS176" s="235"/>
      <c r="AT176" s="236"/>
      <c r="AU176" s="253"/>
      <c r="AV176" s="235"/>
      <c r="AW176" s="235"/>
      <c r="AX176" s="235"/>
      <c r="AY176" s="235"/>
      <c r="AZ176" s="235"/>
      <c r="BA176" s="236"/>
    </row>
    <row r="177" spans="2:58" ht="31.5" customHeight="1">
      <c r="G177" s="257" t="s">
        <v>32</v>
      </c>
      <c r="H177" s="258"/>
      <c r="I177" s="258"/>
      <c r="J177" s="258"/>
      <c r="K177" s="264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6"/>
      <c r="Z177" s="5"/>
      <c r="AA177" s="6"/>
      <c r="AB177" s="6"/>
      <c r="AC177" s="6"/>
      <c r="AD177" s="6"/>
      <c r="AE177" s="6"/>
      <c r="AF177" s="7"/>
      <c r="AG177" s="5"/>
      <c r="AH177" s="6"/>
      <c r="AI177" s="6"/>
      <c r="AJ177" s="6"/>
      <c r="AK177" s="6"/>
      <c r="AL177" s="6"/>
      <c r="AM177" s="6"/>
      <c r="AN177" s="253"/>
      <c r="AO177" s="235"/>
      <c r="AP177" s="235"/>
      <c r="AQ177" s="235"/>
      <c r="AR177" s="235"/>
      <c r="AS177" s="235"/>
      <c r="AT177" s="236"/>
      <c r="AU177" s="253"/>
      <c r="AV177" s="235"/>
      <c r="AW177" s="235"/>
      <c r="AX177" s="235"/>
      <c r="AY177" s="235"/>
      <c r="AZ177" s="235"/>
      <c r="BA177" s="236"/>
    </row>
    <row r="178" spans="2:58" ht="31.5" customHeight="1">
      <c r="G178" s="257" t="s">
        <v>33</v>
      </c>
      <c r="H178" s="258"/>
      <c r="I178" s="258"/>
      <c r="J178" s="258"/>
      <c r="K178" s="264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6"/>
      <c r="Z178" s="5"/>
      <c r="AA178" s="6"/>
      <c r="AB178" s="6"/>
      <c r="AC178" s="6"/>
      <c r="AD178" s="6"/>
      <c r="AE178" s="6"/>
      <c r="AF178" s="7"/>
      <c r="AG178" s="5"/>
      <c r="AH178" s="6"/>
      <c r="AI178" s="6"/>
      <c r="AJ178" s="6"/>
      <c r="AK178" s="6"/>
      <c r="AL178" s="6"/>
      <c r="AM178" s="6"/>
      <c r="AN178" s="253"/>
      <c r="AO178" s="235"/>
      <c r="AP178" s="235"/>
      <c r="AQ178" s="235"/>
      <c r="AR178" s="235"/>
      <c r="AS178" s="235"/>
      <c r="AT178" s="236"/>
      <c r="AU178" s="253"/>
      <c r="AV178" s="235"/>
      <c r="AW178" s="235"/>
      <c r="AX178" s="235"/>
      <c r="AY178" s="235"/>
      <c r="AZ178" s="235"/>
      <c r="BA178" s="236"/>
    </row>
    <row r="179" spans="2:58" ht="37.5" customHeight="1">
      <c r="G179" s="257" t="s">
        <v>34</v>
      </c>
      <c r="H179" s="258"/>
      <c r="I179" s="258"/>
      <c r="J179" s="258"/>
      <c r="K179" s="264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6"/>
      <c r="Z179" s="267"/>
      <c r="AA179" s="268"/>
      <c r="AB179" s="268"/>
      <c r="AC179" s="268"/>
      <c r="AD179" s="268"/>
      <c r="AE179" s="268"/>
      <c r="AF179" s="269"/>
      <c r="AG179" s="270"/>
      <c r="AH179" s="271"/>
      <c r="AI179" s="271"/>
      <c r="AJ179" s="271"/>
      <c r="AK179" s="271"/>
      <c r="AL179" s="271"/>
      <c r="AM179" s="272"/>
      <c r="AN179" s="253"/>
      <c r="AO179" s="235"/>
      <c r="AP179" s="235"/>
      <c r="AQ179" s="235"/>
      <c r="AR179" s="235"/>
      <c r="AS179" s="235"/>
      <c r="AT179" s="236"/>
      <c r="AU179" s="253"/>
      <c r="AV179" s="235"/>
      <c r="AW179" s="235"/>
      <c r="AX179" s="235"/>
      <c r="AY179" s="235"/>
      <c r="AZ179" s="235"/>
      <c r="BA179" s="236"/>
    </row>
    <row r="180" spans="2:58" ht="42.75" customHeight="1">
      <c r="G180" s="257" t="s">
        <v>35</v>
      </c>
      <c r="H180" s="258"/>
      <c r="I180" s="258"/>
      <c r="J180" s="258"/>
      <c r="K180" s="264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6"/>
      <c r="Z180" s="267"/>
      <c r="AA180" s="268"/>
      <c r="AB180" s="268"/>
      <c r="AC180" s="268"/>
      <c r="AD180" s="268"/>
      <c r="AE180" s="268"/>
      <c r="AF180" s="269"/>
      <c r="AG180" s="270"/>
      <c r="AH180" s="271"/>
      <c r="AI180" s="271"/>
      <c r="AJ180" s="271"/>
      <c r="AK180" s="271"/>
      <c r="AL180" s="271"/>
      <c r="AM180" s="272"/>
      <c r="AN180" s="253"/>
      <c r="AO180" s="235"/>
      <c r="AP180" s="235"/>
      <c r="AQ180" s="235"/>
      <c r="AR180" s="235"/>
      <c r="AS180" s="235"/>
      <c r="AT180" s="236"/>
      <c r="AU180" s="253"/>
      <c r="AV180" s="235"/>
      <c r="AW180" s="235"/>
      <c r="AX180" s="235"/>
      <c r="AY180" s="235"/>
      <c r="AZ180" s="235"/>
      <c r="BA180" s="236"/>
    </row>
    <row r="181" spans="2:58" ht="41.25" customHeight="1">
      <c r="G181" s="257" t="s">
        <v>36</v>
      </c>
      <c r="H181" s="258"/>
      <c r="I181" s="258"/>
      <c r="J181" s="258"/>
      <c r="K181" s="264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6"/>
      <c r="Z181" s="267"/>
      <c r="AA181" s="268"/>
      <c r="AB181" s="268"/>
      <c r="AC181" s="268"/>
      <c r="AD181" s="268"/>
      <c r="AE181" s="268"/>
      <c r="AF181" s="269"/>
      <c r="AG181" s="270"/>
      <c r="AH181" s="271"/>
      <c r="AI181" s="271"/>
      <c r="AJ181" s="271"/>
      <c r="AK181" s="271"/>
      <c r="AL181" s="271"/>
      <c r="AM181" s="272"/>
      <c r="AN181" s="253"/>
      <c r="AO181" s="235"/>
      <c r="AP181" s="235"/>
      <c r="AQ181" s="235"/>
      <c r="AR181" s="235"/>
      <c r="AS181" s="235"/>
      <c r="AT181" s="236"/>
      <c r="AU181" s="253"/>
      <c r="AV181" s="235"/>
      <c r="AW181" s="235"/>
      <c r="AX181" s="235"/>
      <c r="AY181" s="235"/>
      <c r="AZ181" s="235"/>
      <c r="BA181" s="236"/>
    </row>
    <row r="182" spans="2:58" ht="31.5" customHeight="1">
      <c r="G182" s="257" t="s">
        <v>157</v>
      </c>
      <c r="H182" s="258"/>
      <c r="I182" s="258"/>
      <c r="J182" s="258"/>
      <c r="K182" s="264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6"/>
      <c r="Z182" s="267"/>
      <c r="AA182" s="268"/>
      <c r="AB182" s="268"/>
      <c r="AC182" s="268"/>
      <c r="AD182" s="268"/>
      <c r="AE182" s="268"/>
      <c r="AF182" s="269"/>
      <c r="AG182" s="270"/>
      <c r="AH182" s="271"/>
      <c r="AI182" s="271"/>
      <c r="AJ182" s="271"/>
      <c r="AK182" s="271"/>
      <c r="AL182" s="271"/>
      <c r="AM182" s="272"/>
      <c r="AN182" s="253"/>
      <c r="AO182" s="235"/>
      <c r="AP182" s="235"/>
      <c r="AQ182" s="235"/>
      <c r="AR182" s="235"/>
      <c r="AS182" s="235"/>
      <c r="AT182" s="236"/>
      <c r="AU182" s="253"/>
      <c r="AV182" s="235"/>
      <c r="AW182" s="235"/>
      <c r="AX182" s="235"/>
      <c r="AY182" s="235"/>
      <c r="AZ182" s="235"/>
      <c r="BA182" s="236"/>
    </row>
    <row r="183" spans="2:58" ht="31.5" customHeight="1">
      <c r="G183" s="257" t="s">
        <v>38</v>
      </c>
      <c r="H183" s="258"/>
      <c r="I183" s="258"/>
      <c r="J183" s="258"/>
      <c r="K183" s="264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6"/>
      <c r="Z183" s="5"/>
      <c r="AA183" s="6"/>
      <c r="AB183" s="6"/>
      <c r="AC183" s="6"/>
      <c r="AD183" s="6"/>
      <c r="AE183" s="6"/>
      <c r="AF183" s="7"/>
      <c r="AG183" s="5"/>
      <c r="AH183" s="6"/>
      <c r="AI183" s="6"/>
      <c r="AJ183" s="6"/>
      <c r="AK183" s="6"/>
      <c r="AL183" s="6"/>
      <c r="AM183" s="6"/>
      <c r="AN183" s="253"/>
      <c r="AO183" s="235"/>
      <c r="AP183" s="235"/>
      <c r="AQ183" s="235"/>
      <c r="AR183" s="235"/>
      <c r="AS183" s="235"/>
      <c r="AT183" s="236"/>
      <c r="AU183" s="253"/>
      <c r="AV183" s="235"/>
      <c r="AW183" s="235"/>
      <c r="AX183" s="235"/>
      <c r="AY183" s="235"/>
      <c r="AZ183" s="235"/>
      <c r="BA183" s="236"/>
    </row>
    <row r="184" spans="2:58" ht="9.75" customHeight="1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BE184" s="17"/>
    </row>
    <row r="185" spans="2:58" ht="12.7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BE185" s="17"/>
    </row>
    <row r="186" spans="2:58" ht="17.25" customHeight="1">
      <c r="B186" s="13"/>
      <c r="C186" s="13"/>
      <c r="D186" s="13"/>
      <c r="E186" s="13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3"/>
      <c r="T186" s="13"/>
      <c r="U186" s="13"/>
      <c r="V186" s="13"/>
      <c r="W186" s="13"/>
    </row>
    <row r="187" spans="2:58" ht="17.100000000000001">
      <c r="B187" s="273" t="s">
        <v>158</v>
      </c>
      <c r="C187" s="273"/>
      <c r="D187" s="273"/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BF187" s="1"/>
    </row>
    <row r="188" spans="2:58" ht="17.100000000000001">
      <c r="B188" s="25" t="s">
        <v>159</v>
      </c>
      <c r="C188" s="273" t="s">
        <v>160</v>
      </c>
      <c r="D188" s="273"/>
      <c r="E188" s="273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BF188" s="1"/>
    </row>
    <row r="189" spans="2:58" ht="87.75" customHeight="1">
      <c r="B189" s="274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</row>
    <row r="190" spans="2:58" ht="87.75" customHeight="1">
      <c r="B190" s="275"/>
      <c r="C190" s="277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9"/>
      <c r="AJ190" t="s">
        <v>161</v>
      </c>
    </row>
    <row r="191" spans="2:58" ht="87.75" customHeight="1">
      <c r="B191" s="18"/>
      <c r="C191" s="280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2"/>
    </row>
  </sheetData>
  <mergeCells count="484">
    <mergeCell ref="B189:B190"/>
    <mergeCell ref="C189:AD189"/>
    <mergeCell ref="C190:AD190"/>
    <mergeCell ref="C191:AD191"/>
    <mergeCell ref="G183:J183"/>
    <mergeCell ref="K183:Y183"/>
    <mergeCell ref="AN183:AT183"/>
    <mergeCell ref="G181:J181"/>
    <mergeCell ref="K181:Y181"/>
    <mergeCell ref="Z181:AF181"/>
    <mergeCell ref="AG181:AM181"/>
    <mergeCell ref="AN181:AT181"/>
    <mergeCell ref="AU183:BA183"/>
    <mergeCell ref="B187:AD187"/>
    <mergeCell ref="C188:AD188"/>
    <mergeCell ref="G182:J182"/>
    <mergeCell ref="K182:Y182"/>
    <mergeCell ref="Z182:AF182"/>
    <mergeCell ref="AG182:AM182"/>
    <mergeCell ref="AN182:AT182"/>
    <mergeCell ref="AU182:BA182"/>
    <mergeCell ref="AU181:BA181"/>
    <mergeCell ref="G180:J180"/>
    <mergeCell ref="K180:Y180"/>
    <mergeCell ref="Z180:AF180"/>
    <mergeCell ref="AG180:AM180"/>
    <mergeCell ref="AN180:AT180"/>
    <mergeCell ref="AU180:BA180"/>
    <mergeCell ref="G179:J179"/>
    <mergeCell ref="K179:Y179"/>
    <mergeCell ref="Z179:AF179"/>
    <mergeCell ref="AG179:AM179"/>
    <mergeCell ref="AN179:AT179"/>
    <mergeCell ref="AU179:BA179"/>
    <mergeCell ref="AU177:BA177"/>
    <mergeCell ref="G178:J178"/>
    <mergeCell ref="K178:Y178"/>
    <mergeCell ref="AN178:AT178"/>
    <mergeCell ref="AU178:BA178"/>
    <mergeCell ref="G176:J176"/>
    <mergeCell ref="K176:Y176"/>
    <mergeCell ref="Z176:AF176"/>
    <mergeCell ref="AG176:AM176"/>
    <mergeCell ref="AN176:AT176"/>
    <mergeCell ref="AU176:BA176"/>
    <mergeCell ref="G177:J177"/>
    <mergeCell ref="K177:Y177"/>
    <mergeCell ref="AN177:AT177"/>
    <mergeCell ref="G175:J175"/>
    <mergeCell ref="K175:Y175"/>
    <mergeCell ref="Z175:AF175"/>
    <mergeCell ref="AG175:AM175"/>
    <mergeCell ref="AN175:AT175"/>
    <mergeCell ref="AU175:BA175"/>
    <mergeCell ref="G173:J173"/>
    <mergeCell ref="K173:Y173"/>
    <mergeCell ref="AN173:AT173"/>
    <mergeCell ref="AU173:BA173"/>
    <mergeCell ref="G174:J174"/>
    <mergeCell ref="K174:Y174"/>
    <mergeCell ref="AN174:AT174"/>
    <mergeCell ref="AU174:BA174"/>
    <mergeCell ref="AN172:AT172"/>
    <mergeCell ref="AU172:BA172"/>
    <mergeCell ref="AY168:BB168"/>
    <mergeCell ref="K170:BA170"/>
    <mergeCell ref="G171:J171"/>
    <mergeCell ref="K171:Y171"/>
    <mergeCell ref="Z171:AF171"/>
    <mergeCell ref="AG171:AM171"/>
    <mergeCell ref="AN171:AT171"/>
    <mergeCell ref="AU171:BA171"/>
    <mergeCell ref="AA168:AD168"/>
    <mergeCell ref="AE168:AH168"/>
    <mergeCell ref="AU168:AX168"/>
    <mergeCell ref="AI168:AL168"/>
    <mergeCell ref="AM168:AP168"/>
    <mergeCell ref="AQ168:AT168"/>
    <mergeCell ref="G168:J168"/>
    <mergeCell ref="K168:N168"/>
    <mergeCell ref="O168:R168"/>
    <mergeCell ref="S168:V168"/>
    <mergeCell ref="W168:Z168"/>
    <mergeCell ref="G172:J172"/>
    <mergeCell ref="K172:Y172"/>
    <mergeCell ref="Z172:AF172"/>
    <mergeCell ref="AG172:AM172"/>
    <mergeCell ref="AY161:BB161"/>
    <mergeCell ref="B162:F162"/>
    <mergeCell ref="G162:BB162"/>
    <mergeCell ref="S167:V167"/>
    <mergeCell ref="W167:Z167"/>
    <mergeCell ref="AA161:AD161"/>
    <mergeCell ref="AE161:AH161"/>
    <mergeCell ref="AI161:AL161"/>
    <mergeCell ref="AM161:AP161"/>
    <mergeCell ref="AQ161:AT161"/>
    <mergeCell ref="AU161:AX161"/>
    <mergeCell ref="B161:F161"/>
    <mergeCell ref="G161:J161"/>
    <mergeCell ref="K161:N161"/>
    <mergeCell ref="O161:R161"/>
    <mergeCell ref="S161:V161"/>
    <mergeCell ref="W161:Z161"/>
    <mergeCell ref="AU167:AX167"/>
    <mergeCell ref="AY167:BB167"/>
    <mergeCell ref="C167:R167"/>
    <mergeCell ref="AQ167:AT167"/>
    <mergeCell ref="AA167:AP167"/>
    <mergeCell ref="A169:BB169"/>
    <mergeCell ref="AU160:AX160"/>
    <mergeCell ref="AY160:BB160"/>
    <mergeCell ref="AY157:BB157"/>
    <mergeCell ref="B158:F158"/>
    <mergeCell ref="B159:F159"/>
    <mergeCell ref="B160:F160"/>
    <mergeCell ref="G160:J160"/>
    <mergeCell ref="K160:N160"/>
    <mergeCell ref="O160:R160"/>
    <mergeCell ref="S160:V160"/>
    <mergeCell ref="W160:Z160"/>
    <mergeCell ref="AA160:AD160"/>
    <mergeCell ref="AA157:AD157"/>
    <mergeCell ref="AE157:AH157"/>
    <mergeCell ref="AI157:AL157"/>
    <mergeCell ref="AM157:AP157"/>
    <mergeCell ref="AQ157:AT157"/>
    <mergeCell ref="AU157:AX157"/>
    <mergeCell ref="B157:F157"/>
    <mergeCell ref="G157:J157"/>
    <mergeCell ref="K157:N157"/>
    <mergeCell ref="O157:R157"/>
    <mergeCell ref="S157:V157"/>
    <mergeCell ref="AE160:AH160"/>
    <mergeCell ref="B141:B142"/>
    <mergeCell ref="C141:F142"/>
    <mergeCell ref="G141:J141"/>
    <mergeCell ref="K141:N141"/>
    <mergeCell ref="O141:R141"/>
    <mergeCell ref="S141:V141"/>
    <mergeCell ref="B149:B150"/>
    <mergeCell ref="C149:F150"/>
    <mergeCell ref="AQ160:AT160"/>
    <mergeCell ref="AI160:AL160"/>
    <mergeCell ref="AM160:AP160"/>
    <mergeCell ref="B145:B146"/>
    <mergeCell ref="C145:F146"/>
    <mergeCell ref="G151:J151"/>
    <mergeCell ref="K151:N151"/>
    <mergeCell ref="O151:R151"/>
    <mergeCell ref="S151:V151"/>
    <mergeCell ref="AQ135:AT135"/>
    <mergeCell ref="W157:Z157"/>
    <mergeCell ref="AU141:AX141"/>
    <mergeCell ref="AY141:BB141"/>
    <mergeCell ref="BF141:BF142"/>
    <mergeCell ref="W141:Z141"/>
    <mergeCell ref="AA141:AD141"/>
    <mergeCell ref="AE141:AH141"/>
    <mergeCell ref="AI141:AL141"/>
    <mergeCell ref="AM141:AP141"/>
    <mergeCell ref="AQ141:AT141"/>
    <mergeCell ref="W151:Z151"/>
    <mergeCell ref="AA151:AD151"/>
    <mergeCell ref="AE151:AH151"/>
    <mergeCell ref="B137:B138"/>
    <mergeCell ref="C137:F138"/>
    <mergeCell ref="B139:B140"/>
    <mergeCell ref="C139:F140"/>
    <mergeCell ref="W135:Z135"/>
    <mergeCell ref="AA135:AD135"/>
    <mergeCell ref="AE135:AH135"/>
    <mergeCell ref="AI135:AL135"/>
    <mergeCell ref="AM135:AP135"/>
    <mergeCell ref="AU131:AX131"/>
    <mergeCell ref="AY131:BB131"/>
    <mergeCell ref="B133:B134"/>
    <mergeCell ref="C133:F134"/>
    <mergeCell ref="B135:B136"/>
    <mergeCell ref="C135:F136"/>
    <mergeCell ref="G135:J135"/>
    <mergeCell ref="K135:N135"/>
    <mergeCell ref="O135:R135"/>
    <mergeCell ref="S135:V135"/>
    <mergeCell ref="W131:Z131"/>
    <mergeCell ref="AA131:AD131"/>
    <mergeCell ref="AE131:AH131"/>
    <mergeCell ref="AI131:AL131"/>
    <mergeCell ref="AM131:AP131"/>
    <mergeCell ref="AQ131:AT131"/>
    <mergeCell ref="B131:B132"/>
    <mergeCell ref="C131:F132"/>
    <mergeCell ref="G131:J131"/>
    <mergeCell ref="K131:N131"/>
    <mergeCell ref="O131:R131"/>
    <mergeCell ref="S131:V131"/>
    <mergeCell ref="AU135:AX135"/>
    <mergeCell ref="AY135:BB135"/>
    <mergeCell ref="AU125:AX125"/>
    <mergeCell ref="AY125:BB125"/>
    <mergeCell ref="B127:B128"/>
    <mergeCell ref="C127:F128"/>
    <mergeCell ref="B129:B130"/>
    <mergeCell ref="C129:F130"/>
    <mergeCell ref="W125:Z125"/>
    <mergeCell ref="AA125:AD125"/>
    <mergeCell ref="AE125:AH125"/>
    <mergeCell ref="AI125:AL125"/>
    <mergeCell ref="AM125:AP125"/>
    <mergeCell ref="AQ125:AT125"/>
    <mergeCell ref="B125:B126"/>
    <mergeCell ref="C125:F126"/>
    <mergeCell ref="G125:J125"/>
    <mergeCell ref="K125:N125"/>
    <mergeCell ref="O125:R125"/>
    <mergeCell ref="S125:V125"/>
    <mergeCell ref="BE121:BE122"/>
    <mergeCell ref="BF121:BF122"/>
    <mergeCell ref="B123:B124"/>
    <mergeCell ref="C123:F124"/>
    <mergeCell ref="BC123:BC124"/>
    <mergeCell ref="BD123:BD124"/>
    <mergeCell ref="BE123:BE124"/>
    <mergeCell ref="BF123:BF124"/>
    <mergeCell ref="B119:B120"/>
    <mergeCell ref="C119:F120"/>
    <mergeCell ref="B121:B122"/>
    <mergeCell ref="C121:F122"/>
    <mergeCell ref="BC121:BC122"/>
    <mergeCell ref="BD121:BD122"/>
    <mergeCell ref="B117:B118"/>
    <mergeCell ref="C117:F118"/>
    <mergeCell ref="BC117:BC118"/>
    <mergeCell ref="BD117:BD118"/>
    <mergeCell ref="BE117:BE118"/>
    <mergeCell ref="BF117:BF118"/>
    <mergeCell ref="AE115:AH115"/>
    <mergeCell ref="AI115:AL115"/>
    <mergeCell ref="AM115:AP115"/>
    <mergeCell ref="AQ115:AT115"/>
    <mergeCell ref="AU115:AX115"/>
    <mergeCell ref="AY115:BB115"/>
    <mergeCell ref="G115:J115"/>
    <mergeCell ref="K115:N115"/>
    <mergeCell ref="O115:R115"/>
    <mergeCell ref="S115:V115"/>
    <mergeCell ref="W115:Z115"/>
    <mergeCell ref="AA115:AD115"/>
    <mergeCell ref="B111:B112"/>
    <mergeCell ref="C111:F112"/>
    <mergeCell ref="B113:B114"/>
    <mergeCell ref="C113:F114"/>
    <mergeCell ref="B115:B116"/>
    <mergeCell ref="C115:F116"/>
    <mergeCell ref="BE107:BE108"/>
    <mergeCell ref="BF107:BF108"/>
    <mergeCell ref="B109:B110"/>
    <mergeCell ref="C109:F110"/>
    <mergeCell ref="BC109:BC110"/>
    <mergeCell ref="BD109:BD110"/>
    <mergeCell ref="BE109:BE110"/>
    <mergeCell ref="BF109:BF110"/>
    <mergeCell ref="BF115:BF116"/>
    <mergeCell ref="B105:B106"/>
    <mergeCell ref="C105:F106"/>
    <mergeCell ref="B107:B108"/>
    <mergeCell ref="C107:F108"/>
    <mergeCell ref="BC107:BC108"/>
    <mergeCell ref="BD107:BD108"/>
    <mergeCell ref="BF101:BF102"/>
    <mergeCell ref="B103:B104"/>
    <mergeCell ref="C103:F104"/>
    <mergeCell ref="BC103:BC104"/>
    <mergeCell ref="BD103:BD104"/>
    <mergeCell ref="BE103:BE104"/>
    <mergeCell ref="BF103:BF104"/>
    <mergeCell ref="B99:B100"/>
    <mergeCell ref="C99:F100"/>
    <mergeCell ref="B101:B102"/>
    <mergeCell ref="C101:F102"/>
    <mergeCell ref="BC101:BC102"/>
    <mergeCell ref="BD101:BD102"/>
    <mergeCell ref="BE101:BE102"/>
    <mergeCell ref="AA97:AD97"/>
    <mergeCell ref="AE97:AH97"/>
    <mergeCell ref="AI97:AL97"/>
    <mergeCell ref="AM97:AP97"/>
    <mergeCell ref="AQ97:AT97"/>
    <mergeCell ref="AU97:AX97"/>
    <mergeCell ref="BF95:BF96"/>
    <mergeCell ref="B97:B98"/>
    <mergeCell ref="C97:F98"/>
    <mergeCell ref="G97:J97"/>
    <mergeCell ref="K97:N97"/>
    <mergeCell ref="O97:R97"/>
    <mergeCell ref="S97:V97"/>
    <mergeCell ref="W97:Z97"/>
    <mergeCell ref="AY97:BB97"/>
    <mergeCell ref="BC97:BE98"/>
    <mergeCell ref="BF97:BF98"/>
    <mergeCell ref="B91:B92"/>
    <mergeCell ref="C91:F92"/>
    <mergeCell ref="B93:B94"/>
    <mergeCell ref="C93:F94"/>
    <mergeCell ref="B95:B96"/>
    <mergeCell ref="C95:F96"/>
    <mergeCell ref="B89:B90"/>
    <mergeCell ref="C89:F90"/>
    <mergeCell ref="BC89:BC90"/>
    <mergeCell ref="G95:BB96"/>
    <mergeCell ref="BC95:BE96"/>
    <mergeCell ref="BD89:BD90"/>
    <mergeCell ref="BE89:BE90"/>
    <mergeCell ref="C69:F70"/>
    <mergeCell ref="B71:B72"/>
    <mergeCell ref="C71:F72"/>
    <mergeCell ref="BF89:BF90"/>
    <mergeCell ref="B87:B88"/>
    <mergeCell ref="C87:F88"/>
    <mergeCell ref="B79:B80"/>
    <mergeCell ref="C79:F80"/>
    <mergeCell ref="B83:B84"/>
    <mergeCell ref="C83:F84"/>
    <mergeCell ref="B85:B86"/>
    <mergeCell ref="C85:F86"/>
    <mergeCell ref="B81:B82"/>
    <mergeCell ref="C81:F82"/>
    <mergeCell ref="BE65:BE66"/>
    <mergeCell ref="BF65:BF66"/>
    <mergeCell ref="AM63:AP63"/>
    <mergeCell ref="AQ63:AT63"/>
    <mergeCell ref="AU63:AX63"/>
    <mergeCell ref="AY63:BB63"/>
    <mergeCell ref="BC63:BE64"/>
    <mergeCell ref="BF63:BF64"/>
    <mergeCell ref="O63:R63"/>
    <mergeCell ref="S63:V63"/>
    <mergeCell ref="W63:Z63"/>
    <mergeCell ref="AA63:AD63"/>
    <mergeCell ref="AE63:AH63"/>
    <mergeCell ref="AI63:AL63"/>
    <mergeCell ref="G63:J63"/>
    <mergeCell ref="K63:N63"/>
    <mergeCell ref="B59:B60"/>
    <mergeCell ref="C59:F60"/>
    <mergeCell ref="BC59:BC60"/>
    <mergeCell ref="B65:B66"/>
    <mergeCell ref="C65:F66"/>
    <mergeCell ref="BC65:BC66"/>
    <mergeCell ref="BD65:BD66"/>
    <mergeCell ref="BD59:BD60"/>
    <mergeCell ref="BE59:BE60"/>
    <mergeCell ref="BF59:BF60"/>
    <mergeCell ref="B57:B58"/>
    <mergeCell ref="C57:F58"/>
    <mergeCell ref="BC57:BC58"/>
    <mergeCell ref="BD57:BD58"/>
    <mergeCell ref="BE57:BE58"/>
    <mergeCell ref="BF57:BF58"/>
    <mergeCell ref="G51:BB52"/>
    <mergeCell ref="BF53:BF54"/>
    <mergeCell ref="B55:B56"/>
    <mergeCell ref="C55:F56"/>
    <mergeCell ref="BC55:BC56"/>
    <mergeCell ref="BD55:BD56"/>
    <mergeCell ref="BE55:BE56"/>
    <mergeCell ref="BF55:BF56"/>
    <mergeCell ref="AA53:AD53"/>
    <mergeCell ref="AE53:AH53"/>
    <mergeCell ref="AI53:AL53"/>
    <mergeCell ref="AM53:AP53"/>
    <mergeCell ref="AQ53:AT53"/>
    <mergeCell ref="AU53:AX53"/>
    <mergeCell ref="B53:B54"/>
    <mergeCell ref="C53:F54"/>
    <mergeCell ref="G53:J53"/>
    <mergeCell ref="K53:N53"/>
    <mergeCell ref="O53:R53"/>
    <mergeCell ref="S53:V53"/>
    <mergeCell ref="W53:Z53"/>
    <mergeCell ref="AY53:BB53"/>
    <mergeCell ref="BC53:BE54"/>
    <mergeCell ref="B23:B24"/>
    <mergeCell ref="C23:F24"/>
    <mergeCell ref="AU19:AX19"/>
    <mergeCell ref="AY19:BB19"/>
    <mergeCell ref="BC19:BE20"/>
    <mergeCell ref="BC31:BC32"/>
    <mergeCell ref="BD31:BD32"/>
    <mergeCell ref="BE31:BE32"/>
    <mergeCell ref="BF31:BF32"/>
    <mergeCell ref="B27:B28"/>
    <mergeCell ref="C27:F28"/>
    <mergeCell ref="B29:B30"/>
    <mergeCell ref="C29:F30"/>
    <mergeCell ref="B31:B32"/>
    <mergeCell ref="C31:F32"/>
    <mergeCell ref="B25:B26"/>
    <mergeCell ref="C25:F26"/>
    <mergeCell ref="BC17:BE17"/>
    <mergeCell ref="BF17:BF18"/>
    <mergeCell ref="B19:B20"/>
    <mergeCell ref="G19:J19"/>
    <mergeCell ref="K19:N19"/>
    <mergeCell ref="O19:R19"/>
    <mergeCell ref="S19:V19"/>
    <mergeCell ref="BF19:BF20"/>
    <mergeCell ref="B21:B22"/>
    <mergeCell ref="C21:F22"/>
    <mergeCell ref="W19:Z19"/>
    <mergeCell ref="AA19:AD19"/>
    <mergeCell ref="AE19:AH19"/>
    <mergeCell ref="AI19:AL19"/>
    <mergeCell ref="AM19:AP19"/>
    <mergeCell ref="AQ19:AT19"/>
    <mergeCell ref="B2:BB7"/>
    <mergeCell ref="C16:E16"/>
    <mergeCell ref="G16:J16"/>
    <mergeCell ref="K16:L16"/>
    <mergeCell ref="M16:P16"/>
    <mergeCell ref="Q16:R16"/>
    <mergeCell ref="S16:V16"/>
    <mergeCell ref="W16:X16"/>
    <mergeCell ref="B17:B18"/>
    <mergeCell ref="C17:F20"/>
    <mergeCell ref="G17:BB18"/>
    <mergeCell ref="B39:B40"/>
    <mergeCell ref="C39:F40"/>
    <mergeCell ref="B41:B42"/>
    <mergeCell ref="C41:F42"/>
    <mergeCell ref="B35:B36"/>
    <mergeCell ref="C35:F36"/>
    <mergeCell ref="B37:B38"/>
    <mergeCell ref="C37:F38"/>
    <mergeCell ref="B49:B50"/>
    <mergeCell ref="C49:F50"/>
    <mergeCell ref="B45:B46"/>
    <mergeCell ref="C45:F46"/>
    <mergeCell ref="B47:B48"/>
    <mergeCell ref="C47:F48"/>
    <mergeCell ref="C151:F152"/>
    <mergeCell ref="B143:B144"/>
    <mergeCell ref="C143:F144"/>
    <mergeCell ref="B147:B148"/>
    <mergeCell ref="C147:F148"/>
    <mergeCell ref="B51:B52"/>
    <mergeCell ref="C51:F52"/>
    <mergeCell ref="B61:B62"/>
    <mergeCell ref="C61:F62"/>
    <mergeCell ref="B63:B64"/>
    <mergeCell ref="C63:F64"/>
    <mergeCell ref="B73:B74"/>
    <mergeCell ref="C73:F74"/>
    <mergeCell ref="B75:B76"/>
    <mergeCell ref="C75:F76"/>
    <mergeCell ref="B77:B78"/>
    <mergeCell ref="C77:F78"/>
    <mergeCell ref="B67:B68"/>
    <mergeCell ref="C67:F68"/>
    <mergeCell ref="B69:B70"/>
    <mergeCell ref="B163:BB163"/>
    <mergeCell ref="B8:I8"/>
    <mergeCell ref="J8:BB8"/>
    <mergeCell ref="B9:BB9"/>
    <mergeCell ref="B10:BB10"/>
    <mergeCell ref="B11:BB11"/>
    <mergeCell ref="B12:BB12"/>
    <mergeCell ref="B13:BB13"/>
    <mergeCell ref="B14:BB14"/>
    <mergeCell ref="B15:BB15"/>
    <mergeCell ref="AI151:AL151"/>
    <mergeCell ref="AM151:AP151"/>
    <mergeCell ref="AQ151:AT151"/>
    <mergeCell ref="AU151:AX151"/>
    <mergeCell ref="AY151:BB151"/>
    <mergeCell ref="B153:B154"/>
    <mergeCell ref="C153:F154"/>
    <mergeCell ref="B155:B156"/>
    <mergeCell ref="C155:F156"/>
    <mergeCell ref="B151:B152"/>
    <mergeCell ref="B33:B34"/>
    <mergeCell ref="C33:F34"/>
    <mergeCell ref="B43:B44"/>
    <mergeCell ref="C43:F44"/>
  </mergeCells>
  <conditionalFormatting sqref="G21:BB50">
    <cfRule type="cellIs" dxfId="140" priority="52" stopIfTrue="1" operator="equal">
      <formula>$F$16</formula>
    </cfRule>
    <cfRule type="cellIs" dxfId="139" priority="49" stopIfTrue="1" operator="equal">
      <formula>$W$16</formula>
    </cfRule>
    <cfRule type="cellIs" dxfId="138" priority="50" stopIfTrue="1" operator="equal">
      <formula>#REF!</formula>
    </cfRule>
    <cfRule type="cellIs" dxfId="137" priority="51" stopIfTrue="1" operator="equal">
      <formula>$K$16</formula>
    </cfRule>
  </conditionalFormatting>
  <conditionalFormatting sqref="G55:BB62">
    <cfRule type="cellIs" dxfId="136" priority="157" stopIfTrue="1" operator="equal">
      <formula>$F$16</formula>
    </cfRule>
    <cfRule type="cellIs" dxfId="135" priority="156" stopIfTrue="1" operator="equal">
      <formula>$K$16</formula>
    </cfRule>
    <cfRule type="cellIs" dxfId="134" priority="155" stopIfTrue="1" operator="equal">
      <formula>#REF!</formula>
    </cfRule>
    <cfRule type="cellIs" dxfId="133" priority="154" stopIfTrue="1" operator="equal">
      <formula>$W$16</formula>
    </cfRule>
  </conditionalFormatting>
  <conditionalFormatting sqref="G65:BB88">
    <cfRule type="cellIs" dxfId="132" priority="65" stopIfTrue="1" operator="equal">
      <formula>$W$16</formula>
    </cfRule>
    <cfRule type="cellIs" dxfId="131" priority="68" stopIfTrue="1" operator="equal">
      <formula>$F$16</formula>
    </cfRule>
    <cfRule type="cellIs" dxfId="130" priority="67" stopIfTrue="1" operator="equal">
      <formula>$K$16</formula>
    </cfRule>
    <cfRule type="cellIs" dxfId="129" priority="66" stopIfTrue="1" operator="equal">
      <formula>#REF!</formula>
    </cfRule>
  </conditionalFormatting>
  <conditionalFormatting sqref="G91:BB92">
    <cfRule type="cellIs" dxfId="128" priority="122" stopIfTrue="1" operator="equal">
      <formula>$W$16</formula>
    </cfRule>
    <cfRule type="cellIs" dxfId="127" priority="125" stopIfTrue="1" operator="equal">
      <formula>$F$16</formula>
    </cfRule>
    <cfRule type="cellIs" dxfId="126" priority="124" stopIfTrue="1" operator="equal">
      <formula>$K$16</formula>
    </cfRule>
    <cfRule type="cellIs" dxfId="125" priority="123" stopIfTrue="1" operator="equal">
      <formula>#REF!</formula>
    </cfRule>
  </conditionalFormatting>
  <conditionalFormatting sqref="G91:BB94">
    <cfRule type="cellIs" dxfId="124" priority="117" stopIfTrue="1" operator="equal">
      <formula>$F$16</formula>
    </cfRule>
    <cfRule type="cellIs" dxfId="123" priority="116" stopIfTrue="1" operator="equal">
      <formula>$K$16</formula>
    </cfRule>
    <cfRule type="cellIs" dxfId="122" priority="115" stopIfTrue="1" operator="equal">
      <formula>#REF!</formula>
    </cfRule>
    <cfRule type="cellIs" dxfId="121" priority="114" stopIfTrue="1" operator="equal">
      <formula>$W$16</formula>
    </cfRule>
  </conditionalFormatting>
  <conditionalFormatting sqref="G93:BB94">
    <cfRule type="cellIs" dxfId="120" priority="113" stopIfTrue="1" operator="equal">
      <formula>$F$16</formula>
    </cfRule>
    <cfRule type="cellIs" dxfId="119" priority="112" stopIfTrue="1" operator="equal">
      <formula>$K$16</formula>
    </cfRule>
    <cfRule type="cellIs" dxfId="118" priority="111" stopIfTrue="1" operator="equal">
      <formula>#REF!</formula>
    </cfRule>
    <cfRule type="cellIs" dxfId="117" priority="110" stopIfTrue="1" operator="equal">
      <formula>$W$16</formula>
    </cfRule>
  </conditionalFormatting>
  <conditionalFormatting sqref="G99:BB106">
    <cfRule type="cellIs" dxfId="116" priority="140" stopIfTrue="1" operator="equal">
      <formula>$K$16</formula>
    </cfRule>
    <cfRule type="cellIs" dxfId="115" priority="138" stopIfTrue="1" operator="equal">
      <formula>$W$16</formula>
    </cfRule>
    <cfRule type="cellIs" dxfId="114" priority="139" stopIfTrue="1" operator="equal">
      <formula>#REF!</formula>
    </cfRule>
    <cfRule type="cellIs" dxfId="113" priority="141" stopIfTrue="1" operator="equal">
      <formula>$F$16</formula>
    </cfRule>
  </conditionalFormatting>
  <conditionalFormatting sqref="G113:BB114">
    <cfRule type="cellIs" dxfId="112" priority="106" stopIfTrue="1" operator="equal">
      <formula>$W$16</formula>
    </cfRule>
    <cfRule type="cellIs" dxfId="111" priority="107" stopIfTrue="1" operator="equal">
      <formula>#REF!</formula>
    </cfRule>
    <cfRule type="cellIs" dxfId="110" priority="108" stopIfTrue="1" operator="equal">
      <formula>$K$16</formula>
    </cfRule>
    <cfRule type="cellIs" dxfId="109" priority="109" stopIfTrue="1" operator="equal">
      <formula>$F$16</formula>
    </cfRule>
  </conditionalFormatting>
  <conditionalFormatting sqref="G117:BB124">
    <cfRule type="cellIs" dxfId="108" priority="166" stopIfTrue="1" operator="equal">
      <formula>$W$16</formula>
    </cfRule>
    <cfRule type="cellIs" dxfId="107" priority="169" stopIfTrue="1" operator="equal">
      <formula>$F$16</formula>
    </cfRule>
    <cfRule type="cellIs" dxfId="106" priority="168" stopIfTrue="1" operator="equal">
      <formula>$K$16</formula>
    </cfRule>
    <cfRule type="cellIs" dxfId="105" priority="167" stopIfTrue="1" operator="equal">
      <formula>#REF!</formula>
    </cfRule>
  </conditionalFormatting>
  <conditionalFormatting sqref="G143:BB150">
    <cfRule type="cellIs" dxfId="104" priority="2" stopIfTrue="1" operator="equal">
      <formula>#REF!</formula>
    </cfRule>
    <cfRule type="cellIs" dxfId="103" priority="3" stopIfTrue="1" operator="equal">
      <formula>$K$16</formula>
    </cfRule>
    <cfRule type="cellIs" dxfId="102" priority="4" stopIfTrue="1" operator="equal">
      <formula>$F$16</formula>
    </cfRule>
    <cfRule type="cellIs" dxfId="101" priority="1" stopIfTrue="1" operator="equal">
      <formula>$W$16</formula>
    </cfRule>
  </conditionalFormatting>
  <conditionalFormatting sqref="G153:BB156">
    <cfRule type="cellIs" dxfId="100" priority="13" stopIfTrue="1" operator="equal">
      <formula>$W$16</formula>
    </cfRule>
    <cfRule type="cellIs" dxfId="99" priority="14" stopIfTrue="1" operator="equal">
      <formula>#REF!</formula>
    </cfRule>
    <cfRule type="cellIs" dxfId="98" priority="15" stopIfTrue="1" operator="equal">
      <formula>$K$16</formula>
    </cfRule>
    <cfRule type="cellIs" dxfId="97" priority="16" stopIfTrue="1" operator="equal">
      <formula>$F$16</formula>
    </cfRule>
  </conditionalFormatting>
  <conditionalFormatting sqref="K107:N110 W107:Z112 AI107:AL112 AT107:AX112">
    <cfRule type="cellIs" dxfId="96" priority="225" stopIfTrue="1" operator="equal">
      <formula>$W$16</formula>
    </cfRule>
    <cfRule type="cellIs" dxfId="95" priority="226" stopIfTrue="1" operator="equal">
      <formula>#REF!</formula>
    </cfRule>
    <cfRule type="cellIs" dxfId="94" priority="227" stopIfTrue="1" operator="equal">
      <formula>$F$16</formula>
    </cfRule>
    <cfRule type="cellIs" dxfId="93" priority="223" operator="equal">
      <formula>#REF!</formula>
    </cfRule>
    <cfRule type="cellIs" dxfId="92" priority="224" stopIfTrue="1" operator="equal">
      <formula>#REF!</formula>
    </cfRule>
  </conditionalFormatting>
  <conditionalFormatting sqref="K107:N112 AU107:AX112">
    <cfRule type="cellIs" dxfId="91" priority="207" operator="equal">
      <formula>#REF!</formula>
    </cfRule>
    <cfRule type="containsText" dxfId="90" priority="209" operator="containsText" text="R">
      <formula>NOT(ISERROR(SEARCH("R",K107)))</formula>
    </cfRule>
    <cfRule type="cellIs" dxfId="89" priority="210" operator="equal">
      <formula>"p"</formula>
    </cfRule>
  </conditionalFormatting>
  <conditionalFormatting sqref="K111:N112">
    <cfRule type="cellIs" dxfId="88" priority="188" stopIfTrue="1" operator="equal">
      <formula>$W$16</formula>
    </cfRule>
    <cfRule type="cellIs" dxfId="87" priority="187" stopIfTrue="1" operator="equal">
      <formula>#REF!</formula>
    </cfRule>
    <cfRule type="cellIs" dxfId="86" priority="186" operator="equal">
      <formula>#REF!</formula>
    </cfRule>
    <cfRule type="cellIs" dxfId="85" priority="189" stopIfTrue="1" operator="equal">
      <formula>#REF!</formula>
    </cfRule>
    <cfRule type="cellIs" dxfId="84" priority="190" stopIfTrue="1" operator="equal">
      <formula>$F$16</formula>
    </cfRule>
  </conditionalFormatting>
  <conditionalFormatting sqref="K113:N114 W113:Z114 AI113:AL114 AT113:AX114">
    <cfRule type="cellIs" dxfId="83" priority="96" stopIfTrue="1" operator="equal">
      <formula>#REF!</formula>
    </cfRule>
    <cfRule type="cellIs" dxfId="82" priority="94" stopIfTrue="1" operator="equal">
      <formula>#REF!</formula>
    </cfRule>
    <cfRule type="cellIs" dxfId="81" priority="95" stopIfTrue="1" operator="equal">
      <formula>$W$16</formula>
    </cfRule>
    <cfRule type="cellIs" dxfId="80" priority="97" stopIfTrue="1" operator="equal">
      <formula>$F$16</formula>
    </cfRule>
    <cfRule type="cellIs" dxfId="79" priority="93" operator="equal">
      <formula>#REF!</formula>
    </cfRule>
  </conditionalFormatting>
  <conditionalFormatting sqref="K143:N144">
    <cfRule type="cellIs" dxfId="78" priority="76" stopIfTrue="1" operator="equal">
      <formula>#REF!</formula>
    </cfRule>
    <cfRule type="cellIs" dxfId="77" priority="78" operator="equal">
      <formula>#REF!</formula>
    </cfRule>
    <cfRule type="containsText" dxfId="76" priority="79" operator="containsText" text="R">
      <formula>NOT(ISERROR(SEARCH("R",K143)))</formula>
    </cfRule>
    <cfRule type="cellIs" dxfId="75" priority="80" operator="equal">
      <formula>"p"</formula>
    </cfRule>
    <cfRule type="cellIs" dxfId="74" priority="77" stopIfTrue="1" operator="equal">
      <formula>$F$16</formula>
    </cfRule>
    <cfRule type="cellIs" dxfId="73" priority="74" stopIfTrue="1" operator="equal">
      <formula>#REF!</formula>
    </cfRule>
    <cfRule type="cellIs" dxfId="72" priority="75" stopIfTrue="1" operator="equal">
      <formula>$W$16</formula>
    </cfRule>
  </conditionalFormatting>
  <conditionalFormatting sqref="K143:N146">
    <cfRule type="cellIs" dxfId="71" priority="62" operator="equal">
      <formula>#REF!</formula>
    </cfRule>
  </conditionalFormatting>
  <conditionalFormatting sqref="K145:N146">
    <cfRule type="cellIs" dxfId="70" priority="58" stopIfTrue="1" operator="equal">
      <formula>#REF!</formula>
    </cfRule>
    <cfRule type="containsText" dxfId="69" priority="63" operator="containsText" text="R">
      <formula>NOT(ISERROR(SEARCH("R",K145)))</formula>
    </cfRule>
    <cfRule type="cellIs" dxfId="68" priority="61" stopIfTrue="1" operator="equal">
      <formula>$F$16</formula>
    </cfRule>
    <cfRule type="cellIs" dxfId="67" priority="60" stopIfTrue="1" operator="equal">
      <formula>#REF!</formula>
    </cfRule>
    <cfRule type="cellIs" dxfId="66" priority="64" operator="equal">
      <formula>"p"</formula>
    </cfRule>
    <cfRule type="cellIs" dxfId="65" priority="59" stopIfTrue="1" operator="equal">
      <formula>$W$16</formula>
    </cfRule>
  </conditionalFormatting>
  <conditionalFormatting sqref="K145:N150">
    <cfRule type="cellIs" dxfId="64" priority="10" operator="equal">
      <formula>#REF!</formula>
    </cfRule>
  </conditionalFormatting>
  <conditionalFormatting sqref="K147:N148">
    <cfRule type="cellIs" dxfId="63" priority="12" operator="equal">
      <formula>"p"</formula>
    </cfRule>
    <cfRule type="cellIs" dxfId="62" priority="8" stopIfTrue="1" operator="equal">
      <formula>#REF!</formula>
    </cfRule>
    <cfRule type="cellIs" dxfId="61" priority="7" stopIfTrue="1" operator="equal">
      <formula>$W$16</formula>
    </cfRule>
    <cfRule type="cellIs" dxfId="60" priority="6" stopIfTrue="1" operator="equal">
      <formula>#REF!</formula>
    </cfRule>
    <cfRule type="containsText" dxfId="59" priority="11" operator="containsText" text="R">
      <formula>NOT(ISERROR(SEARCH("R",K147)))</formula>
    </cfRule>
    <cfRule type="cellIs" dxfId="58" priority="9" stopIfTrue="1" operator="equal">
      <formula>$F$16</formula>
    </cfRule>
    <cfRule type="cellIs" dxfId="57" priority="5" operator="equal">
      <formula>#REF!</formula>
    </cfRule>
  </conditionalFormatting>
  <conditionalFormatting sqref="K149:N150">
    <cfRule type="cellIs" dxfId="56" priority="86" stopIfTrue="1" operator="equal">
      <formula>#REF!</formula>
    </cfRule>
    <cfRule type="cellIs" dxfId="55" priority="87" stopIfTrue="1" operator="equal">
      <formula>$W$16</formula>
    </cfRule>
    <cfRule type="cellIs" dxfId="54" priority="88" stopIfTrue="1" operator="equal">
      <formula>#REF!</formula>
    </cfRule>
    <cfRule type="cellIs" dxfId="53" priority="89" stopIfTrue="1" operator="equal">
      <formula>$F$16</formula>
    </cfRule>
    <cfRule type="cellIs" dxfId="52" priority="90" operator="equal">
      <formula>#REF!</formula>
    </cfRule>
    <cfRule type="containsText" dxfId="51" priority="91" operator="containsText" text="R">
      <formula>NOT(ISERROR(SEARCH("R",K149)))</formula>
    </cfRule>
    <cfRule type="cellIs" dxfId="50" priority="92" operator="equal">
      <formula>"p"</formula>
    </cfRule>
  </conditionalFormatting>
  <conditionalFormatting sqref="K153:N154">
    <cfRule type="cellIs" dxfId="49" priority="36" operator="equal">
      <formula>"p"</formula>
    </cfRule>
    <cfRule type="containsText" dxfId="48" priority="35" operator="containsText" text="R">
      <formula>NOT(ISERROR(SEARCH("R",K153)))</formula>
    </cfRule>
    <cfRule type="cellIs" dxfId="47" priority="34" operator="equal">
      <formula>#REF!</formula>
    </cfRule>
    <cfRule type="cellIs" dxfId="46" priority="33" stopIfTrue="1" operator="equal">
      <formula>$F$16</formula>
    </cfRule>
    <cfRule type="cellIs" dxfId="45" priority="32" stopIfTrue="1" operator="equal">
      <formula>#REF!</formula>
    </cfRule>
    <cfRule type="cellIs" dxfId="44" priority="31" stopIfTrue="1" operator="equal">
      <formula>$W$16</formula>
    </cfRule>
    <cfRule type="cellIs" dxfId="43" priority="30" stopIfTrue="1" operator="equal">
      <formula>#REF!</formula>
    </cfRule>
  </conditionalFormatting>
  <conditionalFormatting sqref="K153:N156">
    <cfRule type="cellIs" dxfId="42" priority="22" operator="equal">
      <formula>#REF!</formula>
    </cfRule>
  </conditionalFormatting>
  <conditionalFormatting sqref="K155:N156">
    <cfRule type="cellIs" dxfId="41" priority="17" operator="equal">
      <formula>#REF!</formula>
    </cfRule>
    <cfRule type="cellIs" dxfId="40" priority="18" stopIfTrue="1" operator="equal">
      <formula>#REF!</formula>
    </cfRule>
    <cfRule type="containsText" dxfId="39" priority="23" operator="containsText" text="R">
      <formula>NOT(ISERROR(SEARCH("R",K155)))</formula>
    </cfRule>
    <cfRule type="cellIs" dxfId="38" priority="24" operator="equal">
      <formula>"p"</formula>
    </cfRule>
    <cfRule type="cellIs" dxfId="37" priority="21" stopIfTrue="1" operator="equal">
      <formula>$F$16</formula>
    </cfRule>
    <cfRule type="cellIs" dxfId="36" priority="20" stopIfTrue="1" operator="equal">
      <formula>#REF!</formula>
    </cfRule>
    <cfRule type="cellIs" dxfId="35" priority="19" stopIfTrue="1" operator="equal">
      <formula>$W$16</formula>
    </cfRule>
  </conditionalFormatting>
  <conditionalFormatting sqref="W16">
    <cfRule type="cellIs" dxfId="34" priority="232" stopIfTrue="1" operator="equal">
      <formula>"P"</formula>
    </cfRule>
  </conditionalFormatting>
  <conditionalFormatting sqref="W107:Z114 AI107:AL114 K113:N114 AT113:AX114">
    <cfRule type="cellIs" dxfId="33" priority="98" operator="equal">
      <formula>#REF!</formula>
    </cfRule>
  </conditionalFormatting>
  <conditionalFormatting sqref="W107:Z114 AI107:AL114 K113:N114 AU113:AX114">
    <cfRule type="cellIs" dxfId="32" priority="101" operator="equal">
      <formula>"p"</formula>
    </cfRule>
    <cfRule type="containsText" dxfId="31" priority="100" operator="containsText" text="R">
      <formula>NOT(ISERROR(SEARCH("R",K107)))</formula>
    </cfRule>
  </conditionalFormatting>
  <conditionalFormatting sqref="AP107:AP110">
    <cfRule type="cellIs" dxfId="30" priority="182" stopIfTrue="1" operator="equal">
      <formula>$W$16</formula>
    </cfRule>
    <cfRule type="cellIs" dxfId="29" priority="183" stopIfTrue="1" operator="equal">
      <formula>#REF!</formula>
    </cfRule>
    <cfRule type="cellIs" dxfId="28" priority="184" stopIfTrue="1" operator="equal">
      <formula>$K$16</formula>
    </cfRule>
    <cfRule type="cellIs" dxfId="27" priority="185" stopIfTrue="1" operator="equal">
      <formula>$F$16</formula>
    </cfRule>
  </conditionalFormatting>
  <conditionalFormatting sqref="AQ107:BB112 G107:AO110 G111:AP112 G83:BB94 BC19 BC31:BE31 BC53 BC57:BE57 BC63 BC65:BE65 BC89:BE89 BC95 BC97 BC103:BE103 BC107:BE107 BC109:BE109 BC115:BE117 BC121:BE121 G127:BB130 G133:BB134 G137:BB140 BC141:BE156">
    <cfRule type="cellIs" dxfId="26" priority="219" stopIfTrue="1" operator="equal">
      <formula>$W$16</formula>
    </cfRule>
  </conditionalFormatting>
  <conditionalFormatting sqref="AT107:AT108">
    <cfRule type="cellIs" dxfId="25" priority="212" operator="equal">
      <formula>#REF!</formula>
    </cfRule>
    <cfRule type="cellIs" dxfId="24" priority="211" operator="equal">
      <formula>#REF!</formula>
    </cfRule>
  </conditionalFormatting>
  <conditionalFormatting sqref="AT107:AT112">
    <cfRule type="cellIs" dxfId="23" priority="214" operator="equal">
      <formula>"p"</formula>
    </cfRule>
    <cfRule type="containsText" dxfId="22" priority="213" operator="containsText" text="R">
      <formula>NOT(ISERROR(SEARCH("R",AT107)))</formula>
    </cfRule>
  </conditionalFormatting>
  <conditionalFormatting sqref="AT109:AT114">
    <cfRule type="cellIs" dxfId="21" priority="103" operator="equal">
      <formula>#REF!</formula>
    </cfRule>
  </conditionalFormatting>
  <conditionalFormatting sqref="AT113:AT114">
    <cfRule type="containsText" dxfId="20" priority="104" operator="containsText" text="R">
      <formula>NOT(ISERROR(SEARCH("R",AT113)))</formula>
    </cfRule>
    <cfRule type="cellIs" dxfId="19" priority="105" operator="equal">
      <formula>"p"</formula>
    </cfRule>
  </conditionalFormatting>
  <conditionalFormatting sqref="BC19 BC31:BE31 BC53 BC57:BE57 BC63 BC65:BE65 G83:BB94 BC89:BE89 BC95 BC97 BC103:BE103 BC107:BE107 G107:AO110 AQ107:BB112 BC109:BE109 G111:AP112 BC115:BE117 BC121:BE121 G127:BB130 G133:BB134 G137:BB140 BC141:BE156">
    <cfRule type="cellIs" dxfId="18" priority="221" stopIfTrue="1" operator="equal">
      <formula>$K$16</formula>
    </cfRule>
    <cfRule type="cellIs" dxfId="17" priority="222" stopIfTrue="1" operator="equal">
      <formula>$F$16</formula>
    </cfRule>
    <cfRule type="cellIs" dxfId="16" priority="220" stopIfTrue="1" operator="equal">
      <formula>#REF!</formula>
    </cfRule>
  </conditionalFormatting>
  <conditionalFormatting sqref="BC55:BE55">
    <cfRule type="cellIs" dxfId="15" priority="196" stopIfTrue="1" operator="equal">
      <formula>#REF!</formula>
    </cfRule>
    <cfRule type="cellIs" dxfId="14" priority="197" stopIfTrue="1" operator="equal">
      <formula>$K$16</formula>
    </cfRule>
    <cfRule type="cellIs" dxfId="13" priority="198" stopIfTrue="1" operator="equal">
      <formula>$F$16</formula>
    </cfRule>
    <cfRule type="cellIs" dxfId="12" priority="195" stopIfTrue="1" operator="equal">
      <formula>$W$16</formula>
    </cfRule>
  </conditionalFormatting>
  <conditionalFormatting sqref="BC59:BE59">
    <cfRule type="cellIs" dxfId="11" priority="192" stopIfTrue="1" operator="equal">
      <formula>#REF!</formula>
    </cfRule>
    <cfRule type="cellIs" dxfId="10" priority="191" stopIfTrue="1" operator="equal">
      <formula>$W$16</formula>
    </cfRule>
    <cfRule type="cellIs" dxfId="9" priority="194" stopIfTrue="1" operator="equal">
      <formula>$F$16</formula>
    </cfRule>
    <cfRule type="cellIs" dxfId="8" priority="193" stopIfTrue="1" operator="equal">
      <formula>$K$16</formula>
    </cfRule>
  </conditionalFormatting>
  <conditionalFormatting sqref="BC101:BE101">
    <cfRule type="cellIs" dxfId="7" priority="177" stopIfTrue="1" operator="equal">
      <formula>$F$16</formula>
    </cfRule>
    <cfRule type="cellIs" dxfId="6" priority="176" stopIfTrue="1" operator="equal">
      <formula>$K$16</formula>
    </cfRule>
    <cfRule type="cellIs" dxfId="5" priority="175" stopIfTrue="1" operator="equal">
      <formula>#REF!</formula>
    </cfRule>
    <cfRule type="cellIs" dxfId="4" priority="174" stopIfTrue="1" operator="equal">
      <formula>$W$16</formula>
    </cfRule>
  </conditionalFormatting>
  <conditionalFormatting sqref="BC123:BE123">
    <cfRule type="cellIs" dxfId="3" priority="199" stopIfTrue="1" operator="equal">
      <formula>$W$16</formula>
    </cfRule>
    <cfRule type="cellIs" dxfId="2" priority="200" stopIfTrue="1" operator="equal">
      <formula>#REF!</formula>
    </cfRule>
    <cfRule type="cellIs" dxfId="1" priority="201" stopIfTrue="1" operator="equal">
      <formula>$K$16</formula>
    </cfRule>
    <cfRule type="cellIs" dxfId="0" priority="202" stopIfTrue="1" operator="equal">
      <formula>$F$16</formula>
    </cfRule>
  </conditionalFormatting>
  <pageMargins left="0.7" right="0.7" top="0.75" bottom="0.75" header="0.3" footer="0.3"/>
  <pageSetup paperSize="166" scale="30" orientation="portrait" r:id="rId1"/>
  <rowBreaks count="1" manualBreakCount="1">
    <brk id="94" max="16383" man="1"/>
  </rowBreaks>
  <colBreaks count="1" manualBreakCount="1">
    <brk id="5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a8a17c4-9af7-4381-8f5a-7fb3c1c08016" xsi:nil="true"/>
    <Tipo_x0020_de_x0020_documento xmlns="3a8a17c4-9af7-4381-8f5a-7fb3c1c08016">Plan HSE</Tipo_x0020_de_x0020_documento>
    <_dlc_DocId xmlns="1534d63c-4987-40b7-a861-e7a9b6fa8775">FY4TPV3R7KYW-399-17</_dlc_DocId>
    <_dlc_DocIdUrl xmlns="1534d63c-4987-40b7-a861-e7a9b6fa8775">
      <Url>https://intranet.incopav.com/Proyectos/cano-limon/Central-de-informes/hseq/_layouts/DocIdRedir.aspx?ID=FY4TPV3R7KYW-399-17</Url>
      <Description>FY4TPV3R7KYW-399-17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EB9B6AD3A30D4684B18560E5697DFB" ma:contentTypeVersion="2" ma:contentTypeDescription="Crear nuevo documento." ma:contentTypeScope="" ma:versionID="eaf22d5da1f1ccc5080f54e84a2754b3">
  <xsd:schema xmlns:xsd="http://www.w3.org/2001/XMLSchema" xmlns:xs="http://www.w3.org/2001/XMLSchema" xmlns:p="http://schemas.microsoft.com/office/2006/metadata/properties" xmlns:ns2="1534d63c-4987-40b7-a861-e7a9b6fa8775" xmlns:ns3="3a8a17c4-9af7-4381-8f5a-7fb3c1c08016" targetNamespace="http://schemas.microsoft.com/office/2006/metadata/properties" ma:root="true" ma:fieldsID="1b0403b6e3180eb759d3c16dc5e4cc92" ns2:_="" ns3:_="">
    <xsd:import namespace="1534d63c-4987-40b7-a861-e7a9b6fa8775"/>
    <xsd:import namespace="3a8a17c4-9af7-4381-8f5a-7fb3c1c080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ipo_x0020_de_x0020_documento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4d63c-4987-40b7-a861-e7a9b6fa87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a17c4-9af7-4381-8f5a-7fb3c1c08016" elementFormDefault="qualified">
    <xsd:import namespace="http://schemas.microsoft.com/office/2006/documentManagement/types"/>
    <xsd:import namespace="http://schemas.microsoft.com/office/infopath/2007/PartnerControls"/>
    <xsd:element name="Tipo_x0020_de_x0020_documento" ma:index="11" nillable="true" ma:displayName="Tipo de documento" ma:default="Programa de gestión mecánico" ma:format="Dropdown" ma:internalName="Tipo_x0020_de_x0020_documento">
      <xsd:simpleType>
        <xsd:restriction base="dms:Choice">
          <xsd:enumeration value="Programa de gestión mecánico"/>
          <xsd:enumeration value="Programa de gestión locativo"/>
          <xsd:enumeration value="Programa de gestión vial"/>
          <xsd:enumeration value="PVE osteomúscular"/>
          <xsd:enumeration value="PVE ruido"/>
          <xsd:enumeration value="Programa de capacitación y entrenamiento"/>
          <xsd:enumeration value="Programa de gestión ambiental"/>
          <xsd:enumeration value="Plan HSE"/>
          <xsd:enumeration value="Otros"/>
        </xsd:restriction>
      </xsd:simpleType>
    </xsd:element>
    <xsd:element name="Descripci_x00f3_n" ma:index="12" nillable="true" ma:displayName="Descripción" ma:internalName="Descripci_x00f3_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A91C37-031C-4FBA-8BDA-BC8621AB326B}"/>
</file>

<file path=customXml/itemProps2.xml><?xml version="1.0" encoding="utf-8"?>
<ds:datastoreItem xmlns:ds="http://schemas.openxmlformats.org/officeDocument/2006/customXml" ds:itemID="{2F3DEB96-32DC-4614-A60F-3E5EACC3F3BD}"/>
</file>

<file path=customXml/itemProps3.xml><?xml version="1.0" encoding="utf-8"?>
<ds:datastoreItem xmlns:ds="http://schemas.openxmlformats.org/officeDocument/2006/customXml" ds:itemID="{49D2CB0B-B918-4B2C-A91A-44A789650ADB}"/>
</file>

<file path=customXml/itemProps4.xml><?xml version="1.0" encoding="utf-8"?>
<ds:datastoreItem xmlns:ds="http://schemas.openxmlformats.org/officeDocument/2006/customXml" ds:itemID="{899E5D5A-86C6-4E4F-AFE8-97A81B849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flamingo oil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Trabajo SSOMA 2</dc:title>
  <dc:subject/>
  <dc:creator>flamingo oil</dc:creator>
  <cp:keywords/>
  <dc:description/>
  <cp:lastModifiedBy/>
  <cp:revision/>
  <dcterms:created xsi:type="dcterms:W3CDTF">2009-06-27T16:19:01Z</dcterms:created>
  <dcterms:modified xsi:type="dcterms:W3CDTF">2025-02-04T03:21:00Z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0x01010095EB9B6AD3A30D4684B18560E5697DFB</vt:lpwstr>
  </property>
  <property fmtid="{D5CDD505-2E9C-101B-9397-08002B2CF9AE}" pid="3" name="_dlc_DocIdItemGuid">
    <vt:lpwstr>d42514df-21b6-43eb-9d54-4fbe1bd0edf8</vt:lpwstr>
  </property>
</Properties>
</file>