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am\Downloads\"/>
    </mc:Choice>
  </mc:AlternateContent>
  <xr:revisionPtr revIDLastSave="0" documentId="8_{526EA8E5-F47D-4DDF-B3B6-4A4A26CAB6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W53" i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<sst xmlns="http://schemas.openxmlformats.org/spreadsheetml/2006/main" count="621" uniqueCount="257">
  <si>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</si>
  <si>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</si>
  <si>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</si>
  <si>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</si>
  <si>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</si>
  <si>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</si>
  <si>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</si>
  <si>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</si>
  <si>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</si>
  <si>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</si>
  <si>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</si>
  <si>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</si>
  <si>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</si>
  <si>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</si>
  <si>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</si>
  <si>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</si>
  <si>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</si>
  <si>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</si>
  <si>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</si>
  <si>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</si>
  <si>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</si>
  <si>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</si>
  <si>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</si>
  <si>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</si>
  <si>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</si>
  <si>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</si>
  <si>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</si>
  <si>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</si>
  <si>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</si>
  <si>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</si>
  <si>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</si>
  <si>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</si>
  <si>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</si>
  <si>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</si>
  <si>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</si>
  <si>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</si>
  <si>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</si>
  <si>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</si>
  <si>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</si>
  <si>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</si>
  <si>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</si>
  <si>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</si>
  <si>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</si>
  <si>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</si>
  <si>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</si>
  <si>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</si>
  <si>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</si>
  <si>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</si>
  <si>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</si>
  <si>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</si>
  <si>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</si>
  <si>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</si>
  <si>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</si>
  <si>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</si>
  <si>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</si>
  <si>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</si>
  <si>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</si>
  <si>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</si>
  <si>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</si>
  <si>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</si>
  <si>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</si>
  <si>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</si>
  <si>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</si>
  <si>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</si>
  <si>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</si>
  <si>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</si>
  <si>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</si>
  <si>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</si>
  <si>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</si>
  <si>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</si>
  <si>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</si>
  <si>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</si>
  <si>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</si>
  <si>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</si>
  <si>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</si>
  <si>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</si>
  <si>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</si>
  <si>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</si>
  <si>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</si>
  <si>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</si>
  <si>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</si>
  <si>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</si>
  <si>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</si>
  <si>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</si>
  <si>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</si>
  <si>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</si>
  <si>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</si>
  <si>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</si>
  <si>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</si>
  <si>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</si>
  <si>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</si>
  <si>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</si>
  <si>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</si>
  <si>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</si>
  <si>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</si>
  <si>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</si>
  <si>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</si>
  <si>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</si>
  <si>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</si>
  <si>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</si>
  <si>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</si>
  <si>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</si>
  <si>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</si>
  <si>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</si>
  <si>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</si>
  <si>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</si>
  <si>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</si>
  <si>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</si>
  <si>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</si>
  <si>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</si>
  <si>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</si>
  <si>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</si>
  <si>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</si>
  <si>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</si>
  <si>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</si>
  <si>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</si>
  <si>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</si>
  <si>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</si>
  <si>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</si>
  <si>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</si>
  <si>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</si>
  <si>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</si>
  <si>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</si>
  <si>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</si>
  <si>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</si>
  <si>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</si>
  <si>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</si>
  <si>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</si>
  <si>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</si>
  <si>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</si>
  <si>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</si>
  <si>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</si>
  <si>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</si>
  <si>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</si>
  <si>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</si>
  <si>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</si>
  <si>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</si>
  <si>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</si>
  <si>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</si>
  <si>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</si>
  <si>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</si>
  <si>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</si>
  <si>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</si>
  <si>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</si>
  <si>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</si>
  <si>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</si>
  <si>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</si>
  <si>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</si>
  <si>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</si>
  <si>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</si>
  <si>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</si>
  <si>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</si>
  <si>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</si>
  <si>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</si>
  <si>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</si>
  <si>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</si>
  <si>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</si>
  <si>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</si>
  <si>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</si>
  <si>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</si>
  <si>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</si>
  <si>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</si>
  <si>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</si>
  <si>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</si>
  <si>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</si>
  <si>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</si>
  <si>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</si>
  <si>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</si>
  <si>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</si>
  <si>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</si>
  <si>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</si>
  <si>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</si>
  <si>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</si>
  <si>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</si>
  <si>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</si>
  <si>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</si>
  <si>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</si>
  <si>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</si>
  <si>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</si>
  <si>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</si>
  <si>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</si>
  <si>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</si>
  <si>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</si>
  <si>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</si>
  <si>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</si>
  <si>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</si>
  <si>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</si>
  <si>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</si>
  <si>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</si>
  <si>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</si>
  <si>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</si>
  <si>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</si>
  <si>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</si>
  <si>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</si>
  <si>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</si>
  <si>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</si>
  <si>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</si>
  <si>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</si>
  <si>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</si>
  <si>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</si>
  <si>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</si>
  <si>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</si>
  <si>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</si>
  <si>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</si>
  <si>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</si>
  <si>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</si>
  <si>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</si>
  <si>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</si>
  <si>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</si>
  <si>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</si>
  <si>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</si>
  <si>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</si>
  <si>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</si>
  <si>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</si>
  <si>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</si>
  <si>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</si>
  <si>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</si>
  <si>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</si>
  <si>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</si>
  <si>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</si>
  <si>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</si>
  <si>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</si>
  <si>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</si>
  <si>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</si>
  <si>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</si>
  <si>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</si>
  <si>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</si>
  <si>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</si>
  <si>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</si>
  <si>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</si>
  <si>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</si>
  <si>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</si>
  <si>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</si>
  <si>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</si>
  <si>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</si>
  <si>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</si>
  <si>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</si>
  <si>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</si>
  <si>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</si>
  <si>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</si>
  <si>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</si>
  <si>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</si>
  <si>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</si>
  <si>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</si>
  <si>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</si>
  <si>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</si>
  <si>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</si>
  <si>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</si>
  <si>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</si>
  <si>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</si>
  <si>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CARRERA ADMINISTRATIVA</t>
  </si>
  <si>
    <t>DANIELA OCAMPO PALACIOS</t>
  </si>
  <si>
    <t>docampo@participacionbogota.gov.co</t>
  </si>
  <si>
    <t>Distrito 6</t>
  </si>
  <si>
    <t>PROFESIONAL</t>
  </si>
  <si>
    <t>PROFESIONAL UNIVERSITARIO ( E ) 2019 - 01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</si>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</sst>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ampo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abSelected="1" topLeftCell="A17" workbookViewId="0">
      <selection activeCell="V37" sqref="V37:W37"/>
    </sheetView>
  </sheetViews>
  <sheetFormatPr baseColWidth="10" defaultColWidth="0" defaultRowHeight="14.5" x14ac:dyDescent="0.35"/>
  <cols>
    <col min="1" max="1" width="2.54296875" customWidth="1"/>
    <col min="2" max="28" width="5.7265625" customWidth="1"/>
    <col min="29" max="30" width="5.7265625" hidden="1" customWidth="1"/>
    <col min="31" max="16384" width="11.453125" hidden="1"/>
  </cols>
  <sheetData>
    <row r="1" spans="2:26" x14ac:dyDescent="0.35">
      <c r="B1" s="41"/>
      <c r="C1" s="42"/>
      <c r="D1" s="42"/>
      <c r="E1" s="42"/>
      <c r="F1" s="65" t="s">
        <v>249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</row>
    <row r="2" spans="2:26" x14ac:dyDescent="0.35">
      <c r="B2" s="43"/>
      <c r="C2" s="44"/>
      <c r="D2" s="44"/>
      <c r="E2" s="44"/>
      <c r="F2" s="68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2:26" x14ac:dyDescent="0.35">
      <c r="B3" s="43"/>
      <c r="C3" s="44"/>
      <c r="D3" s="44"/>
      <c r="E3" s="44"/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0"/>
    </row>
    <row r="4" spans="2:26" ht="32.25" customHeight="1" thickBot="1" x14ac:dyDescent="0.4">
      <c r="B4" s="45"/>
      <c r="C4" s="46"/>
      <c r="D4" s="46"/>
      <c r="E4" s="46"/>
      <c r="F4" s="47" t="s">
        <v>146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</row>
    <row r="5" spans="2:26" ht="16" thickBot="1" x14ac:dyDescent="0.4">
      <c r="B5" s="53" t="s">
        <v>130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5"/>
    </row>
    <row r="6" spans="2:26" x14ac:dyDescent="0.35">
      <c r="F6" s="1"/>
      <c r="Z6" s="1"/>
    </row>
    <row r="7" spans="2:26" x14ac:dyDescent="0.35">
      <c r="G7" s="2" t="s">
        <v>2</v>
      </c>
      <c r="H7" s="50" t="s">
        <v>42</v>
      </c>
      <c r="I7" s="51"/>
      <c r="J7" s="51"/>
      <c r="K7" s="51"/>
      <c r="L7" s="51"/>
      <c r="M7" s="51"/>
      <c r="N7" s="51"/>
      <c r="O7" s="51"/>
      <c r="P7" s="51"/>
      <c r="Q7" s="51"/>
      <c r="R7" s="52"/>
    </row>
    <row r="8" spans="2:26" ht="7" customHeight="1" x14ac:dyDescent="0.35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 x14ac:dyDescent="0.35">
      <c r="G9" s="2" t="s">
        <v>4</v>
      </c>
      <c r="H9" s="50" t="s">
        <v>243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2"/>
    </row>
    <row r="10" spans="2:26" ht="7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 x14ac:dyDescent="0.35">
      <c r="G11" s="2" t="s">
        <v>6</v>
      </c>
      <c r="H11" s="56" t="s">
        <v>254</v>
      </c>
      <c r="I11" s="57"/>
      <c r="J11" s="58"/>
    </row>
    <row r="12" spans="2:26" ht="7" customHeight="1" x14ac:dyDescent="0.35"/>
    <row r="13" spans="2:26" x14ac:dyDescent="0.35">
      <c r="G13" s="2" t="s">
        <v>7</v>
      </c>
      <c r="H13" s="56" t="s">
        <v>250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8"/>
    </row>
    <row r="14" spans="2:26" ht="7" customHeight="1" x14ac:dyDescent="0.35"/>
    <row r="15" spans="2:26" x14ac:dyDescent="0.35">
      <c r="G15" s="2" t="s">
        <v>8</v>
      </c>
      <c r="H15" s="50" t="s">
        <v>251</v>
      </c>
      <c r="I15" s="51"/>
      <c r="J15" s="51"/>
      <c r="K15" s="51"/>
      <c r="L15" s="51"/>
      <c r="M15" s="51"/>
      <c r="N15" s="51"/>
      <c r="O15" s="51"/>
      <c r="P15" s="51"/>
      <c r="Q15" s="51"/>
      <c r="R15" s="52"/>
    </row>
    <row r="16" spans="2:26" ht="7" customHeight="1" x14ac:dyDescent="0.35"/>
    <row r="17" spans="2:26" x14ac:dyDescent="0.35">
      <c r="G17" s="2" t="s">
        <v>9</v>
      </c>
      <c r="H17" s="50" t="s">
        <v>255</v>
      </c>
      <c r="I17" s="51"/>
      <c r="J17" s="51"/>
      <c r="K17" s="51"/>
      <c r="L17" s="51"/>
      <c r="M17" s="51"/>
      <c r="N17" s="51"/>
      <c r="O17" s="51"/>
      <c r="P17" s="51"/>
      <c r="Q17" s="51"/>
      <c r="R17" s="52"/>
    </row>
    <row r="18" spans="2:26" ht="7" customHeight="1" x14ac:dyDescent="0.35"/>
    <row r="19" spans="2:26" x14ac:dyDescent="0.35">
      <c r="G19" s="2" t="s">
        <v>10</v>
      </c>
      <c r="H19" s="59" t="s">
        <v>252</v>
      </c>
      <c r="I19" s="51"/>
      <c r="J19" s="51"/>
      <c r="K19" s="51"/>
      <c r="L19" s="51"/>
      <c r="M19" s="51"/>
      <c r="N19" s="51"/>
      <c r="O19" s="51"/>
      <c r="P19" s="51"/>
      <c r="Q19" s="51"/>
      <c r="R19" s="52"/>
    </row>
    <row r="20" spans="2:26" ht="7" customHeight="1" x14ac:dyDescent="0.35"/>
    <row r="21" spans="2:26" x14ac:dyDescent="0.35">
      <c r="G21" s="2" t="s">
        <v>11</v>
      </c>
      <c r="H21" s="60">
        <v>2417900</v>
      </c>
      <c r="I21" s="61"/>
      <c r="J21" s="62"/>
      <c r="K21" s="3"/>
      <c r="L21" t="s">
        <v>12</v>
      </c>
      <c r="N21" s="63">
        <v>3209</v>
      </c>
      <c r="O21" s="64"/>
      <c r="P21" s="3"/>
    </row>
    <row r="22" spans="2:26" ht="7" customHeight="1" x14ac:dyDescent="0.35"/>
    <row r="23" spans="2:26" x14ac:dyDescent="0.35">
      <c r="G23" s="2" t="s">
        <v>13</v>
      </c>
      <c r="H23" s="50" t="s">
        <v>245</v>
      </c>
      <c r="I23" s="51"/>
      <c r="J23" s="51"/>
      <c r="K23" s="51"/>
      <c r="L23" s="51"/>
      <c r="M23" s="51"/>
      <c r="N23" s="51"/>
      <c r="O23" s="51"/>
      <c r="P23" s="51"/>
      <c r="Q23" s="51"/>
      <c r="R23" s="52"/>
    </row>
    <row r="24" spans="2:26" ht="7" customHeight="1" x14ac:dyDescent="0.35"/>
    <row r="25" spans="2:26" x14ac:dyDescent="0.35">
      <c r="G25" s="2" t="s">
        <v>9</v>
      </c>
      <c r="H25" s="50" t="s">
        <v>244</v>
      </c>
      <c r="I25" s="51"/>
      <c r="J25" s="51"/>
      <c r="K25" s="51"/>
      <c r="L25" s="51"/>
      <c r="M25" s="51"/>
      <c r="N25" s="51"/>
      <c r="O25" s="51"/>
      <c r="P25" s="51"/>
      <c r="Q25" s="51"/>
      <c r="R25" s="52"/>
    </row>
    <row r="26" spans="2:26" ht="15" thickBot="1" x14ac:dyDescent="0.4"/>
    <row r="27" spans="2:26" ht="16" thickBot="1" x14ac:dyDescent="0.4">
      <c r="B27" s="71" t="s">
        <v>131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3"/>
    </row>
    <row r="29" spans="2:26" x14ac:dyDescent="0.35">
      <c r="C29" s="4" t="s">
        <v>237</v>
      </c>
    </row>
    <row r="31" spans="2:26" x14ac:dyDescent="0.35">
      <c r="C31" s="74" t="s">
        <v>147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2:26" x14ac:dyDescent="0.35">
      <c r="P32" s="38" t="s">
        <v>236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 x14ac:dyDescent="0.35">
      <c r="G33" s="96" t="s">
        <v>140</v>
      </c>
      <c r="H33" s="96"/>
      <c r="I33" s="11"/>
      <c r="J33" s="11"/>
      <c r="K33" s="95" t="s">
        <v>144</v>
      </c>
      <c r="L33" s="96"/>
      <c r="M33" s="96"/>
      <c r="N33" s="96"/>
      <c r="O33" s="11"/>
      <c r="P33" s="97" t="s">
        <v>141</v>
      </c>
      <c r="Q33" s="97"/>
      <c r="R33" s="97"/>
      <c r="S33" s="97"/>
      <c r="T33" s="11"/>
      <c r="U33" s="98" t="s">
        <v>239</v>
      </c>
      <c r="V33" s="99"/>
      <c r="W33" s="99"/>
      <c r="X33" s="99"/>
    </row>
    <row r="35" spans="3:25" x14ac:dyDescent="0.35">
      <c r="E35" s="2" t="s">
        <v>132</v>
      </c>
      <c r="F35" s="2"/>
      <c r="G35" s="77">
        <v>1</v>
      </c>
      <c r="H35" s="78"/>
      <c r="L35" s="85">
        <v>0</v>
      </c>
      <c r="M35" s="86"/>
      <c r="Q35" s="87">
        <v>0</v>
      </c>
      <c r="R35" s="88"/>
      <c r="V35" s="81">
        <v>0</v>
      </c>
      <c r="W35" s="82"/>
    </row>
    <row r="36" spans="3:25" ht="7" customHeight="1" x14ac:dyDescent="0.35"/>
    <row r="37" spans="3:25" x14ac:dyDescent="0.35">
      <c r="E37" s="2" t="s">
        <v>133</v>
      </c>
      <c r="F37" s="2"/>
      <c r="G37" s="77">
        <v>49</v>
      </c>
      <c r="H37" s="78"/>
      <c r="L37" s="85">
        <v>9</v>
      </c>
      <c r="M37" s="86"/>
      <c r="Q37" s="87">
        <v>0</v>
      </c>
      <c r="R37" s="88"/>
      <c r="V37" s="81">
        <v>1</v>
      </c>
      <c r="W37" s="82"/>
    </row>
    <row r="38" spans="3:25" ht="7" customHeight="1" x14ac:dyDescent="0.35"/>
    <row r="39" spans="3:25" x14ac:dyDescent="0.35">
      <c r="E39" s="2" t="s">
        <v>134</v>
      </c>
      <c r="F39" s="2"/>
      <c r="G39" s="77">
        <v>7</v>
      </c>
      <c r="H39" s="78"/>
      <c r="L39" s="85">
        <v>2</v>
      </c>
      <c r="M39" s="86"/>
      <c r="Q39" s="87">
        <v>0</v>
      </c>
      <c r="R39" s="88"/>
      <c r="V39" s="81">
        <v>0</v>
      </c>
      <c r="W39" s="82"/>
    </row>
    <row r="40" spans="3:25" ht="7" customHeight="1" x14ac:dyDescent="0.35"/>
    <row r="41" spans="3:25" x14ac:dyDescent="0.35">
      <c r="E41" s="2" t="s">
        <v>135</v>
      </c>
      <c r="F41" s="2"/>
      <c r="G41" s="77">
        <v>35</v>
      </c>
      <c r="H41" s="78"/>
      <c r="L41" s="85">
        <v>2</v>
      </c>
      <c r="M41" s="86"/>
      <c r="Q41" s="87">
        <v>2</v>
      </c>
      <c r="R41" s="88"/>
      <c r="V41" s="81">
        <v>0</v>
      </c>
      <c r="W41" s="82"/>
    </row>
    <row r="42" spans="3:25" ht="7" customHeight="1" x14ac:dyDescent="0.35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 x14ac:dyDescent="0.35">
      <c r="E43" s="2" t="s">
        <v>137</v>
      </c>
      <c r="F43" s="2"/>
      <c r="G43" s="77">
        <v>17</v>
      </c>
      <c r="H43" s="78"/>
      <c r="L43" s="85">
        <v>0</v>
      </c>
      <c r="M43" s="86"/>
      <c r="Q43" s="87">
        <v>0</v>
      </c>
      <c r="R43" s="88"/>
      <c r="V43" s="81">
        <v>0</v>
      </c>
      <c r="W43" s="82"/>
    </row>
    <row r="44" spans="3:25" ht="7" customHeight="1" x14ac:dyDescent="0.35"/>
    <row r="45" spans="3:25" x14ac:dyDescent="0.35">
      <c r="E45" s="5" t="s">
        <v>136</v>
      </c>
      <c r="F45" s="2"/>
      <c r="G45" s="75">
        <f>G35+G37+G39+G41+G43</f>
        <v>109</v>
      </c>
      <c r="H45" s="76"/>
      <c r="L45" s="91">
        <f>L35+L37+L39+L41+L43</f>
        <v>13</v>
      </c>
      <c r="M45" s="92"/>
      <c r="Q45" s="79">
        <f>Q35+Q37+Q39+Q41+Q43</f>
        <v>2</v>
      </c>
      <c r="R45" s="80"/>
      <c r="V45" s="83">
        <f>V35+V37+V39+V41+V43</f>
        <v>1</v>
      </c>
      <c r="W45" s="84"/>
    </row>
    <row r="47" spans="3:25" x14ac:dyDescent="0.35">
      <c r="C47" s="74" t="s">
        <v>138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</row>
    <row r="49" spans="2:26" x14ac:dyDescent="0.35">
      <c r="F49" s="2" t="s">
        <v>240</v>
      </c>
      <c r="H49" s="85"/>
      <c r="I49" s="86"/>
      <c r="K49" s="2" t="s">
        <v>139</v>
      </c>
      <c r="M49" s="89"/>
      <c r="N49" s="90"/>
      <c r="R49" s="2" t="s">
        <v>142</v>
      </c>
      <c r="T49" s="85"/>
      <c r="U49" s="86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7" customHeight="1" x14ac:dyDescent="0.35"/>
    <row r="51" spans="2:26" x14ac:dyDescent="0.35">
      <c r="F51" s="2" t="s">
        <v>240</v>
      </c>
      <c r="H51" s="85" t="s">
        <v>248</v>
      </c>
      <c r="I51" s="86"/>
      <c r="K51" s="2" t="s">
        <v>139</v>
      </c>
      <c r="M51" s="89">
        <v>44215</v>
      </c>
      <c r="N51" s="90"/>
      <c r="R51" s="2" t="s">
        <v>142</v>
      </c>
      <c r="T51" s="85">
        <v>5</v>
      </c>
      <c r="U51" s="86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>Se relacionan menos empleos en el detalle, favor verificar</v>
      </c>
    </row>
    <row r="52" spans="2:26" ht="7" customHeight="1" x14ac:dyDescent="0.35"/>
    <row r="53" spans="2:26" x14ac:dyDescent="0.35">
      <c r="F53" s="2" t="s">
        <v>240</v>
      </c>
      <c r="H53" s="85" t="s">
        <v>253</v>
      </c>
      <c r="I53" s="86"/>
      <c r="K53" s="2" t="s">
        <v>139</v>
      </c>
      <c r="M53" s="89"/>
      <c r="N53" s="90"/>
      <c r="R53" s="2" t="s">
        <v>142</v>
      </c>
      <c r="T53" s="85">
        <v>11</v>
      </c>
      <c r="U53" s="86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7" customHeight="1" x14ac:dyDescent="0.35"/>
    <row r="55" spans="2:26" x14ac:dyDescent="0.35">
      <c r="F55" s="2" t="s">
        <v>240</v>
      </c>
      <c r="H55" s="85"/>
      <c r="I55" s="86"/>
      <c r="K55" s="2" t="s">
        <v>139</v>
      </c>
      <c r="M55" s="89"/>
      <c r="N55" s="90"/>
      <c r="R55" s="2" t="s">
        <v>142</v>
      </c>
      <c r="T55" s="85"/>
      <c r="U55" s="86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7" customHeight="1" x14ac:dyDescent="0.35"/>
    <row r="57" spans="2:26" x14ac:dyDescent="0.35">
      <c r="R57" s="2" t="s">
        <v>143</v>
      </c>
      <c r="T57" s="93">
        <f>T49+T51+T53+T55</f>
        <v>16</v>
      </c>
      <c r="U57" s="94"/>
    </row>
    <row r="58" spans="2:26" x14ac:dyDescent="0.35">
      <c r="B58" s="12" t="s">
        <v>145</v>
      </c>
      <c r="D58" s="40" t="s">
        <v>241</v>
      </c>
    </row>
    <row r="59" spans="2:26" x14ac:dyDescent="0.35">
      <c r="D59" t="s">
        <v>242</v>
      </c>
    </row>
    <row r="60" spans="2:26" ht="6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  <mergeCell ref="Q39:R39"/>
    <mergeCell ref="Q41:R41"/>
    <mergeCell ref="H55:I55"/>
    <mergeCell ref="M55:N55"/>
    <mergeCell ref="H49:I49"/>
    <mergeCell ref="M49:N49"/>
    <mergeCell ref="L45:M45"/>
    <mergeCell ref="L35:M35"/>
    <mergeCell ref="L37:M37"/>
    <mergeCell ref="L39:M39"/>
    <mergeCell ref="L41:M41"/>
    <mergeCell ref="L43:M4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zoomScale="90" zoomScaleNormal="90" workbookViewId="0">
      <pane xSplit="10" ySplit="8" topLeftCell="K15" activePane="bottomRight" state="frozen"/>
      <selection pane="topRight" activeCell="J1" sqref="J1"/>
      <selection pane="bottomLeft" activeCell="A9" sqref="A9"/>
      <selection pane="bottomRight" activeCell="G24" sqref="G24"/>
    </sheetView>
  </sheetViews>
  <sheetFormatPr baseColWidth="10" defaultColWidth="0" defaultRowHeight="14.5" x14ac:dyDescent="0.35"/>
  <cols>
    <col min="1" max="1" width="2.7265625" customWidth="1"/>
    <col min="2" max="2" width="11.54296875" customWidth="1"/>
    <col min="3" max="3" width="12.81640625" customWidth="1"/>
    <col min="4" max="4" width="40.7265625" customWidth="1"/>
    <col min="5" max="5" width="6.453125" customWidth="1"/>
    <col min="6" max="6" width="16.54296875" customWidth="1"/>
    <col min="7" max="7" width="18.453125" customWidth="1"/>
    <col min="8" max="8" width="15.7265625" customWidth="1"/>
    <col min="9" max="9" width="21.453125" customWidth="1"/>
    <col min="10" max="10" width="13.453125" customWidth="1"/>
    <col min="11" max="11" width="15.54296875" customWidth="1"/>
    <col min="12" max="12" width="13.453125" customWidth="1"/>
    <col min="13" max="14" width="5.7265625" customWidth="1"/>
    <col min="15" max="16384" width="5.7265625" hidden="1"/>
  </cols>
  <sheetData>
    <row r="1" spans="2:12" x14ac:dyDescent="0.35">
      <c r="B1" s="100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2:12" x14ac:dyDescent="0.35"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2:12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 x14ac:dyDescent="0.35">
      <c r="B4" s="106" t="s">
        <v>146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2:12" ht="15.5" x14ac:dyDescent="0.35">
      <c r="B5" s="109" t="s">
        <v>159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7" spans="2:12" ht="15.5" x14ac:dyDescent="0.35">
      <c r="B7" s="110" t="s">
        <v>232</v>
      </c>
      <c r="C7" s="111"/>
      <c r="D7" s="111"/>
      <c r="E7" s="111"/>
      <c r="F7" s="112"/>
      <c r="G7" s="110" t="s">
        <v>156</v>
      </c>
      <c r="H7" s="111"/>
      <c r="I7" s="112"/>
      <c r="J7" s="110" t="s">
        <v>154</v>
      </c>
      <c r="K7" s="111"/>
      <c r="L7" s="112"/>
    </row>
    <row r="8" spans="2:12" ht="43.5" x14ac:dyDescent="0.35">
      <c r="B8" s="14" t="s">
        <v>148</v>
      </c>
      <c r="C8" s="14" t="s">
        <v>151</v>
      </c>
      <c r="D8" s="15" t="s">
        <v>149</v>
      </c>
      <c r="E8" s="15" t="s">
        <v>150</v>
      </c>
      <c r="F8" s="14" t="s">
        <v>157</v>
      </c>
      <c r="G8" s="15" t="s">
        <v>152</v>
      </c>
      <c r="H8" s="14" t="s">
        <v>233</v>
      </c>
      <c r="I8" s="14" t="s">
        <v>153</v>
      </c>
      <c r="J8" s="15" t="s">
        <v>154</v>
      </c>
      <c r="K8" s="14" t="s">
        <v>235</v>
      </c>
      <c r="L8" s="15" t="s">
        <v>155</v>
      </c>
    </row>
    <row r="9" spans="2:12" x14ac:dyDescent="0.35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234</v>
      </c>
      <c r="H9" s="22">
        <v>28308780</v>
      </c>
      <c r="I9" s="35">
        <v>44138</v>
      </c>
      <c r="J9" s="22" t="s">
        <v>253</v>
      </c>
      <c r="K9" s="22" t="s">
        <v>14</v>
      </c>
      <c r="L9" s="25">
        <v>163506</v>
      </c>
    </row>
    <row r="10" spans="2:12" x14ac:dyDescent="0.35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238</v>
      </c>
      <c r="H10" s="23">
        <v>1018463036</v>
      </c>
      <c r="I10" s="36">
        <v>44342</v>
      </c>
      <c r="J10" s="23" t="s">
        <v>253</v>
      </c>
      <c r="K10" s="23" t="s">
        <v>14</v>
      </c>
      <c r="L10" s="25">
        <v>168742</v>
      </c>
    </row>
    <row r="11" spans="2:12" x14ac:dyDescent="0.35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234</v>
      </c>
      <c r="H11" s="23">
        <v>80224327</v>
      </c>
      <c r="I11" s="36">
        <v>44609</v>
      </c>
      <c r="J11" s="23" t="s">
        <v>253</v>
      </c>
      <c r="K11" s="23" t="s">
        <v>14</v>
      </c>
      <c r="L11" s="26">
        <v>163503</v>
      </c>
    </row>
    <row r="12" spans="2:12" x14ac:dyDescent="0.35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234</v>
      </c>
      <c r="H12" s="23">
        <v>1012350602</v>
      </c>
      <c r="I12" s="36">
        <v>45114</v>
      </c>
      <c r="J12" s="23" t="s">
        <v>253</v>
      </c>
      <c r="K12" s="23" t="s">
        <v>14</v>
      </c>
      <c r="L12" s="26">
        <v>169622</v>
      </c>
    </row>
    <row r="13" spans="2:12" x14ac:dyDescent="0.35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234</v>
      </c>
      <c r="H13" s="23">
        <v>51741770</v>
      </c>
      <c r="I13" s="36">
        <v>44930</v>
      </c>
      <c r="J13" s="23" t="s">
        <v>253</v>
      </c>
      <c r="K13" s="23" t="s">
        <v>14</v>
      </c>
      <c r="L13" s="26">
        <v>193100</v>
      </c>
    </row>
    <row r="14" spans="2:12" x14ac:dyDescent="0.35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234</v>
      </c>
      <c r="H14" s="23">
        <v>39532223</v>
      </c>
      <c r="I14" s="36">
        <v>45114</v>
      </c>
      <c r="J14" s="23" t="s">
        <v>253</v>
      </c>
      <c r="K14" s="23" t="s">
        <v>14</v>
      </c>
      <c r="L14" s="26">
        <v>190545</v>
      </c>
    </row>
    <row r="15" spans="2:12" x14ac:dyDescent="0.35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234</v>
      </c>
      <c r="H15" s="23">
        <v>52232757</v>
      </c>
      <c r="I15" s="36">
        <v>44958</v>
      </c>
      <c r="J15" s="23" t="s">
        <v>253</v>
      </c>
      <c r="K15" s="23" t="s">
        <v>14</v>
      </c>
      <c r="L15" s="26">
        <v>197915</v>
      </c>
    </row>
    <row r="16" spans="2:12" x14ac:dyDescent="0.35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234</v>
      </c>
      <c r="H16" s="23">
        <v>52431563</v>
      </c>
      <c r="I16" s="36">
        <v>45114</v>
      </c>
      <c r="J16" s="23" t="s">
        <v>253</v>
      </c>
      <c r="K16" s="23" t="s">
        <v>14</v>
      </c>
      <c r="L16" s="26">
        <v>197909</v>
      </c>
    </row>
    <row r="17" spans="2:12" x14ac:dyDescent="0.35">
      <c r="B17" s="20">
        <v>219</v>
      </c>
      <c r="C17" s="29" t="str">
        <f t="shared" si="0"/>
        <v>Profesional</v>
      </c>
      <c r="D17" s="29" t="str">
        <f t="shared" si="1"/>
        <v>Profesional Universitario</v>
      </c>
      <c r="E17" s="33">
        <v>3</v>
      </c>
      <c r="F17" s="36">
        <v>45169</v>
      </c>
      <c r="G17" s="20" t="s">
        <v>256</v>
      </c>
      <c r="H17" s="23"/>
      <c r="I17" s="36"/>
      <c r="J17" s="23" t="s">
        <v>253</v>
      </c>
      <c r="K17" s="23" t="s">
        <v>14</v>
      </c>
      <c r="L17" s="26"/>
    </row>
    <row r="18" spans="2:12" x14ac:dyDescent="0.35">
      <c r="B18" s="20"/>
      <c r="C18" s="29" t="str">
        <f t="shared" si="0"/>
        <v/>
      </c>
      <c r="D18" s="29" t="str">
        <f t="shared" si="1"/>
        <v/>
      </c>
      <c r="E18" s="33"/>
      <c r="F18" s="36"/>
      <c r="G18" s="20"/>
      <c r="H18" s="23"/>
      <c r="I18" s="36"/>
      <c r="J18" s="23"/>
      <c r="K18" s="23"/>
      <c r="L18" s="26"/>
    </row>
    <row r="19" spans="2:12" x14ac:dyDescent="0.35">
      <c r="B19" s="20">
        <v>407</v>
      </c>
      <c r="C19" s="29" t="str">
        <f t="shared" si="0"/>
        <v>Asistencial</v>
      </c>
      <c r="D19" s="29" t="str">
        <f t="shared" si="1"/>
        <v>Auxiliar Administrativo</v>
      </c>
      <c r="E19" s="33">
        <v>2</v>
      </c>
      <c r="F19" s="36">
        <v>44958</v>
      </c>
      <c r="G19" s="20" t="s">
        <v>247</v>
      </c>
      <c r="H19" s="23">
        <v>1080931892</v>
      </c>
      <c r="I19" s="36">
        <v>45070</v>
      </c>
      <c r="J19" s="23" t="s">
        <v>248</v>
      </c>
      <c r="K19" s="23" t="s">
        <v>246</v>
      </c>
      <c r="L19" s="26">
        <v>137454</v>
      </c>
    </row>
    <row r="20" spans="2:12" x14ac:dyDescent="0.35">
      <c r="B20" s="20">
        <v>480</v>
      </c>
      <c r="C20" s="29" t="str">
        <f t="shared" si="0"/>
        <v>Asistencial</v>
      </c>
      <c r="D20" s="29" t="str">
        <f t="shared" si="1"/>
        <v>Conductor</v>
      </c>
      <c r="E20" s="33">
        <v>3</v>
      </c>
      <c r="F20" s="36">
        <v>44927</v>
      </c>
      <c r="G20" s="20" t="s">
        <v>247</v>
      </c>
      <c r="H20" s="23">
        <v>1032399047</v>
      </c>
      <c r="I20" s="36">
        <v>45027</v>
      </c>
      <c r="J20" s="23" t="s">
        <v>248</v>
      </c>
      <c r="K20" s="23" t="s">
        <v>246</v>
      </c>
      <c r="L20" s="26">
        <v>137452</v>
      </c>
    </row>
    <row r="21" spans="2:12" x14ac:dyDescent="0.35">
      <c r="B21" s="20"/>
      <c r="C21" s="29" t="str">
        <f t="shared" si="0"/>
        <v/>
      </c>
      <c r="D21" s="29" t="str">
        <f t="shared" si="1"/>
        <v/>
      </c>
      <c r="E21" s="33"/>
      <c r="F21" s="36"/>
      <c r="G21" s="20"/>
      <c r="H21" s="23"/>
      <c r="I21" s="36"/>
      <c r="J21" s="23"/>
      <c r="K21" s="23"/>
      <c r="L21" s="26"/>
    </row>
    <row r="22" spans="2:12" x14ac:dyDescent="0.35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 x14ac:dyDescent="0.35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 x14ac:dyDescent="0.35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256</v>
      </c>
      <c r="H24" s="23"/>
      <c r="I24" s="36"/>
      <c r="J24" s="23" t="s">
        <v>253</v>
      </c>
      <c r="K24" s="23" t="s">
        <v>14</v>
      </c>
      <c r="L24" s="26">
        <v>197785</v>
      </c>
    </row>
    <row r="25" spans="2:12" x14ac:dyDescent="0.35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234</v>
      </c>
      <c r="H25" s="23">
        <v>79545626</v>
      </c>
      <c r="I25" s="36">
        <v>44610</v>
      </c>
      <c r="J25" s="23" t="s">
        <v>253</v>
      </c>
      <c r="K25" s="23" t="s">
        <v>14</v>
      </c>
      <c r="L25" s="26">
        <v>187891</v>
      </c>
    </row>
    <row r="26" spans="2:12" x14ac:dyDescent="0.35">
      <c r="B26" s="20"/>
      <c r="C26" s="29" t="str">
        <f t="shared" si="0"/>
        <v/>
      </c>
      <c r="D26" s="29" t="str">
        <f t="shared" si="1"/>
        <v/>
      </c>
      <c r="E26" s="23"/>
      <c r="F26" s="23"/>
      <c r="G26" s="23"/>
      <c r="H26" s="23"/>
      <c r="I26" s="23"/>
      <c r="J26" s="23"/>
      <c r="K26" s="23"/>
      <c r="L26" s="23"/>
    </row>
    <row r="27" spans="2:12" x14ac:dyDescent="0.35">
      <c r="B27" s="20"/>
      <c r="C27" s="29" t="str">
        <f t="shared" si="0"/>
        <v/>
      </c>
      <c r="D27" s="29" t="str">
        <f t="shared" si="1"/>
        <v/>
      </c>
      <c r="E27" s="33"/>
      <c r="F27" s="36"/>
      <c r="G27" s="20"/>
      <c r="H27" s="23"/>
      <c r="I27" s="36"/>
      <c r="J27" s="23"/>
      <c r="K27" s="23"/>
      <c r="L27" s="26"/>
    </row>
    <row r="28" spans="2:12" x14ac:dyDescent="0.35">
      <c r="B28" s="20"/>
      <c r="C28" s="29" t="str">
        <f t="shared" si="0"/>
        <v/>
      </c>
      <c r="D28" s="29" t="str">
        <f t="shared" si="1"/>
        <v/>
      </c>
      <c r="E28" s="33"/>
      <c r="F28" s="36"/>
      <c r="G28" s="20"/>
      <c r="H28" s="23"/>
      <c r="I28" s="36"/>
      <c r="J28" s="23"/>
      <c r="K28" s="23"/>
      <c r="L28" s="26"/>
    </row>
    <row r="29" spans="2:12" x14ac:dyDescent="0.35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 x14ac:dyDescent="0.35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 x14ac:dyDescent="0.35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 x14ac:dyDescent="0.35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 x14ac:dyDescent="0.35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 x14ac:dyDescent="0.35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 x14ac:dyDescent="0.35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 x14ac:dyDescent="0.35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 x14ac:dyDescent="0.35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 x14ac:dyDescent="0.35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 x14ac:dyDescent="0.35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 x14ac:dyDescent="0.35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 x14ac:dyDescent="0.35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 x14ac:dyDescent="0.35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 x14ac:dyDescent="0.35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 x14ac:dyDescent="0.35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 x14ac:dyDescent="0.35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 x14ac:dyDescent="0.35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 x14ac:dyDescent="0.35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 x14ac:dyDescent="0.35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 x14ac:dyDescent="0.35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 x14ac:dyDescent="0.35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 x14ac:dyDescent="0.35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 x14ac:dyDescent="0.35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 x14ac:dyDescent="0.35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 x14ac:dyDescent="0.35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 x14ac:dyDescent="0.35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 x14ac:dyDescent="0.35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 x14ac:dyDescent="0.35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 x14ac:dyDescent="0.35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 x14ac:dyDescent="0.35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 x14ac:dyDescent="0.35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 x14ac:dyDescent="0.35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 x14ac:dyDescent="0.35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 x14ac:dyDescent="0.35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 x14ac:dyDescent="0.35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 x14ac:dyDescent="0.35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 x14ac:dyDescent="0.35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 x14ac:dyDescent="0.35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 x14ac:dyDescent="0.35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 x14ac:dyDescent="0.35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 x14ac:dyDescent="0.35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 x14ac:dyDescent="0.35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 x14ac:dyDescent="0.35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 x14ac:dyDescent="0.35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 x14ac:dyDescent="0.35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 x14ac:dyDescent="0.35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 x14ac:dyDescent="0.35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 x14ac:dyDescent="0.35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 x14ac:dyDescent="0.35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 x14ac:dyDescent="0.35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 x14ac:dyDescent="0.35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 x14ac:dyDescent="0.35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 x14ac:dyDescent="0.35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 x14ac:dyDescent="0.35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 x14ac:dyDescent="0.35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 x14ac:dyDescent="0.35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 x14ac:dyDescent="0.35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 x14ac:dyDescent="0.35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 x14ac:dyDescent="0.35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 x14ac:dyDescent="0.35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 x14ac:dyDescent="0.35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 x14ac:dyDescent="0.35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 x14ac:dyDescent="0.35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 x14ac:dyDescent="0.35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 x14ac:dyDescent="0.35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 x14ac:dyDescent="0.35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 x14ac:dyDescent="0.35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 x14ac:dyDescent="0.35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 x14ac:dyDescent="0.35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 x14ac:dyDescent="0.35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 x14ac:dyDescent="0.35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 x14ac:dyDescent="0.35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 x14ac:dyDescent="0.35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 x14ac:dyDescent="0.35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 x14ac:dyDescent="0.35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 x14ac:dyDescent="0.35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 x14ac:dyDescent="0.35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 x14ac:dyDescent="0.35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 x14ac:dyDescent="0.35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 x14ac:dyDescent="0.35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 x14ac:dyDescent="0.35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 x14ac:dyDescent="0.35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 x14ac:dyDescent="0.35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 x14ac:dyDescent="0.35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 x14ac:dyDescent="0.35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 x14ac:dyDescent="0.35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 x14ac:dyDescent="0.35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 x14ac:dyDescent="0.35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 x14ac:dyDescent="0.35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 x14ac:dyDescent="0.35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 x14ac:dyDescent="0.35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 x14ac:dyDescent="0.35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 x14ac:dyDescent="0.35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 x14ac:dyDescent="0.35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 x14ac:dyDescent="0.35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 x14ac:dyDescent="0.35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 x14ac:dyDescent="0.35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 x14ac:dyDescent="0.35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 x14ac:dyDescent="0.35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 x14ac:dyDescent="0.35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 x14ac:dyDescent="0.35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 x14ac:dyDescent="0.35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 x14ac:dyDescent="0.35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 x14ac:dyDescent="0.35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 x14ac:dyDescent="0.35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 x14ac:dyDescent="0.35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 x14ac:dyDescent="0.35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 x14ac:dyDescent="0.35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 x14ac:dyDescent="0.35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 x14ac:dyDescent="0.35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 x14ac:dyDescent="0.35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 x14ac:dyDescent="0.35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 x14ac:dyDescent="0.35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 x14ac:dyDescent="0.35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 x14ac:dyDescent="0.35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 x14ac:dyDescent="0.35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 x14ac:dyDescent="0.35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 x14ac:dyDescent="0.35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 x14ac:dyDescent="0.35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 x14ac:dyDescent="0.35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 x14ac:dyDescent="0.35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 x14ac:dyDescent="0.35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 x14ac:dyDescent="0.35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 x14ac:dyDescent="0.35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 x14ac:dyDescent="0.35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 x14ac:dyDescent="0.35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 x14ac:dyDescent="0.35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 x14ac:dyDescent="0.35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 x14ac:dyDescent="0.35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 x14ac:dyDescent="0.35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 x14ac:dyDescent="0.35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 x14ac:dyDescent="0.35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 x14ac:dyDescent="0.35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 x14ac:dyDescent="0.35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 x14ac:dyDescent="0.35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 x14ac:dyDescent="0.35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 x14ac:dyDescent="0.35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 x14ac:dyDescent="0.35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 x14ac:dyDescent="0.35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 x14ac:dyDescent="0.35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 x14ac:dyDescent="0.35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 x14ac:dyDescent="0.35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 x14ac:dyDescent="0.35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 x14ac:dyDescent="0.35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 x14ac:dyDescent="0.35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 x14ac:dyDescent="0.35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 x14ac:dyDescent="0.35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 x14ac:dyDescent="0.35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 x14ac:dyDescent="0.35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 x14ac:dyDescent="0.35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 x14ac:dyDescent="0.35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 x14ac:dyDescent="0.35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 x14ac:dyDescent="0.35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 x14ac:dyDescent="0.35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 x14ac:dyDescent="0.35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 x14ac:dyDescent="0.35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 x14ac:dyDescent="0.35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 x14ac:dyDescent="0.35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 x14ac:dyDescent="0.35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 x14ac:dyDescent="0.35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 x14ac:dyDescent="0.35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 x14ac:dyDescent="0.35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 x14ac:dyDescent="0.35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 x14ac:dyDescent="0.35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 x14ac:dyDescent="0.35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 x14ac:dyDescent="0.35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 x14ac:dyDescent="0.35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 x14ac:dyDescent="0.35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 x14ac:dyDescent="0.35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 x14ac:dyDescent="0.35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 x14ac:dyDescent="0.35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 x14ac:dyDescent="0.35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 x14ac:dyDescent="0.35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 x14ac:dyDescent="0.35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 x14ac:dyDescent="0.35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 x14ac:dyDescent="0.35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 x14ac:dyDescent="0.35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 x14ac:dyDescent="0.35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 x14ac:dyDescent="0.35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 x14ac:dyDescent="0.35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 x14ac:dyDescent="0.35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 x14ac:dyDescent="0.35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 x14ac:dyDescent="0.35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 x14ac:dyDescent="0.35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 x14ac:dyDescent="0.35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 x14ac:dyDescent="0.35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 x14ac:dyDescent="0.35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 x14ac:dyDescent="0.35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 x14ac:dyDescent="0.35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 x14ac:dyDescent="0.35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 x14ac:dyDescent="0.35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 x14ac:dyDescent="0.35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 x14ac:dyDescent="0.35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 x14ac:dyDescent="0.35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 x14ac:dyDescent="0.35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 x14ac:dyDescent="0.35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 x14ac:dyDescent="0.35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 x14ac:dyDescent="0.35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 x14ac:dyDescent="0.35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 x14ac:dyDescent="0.35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 x14ac:dyDescent="0.35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 x14ac:dyDescent="0.35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 x14ac:dyDescent="0.35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 x14ac:dyDescent="0.35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 x14ac:dyDescent="0.35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 x14ac:dyDescent="0.35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 x14ac:dyDescent="0.35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 x14ac:dyDescent="0.35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 x14ac:dyDescent="0.35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 x14ac:dyDescent="0.35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 x14ac:dyDescent="0.35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 x14ac:dyDescent="0.35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 x14ac:dyDescent="0.35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 x14ac:dyDescent="0.35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 x14ac:dyDescent="0.35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 x14ac:dyDescent="0.35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 x14ac:dyDescent="0.35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 x14ac:dyDescent="0.35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 x14ac:dyDescent="0.35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 x14ac:dyDescent="0.35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 x14ac:dyDescent="0.35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 x14ac:dyDescent="0.35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 x14ac:dyDescent="0.35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 x14ac:dyDescent="0.35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 x14ac:dyDescent="0.35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 x14ac:dyDescent="0.35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 x14ac:dyDescent="0.35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 x14ac:dyDescent="0.35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 x14ac:dyDescent="0.35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 x14ac:dyDescent="0.35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 x14ac:dyDescent="0.35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 x14ac:dyDescent="0.35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 x14ac:dyDescent="0.35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 x14ac:dyDescent="0.35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 x14ac:dyDescent="0.35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 x14ac:dyDescent="0.35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 x14ac:dyDescent="0.35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 x14ac:dyDescent="0.35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 x14ac:dyDescent="0.35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 x14ac:dyDescent="0.35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 x14ac:dyDescent="0.35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 x14ac:dyDescent="0.35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 x14ac:dyDescent="0.35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 x14ac:dyDescent="0.35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 x14ac:dyDescent="0.35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 x14ac:dyDescent="0.35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 x14ac:dyDescent="0.35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 x14ac:dyDescent="0.35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 x14ac:dyDescent="0.35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 x14ac:dyDescent="0.35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 x14ac:dyDescent="0.35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 x14ac:dyDescent="0.35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 x14ac:dyDescent="0.35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 x14ac:dyDescent="0.35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 x14ac:dyDescent="0.35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 x14ac:dyDescent="0.35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 x14ac:dyDescent="0.35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 x14ac:dyDescent="0.35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 x14ac:dyDescent="0.35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 x14ac:dyDescent="0.35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 x14ac:dyDescent="0.35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 x14ac:dyDescent="0.35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 x14ac:dyDescent="0.35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 x14ac:dyDescent="0.35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 x14ac:dyDescent="0.35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 x14ac:dyDescent="0.35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 x14ac:dyDescent="0.35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 x14ac:dyDescent="0.35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 x14ac:dyDescent="0.35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 x14ac:dyDescent="0.35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 x14ac:dyDescent="0.35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 x14ac:dyDescent="0.35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 x14ac:dyDescent="0.35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 x14ac:dyDescent="0.35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 x14ac:dyDescent="0.35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 x14ac:dyDescent="0.35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 x14ac:dyDescent="0.35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 x14ac:dyDescent="0.35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 x14ac:dyDescent="0.35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 x14ac:dyDescent="0.35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 x14ac:dyDescent="0.35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 x14ac:dyDescent="0.35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 x14ac:dyDescent="0.35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 x14ac:dyDescent="0.35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 x14ac:dyDescent="0.35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 x14ac:dyDescent="0.35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 x14ac:dyDescent="0.35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 x14ac:dyDescent="0.35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 x14ac:dyDescent="0.35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 x14ac:dyDescent="0.35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 x14ac:dyDescent="0.35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 x14ac:dyDescent="0.35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 x14ac:dyDescent="0.35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 x14ac:dyDescent="0.35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 x14ac:dyDescent="0.35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 x14ac:dyDescent="0.35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 x14ac:dyDescent="0.35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 x14ac:dyDescent="0.35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 x14ac:dyDescent="0.35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 x14ac:dyDescent="0.35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 x14ac:dyDescent="0.35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 x14ac:dyDescent="0.35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 x14ac:dyDescent="0.35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 x14ac:dyDescent="0.35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 x14ac:dyDescent="0.35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 x14ac:dyDescent="0.35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 x14ac:dyDescent="0.35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 x14ac:dyDescent="0.35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 x14ac:dyDescent="0.35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 x14ac:dyDescent="0.35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 x14ac:dyDescent="0.35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 x14ac:dyDescent="0.35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 x14ac:dyDescent="0.35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 x14ac:dyDescent="0.35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 x14ac:dyDescent="0.35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 x14ac:dyDescent="0.35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 x14ac:dyDescent="0.35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 x14ac:dyDescent="0.35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 x14ac:dyDescent="0.35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 x14ac:dyDescent="0.35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 x14ac:dyDescent="0.35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 x14ac:dyDescent="0.35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 x14ac:dyDescent="0.35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 x14ac:dyDescent="0.35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 x14ac:dyDescent="0.35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 x14ac:dyDescent="0.35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 x14ac:dyDescent="0.35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 x14ac:dyDescent="0.35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 x14ac:dyDescent="0.35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 x14ac:dyDescent="0.35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 x14ac:dyDescent="0.35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 x14ac:dyDescent="0.35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 x14ac:dyDescent="0.35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 x14ac:dyDescent="0.35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 x14ac:dyDescent="0.35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 x14ac:dyDescent="0.35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 x14ac:dyDescent="0.35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 x14ac:dyDescent="0.35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 x14ac:dyDescent="0.35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 x14ac:dyDescent="0.35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 x14ac:dyDescent="0.35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 x14ac:dyDescent="0.35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 x14ac:dyDescent="0.35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 x14ac:dyDescent="0.35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 x14ac:dyDescent="0.35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 x14ac:dyDescent="0.35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 x14ac:dyDescent="0.35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 x14ac:dyDescent="0.35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 x14ac:dyDescent="0.35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 x14ac:dyDescent="0.35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 x14ac:dyDescent="0.35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 x14ac:dyDescent="0.35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 x14ac:dyDescent="0.35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 x14ac:dyDescent="0.35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 x14ac:dyDescent="0.35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 x14ac:dyDescent="0.35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 x14ac:dyDescent="0.35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 x14ac:dyDescent="0.35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 x14ac:dyDescent="0.35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 x14ac:dyDescent="0.35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 x14ac:dyDescent="0.35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 x14ac:dyDescent="0.35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 x14ac:dyDescent="0.35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 x14ac:dyDescent="0.35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 x14ac:dyDescent="0.35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 x14ac:dyDescent="0.35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 x14ac:dyDescent="0.35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 x14ac:dyDescent="0.35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 x14ac:dyDescent="0.35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 x14ac:dyDescent="0.35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 x14ac:dyDescent="0.35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 x14ac:dyDescent="0.35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 x14ac:dyDescent="0.35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 x14ac:dyDescent="0.35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 x14ac:dyDescent="0.35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 x14ac:dyDescent="0.35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 x14ac:dyDescent="0.35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 x14ac:dyDescent="0.35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 x14ac:dyDescent="0.35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 x14ac:dyDescent="0.35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 x14ac:dyDescent="0.35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 x14ac:dyDescent="0.35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 x14ac:dyDescent="0.35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 x14ac:dyDescent="0.35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 x14ac:dyDescent="0.35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 x14ac:dyDescent="0.35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 x14ac:dyDescent="0.35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 x14ac:dyDescent="0.35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 x14ac:dyDescent="0.35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 x14ac:dyDescent="0.35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 x14ac:dyDescent="0.35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 x14ac:dyDescent="0.35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 x14ac:dyDescent="0.35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 x14ac:dyDescent="0.35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 x14ac:dyDescent="0.35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 x14ac:dyDescent="0.35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 x14ac:dyDescent="0.35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 x14ac:dyDescent="0.35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 x14ac:dyDescent="0.35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 x14ac:dyDescent="0.35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 x14ac:dyDescent="0.35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 x14ac:dyDescent="0.35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 x14ac:dyDescent="0.35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 x14ac:dyDescent="0.35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 x14ac:dyDescent="0.35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 x14ac:dyDescent="0.35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 x14ac:dyDescent="0.35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 x14ac:dyDescent="0.35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 x14ac:dyDescent="0.35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 x14ac:dyDescent="0.35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 x14ac:dyDescent="0.35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 x14ac:dyDescent="0.35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 x14ac:dyDescent="0.35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 x14ac:dyDescent="0.35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 x14ac:dyDescent="0.35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 x14ac:dyDescent="0.35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 x14ac:dyDescent="0.35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 x14ac:dyDescent="0.35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 x14ac:dyDescent="0.35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 x14ac:dyDescent="0.35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 x14ac:dyDescent="0.35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 x14ac:dyDescent="0.35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 x14ac:dyDescent="0.35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 x14ac:dyDescent="0.35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 x14ac:dyDescent="0.35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 x14ac:dyDescent="0.35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 x14ac:dyDescent="0.35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 x14ac:dyDescent="0.35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 x14ac:dyDescent="0.35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 x14ac:dyDescent="0.35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 x14ac:dyDescent="0.35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 x14ac:dyDescent="0.35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 x14ac:dyDescent="0.35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 x14ac:dyDescent="0.35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 x14ac:dyDescent="0.35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 x14ac:dyDescent="0.35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 x14ac:dyDescent="0.35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 x14ac:dyDescent="0.35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 x14ac:dyDescent="0.35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 x14ac:dyDescent="0.35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 x14ac:dyDescent="0.35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 x14ac:dyDescent="0.35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 x14ac:dyDescent="0.35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 x14ac:dyDescent="0.35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 x14ac:dyDescent="0.35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 x14ac:dyDescent="0.35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 x14ac:dyDescent="0.35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 x14ac:dyDescent="0.35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 x14ac:dyDescent="0.35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 x14ac:dyDescent="0.35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 x14ac:dyDescent="0.35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 x14ac:dyDescent="0.35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 x14ac:dyDescent="0.35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 x14ac:dyDescent="0.35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 x14ac:dyDescent="0.35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 x14ac:dyDescent="0.35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 x14ac:dyDescent="0.35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 x14ac:dyDescent="0.35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 x14ac:dyDescent="0.35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 x14ac:dyDescent="0.35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 x14ac:dyDescent="0.35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 x14ac:dyDescent="0.35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 x14ac:dyDescent="0.35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 x14ac:dyDescent="0.35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 x14ac:dyDescent="0.35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 x14ac:dyDescent="0.35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 x14ac:dyDescent="0.35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 x14ac:dyDescent="0.35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 x14ac:dyDescent="0.35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 x14ac:dyDescent="0.35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 x14ac:dyDescent="0.35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 x14ac:dyDescent="0.35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 x14ac:dyDescent="0.35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 x14ac:dyDescent="0.35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 x14ac:dyDescent="0.35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 x14ac:dyDescent="0.35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 x14ac:dyDescent="0.35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 x14ac:dyDescent="0.35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 x14ac:dyDescent="0.35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 x14ac:dyDescent="0.35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 x14ac:dyDescent="0.35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 x14ac:dyDescent="0.35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 x14ac:dyDescent="0.35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 x14ac:dyDescent="0.35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 x14ac:dyDescent="0.35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 x14ac:dyDescent="0.35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 x14ac:dyDescent="0.35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 x14ac:dyDescent="0.35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 x14ac:dyDescent="0.35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 x14ac:dyDescent="0.35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 x14ac:dyDescent="0.35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 x14ac:dyDescent="0.35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 x14ac:dyDescent="0.35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 x14ac:dyDescent="0.35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 x14ac:dyDescent="0.35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 x14ac:dyDescent="0.35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 x14ac:dyDescent="0.35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 x14ac:dyDescent="0.35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 x14ac:dyDescent="0.35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 x14ac:dyDescent="0.35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 x14ac:dyDescent="0.35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 x14ac:dyDescent="0.35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 x14ac:dyDescent="0.35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 x14ac:dyDescent="0.35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 x14ac:dyDescent="0.35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 x14ac:dyDescent="0.35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 x14ac:dyDescent="0.35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 x14ac:dyDescent="0.35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 x14ac:dyDescent="0.35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 x14ac:dyDescent="0.35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 x14ac:dyDescent="0.35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 x14ac:dyDescent="0.35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 x14ac:dyDescent="0.35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 x14ac:dyDescent="0.35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 x14ac:dyDescent="0.35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 x14ac:dyDescent="0.35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 x14ac:dyDescent="0.35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 x14ac:dyDescent="0.35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 x14ac:dyDescent="0.35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 x14ac:dyDescent="0.35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 x14ac:dyDescent="0.35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 x14ac:dyDescent="0.35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 x14ac:dyDescent="0.35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 x14ac:dyDescent="0.35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 x14ac:dyDescent="0.35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 x14ac:dyDescent="0.35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 x14ac:dyDescent="0.35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 x14ac:dyDescent="0.35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 x14ac:dyDescent="0.35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 x14ac:dyDescent="0.35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 x14ac:dyDescent="0.35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 x14ac:dyDescent="0.35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 x14ac:dyDescent="0.35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 x14ac:dyDescent="0.35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 x14ac:dyDescent="0.35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 x14ac:dyDescent="0.35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 x14ac:dyDescent="0.35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 x14ac:dyDescent="0.35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 x14ac:dyDescent="0.35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 x14ac:dyDescent="0.35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 x14ac:dyDescent="0.35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 x14ac:dyDescent="0.35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 x14ac:dyDescent="0.35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 x14ac:dyDescent="0.35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 x14ac:dyDescent="0.35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 x14ac:dyDescent="0.35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 x14ac:dyDescent="0.35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 x14ac:dyDescent="0.35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 x14ac:dyDescent="0.35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 x14ac:dyDescent="0.35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 x14ac:dyDescent="0.35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 x14ac:dyDescent="0.35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 x14ac:dyDescent="0.35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 x14ac:dyDescent="0.35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 x14ac:dyDescent="0.35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 x14ac:dyDescent="0.35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 x14ac:dyDescent="0.35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 x14ac:dyDescent="0.35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 x14ac:dyDescent="0.35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 x14ac:dyDescent="0.35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 x14ac:dyDescent="0.35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 x14ac:dyDescent="0.35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 x14ac:dyDescent="0.35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 x14ac:dyDescent="0.35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 x14ac:dyDescent="0.35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 x14ac:dyDescent="0.35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 x14ac:dyDescent="0.35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 x14ac:dyDescent="0.35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 x14ac:dyDescent="0.35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 x14ac:dyDescent="0.35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 x14ac:dyDescent="0.35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 x14ac:dyDescent="0.35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 x14ac:dyDescent="0.35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 x14ac:dyDescent="0.35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 x14ac:dyDescent="0.35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 x14ac:dyDescent="0.35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 x14ac:dyDescent="0.35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 x14ac:dyDescent="0.35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 x14ac:dyDescent="0.35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 x14ac:dyDescent="0.35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 x14ac:dyDescent="0.35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 x14ac:dyDescent="0.35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 x14ac:dyDescent="0.35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 x14ac:dyDescent="0.35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 x14ac:dyDescent="0.35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 x14ac:dyDescent="0.35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 x14ac:dyDescent="0.35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 x14ac:dyDescent="0.35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 x14ac:dyDescent="0.35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 x14ac:dyDescent="0.35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 x14ac:dyDescent="0.35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 x14ac:dyDescent="0.35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 x14ac:dyDescent="0.35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 x14ac:dyDescent="0.35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 x14ac:dyDescent="0.35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 x14ac:dyDescent="0.35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 x14ac:dyDescent="0.35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 x14ac:dyDescent="0.35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 x14ac:dyDescent="0.35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 x14ac:dyDescent="0.35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 x14ac:dyDescent="0.35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 x14ac:dyDescent="0.35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 x14ac:dyDescent="0.35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 x14ac:dyDescent="0.35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 x14ac:dyDescent="0.35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 x14ac:dyDescent="0.35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 x14ac:dyDescent="0.35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 x14ac:dyDescent="0.35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 x14ac:dyDescent="0.35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 x14ac:dyDescent="0.35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 x14ac:dyDescent="0.35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 x14ac:dyDescent="0.35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 x14ac:dyDescent="0.35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 x14ac:dyDescent="0.35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 x14ac:dyDescent="0.35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 x14ac:dyDescent="0.35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 x14ac:dyDescent="0.35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 x14ac:dyDescent="0.35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 x14ac:dyDescent="0.35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 x14ac:dyDescent="0.35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 x14ac:dyDescent="0.35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 x14ac:dyDescent="0.35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 x14ac:dyDescent="0.35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 x14ac:dyDescent="0.35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 x14ac:dyDescent="0.35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 x14ac:dyDescent="0.35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 x14ac:dyDescent="0.35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 x14ac:dyDescent="0.35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 x14ac:dyDescent="0.35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 x14ac:dyDescent="0.35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 x14ac:dyDescent="0.35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 x14ac:dyDescent="0.35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 x14ac:dyDescent="0.35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 x14ac:dyDescent="0.35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 x14ac:dyDescent="0.35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 x14ac:dyDescent="0.35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 x14ac:dyDescent="0.35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 x14ac:dyDescent="0.35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 x14ac:dyDescent="0.35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 x14ac:dyDescent="0.35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 x14ac:dyDescent="0.35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 x14ac:dyDescent="0.35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 x14ac:dyDescent="0.35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 x14ac:dyDescent="0.35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 x14ac:dyDescent="0.35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 x14ac:dyDescent="0.35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 x14ac:dyDescent="0.35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 x14ac:dyDescent="0.35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 x14ac:dyDescent="0.35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 x14ac:dyDescent="0.35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 x14ac:dyDescent="0.35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 x14ac:dyDescent="0.35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 x14ac:dyDescent="0.35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 x14ac:dyDescent="0.35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 x14ac:dyDescent="0.35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 x14ac:dyDescent="0.35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 x14ac:dyDescent="0.35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 x14ac:dyDescent="0.35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 x14ac:dyDescent="0.35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 x14ac:dyDescent="0.35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 x14ac:dyDescent="0.35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 x14ac:dyDescent="0.35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 x14ac:dyDescent="0.35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 x14ac:dyDescent="0.35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 x14ac:dyDescent="0.35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 x14ac:dyDescent="0.35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 x14ac:dyDescent="0.35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 x14ac:dyDescent="0.35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 x14ac:dyDescent="0.35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 x14ac:dyDescent="0.35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 x14ac:dyDescent="0.35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 x14ac:dyDescent="0.35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 x14ac:dyDescent="0.35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 x14ac:dyDescent="0.35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 x14ac:dyDescent="0.35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 x14ac:dyDescent="0.35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 x14ac:dyDescent="0.35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 x14ac:dyDescent="0.35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 x14ac:dyDescent="0.35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 x14ac:dyDescent="0.35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 x14ac:dyDescent="0.35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 x14ac:dyDescent="0.35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 x14ac:dyDescent="0.35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 x14ac:dyDescent="0.35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 x14ac:dyDescent="0.35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 x14ac:dyDescent="0.35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 x14ac:dyDescent="0.35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 x14ac:dyDescent="0.35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 x14ac:dyDescent="0.35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 x14ac:dyDescent="0.35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 x14ac:dyDescent="0.35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 x14ac:dyDescent="0.35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 x14ac:dyDescent="0.35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 x14ac:dyDescent="0.35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 x14ac:dyDescent="0.35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 x14ac:dyDescent="0.35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 x14ac:dyDescent="0.35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 x14ac:dyDescent="0.35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 x14ac:dyDescent="0.35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 x14ac:dyDescent="0.35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 x14ac:dyDescent="0.35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 x14ac:dyDescent="0.35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 x14ac:dyDescent="0.35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 x14ac:dyDescent="0.35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 x14ac:dyDescent="0.35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 x14ac:dyDescent="0.35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 x14ac:dyDescent="0.35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 x14ac:dyDescent="0.35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 x14ac:dyDescent="0.35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 x14ac:dyDescent="0.35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 x14ac:dyDescent="0.35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 x14ac:dyDescent="0.35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 x14ac:dyDescent="0.35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 x14ac:dyDescent="0.35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 x14ac:dyDescent="0.35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 x14ac:dyDescent="0.35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 x14ac:dyDescent="0.35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 x14ac:dyDescent="0.35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 x14ac:dyDescent="0.35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 x14ac:dyDescent="0.35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 x14ac:dyDescent="0.35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 x14ac:dyDescent="0.35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 x14ac:dyDescent="0.35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 x14ac:dyDescent="0.35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 x14ac:dyDescent="0.35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 x14ac:dyDescent="0.35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 x14ac:dyDescent="0.35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 x14ac:dyDescent="0.35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 x14ac:dyDescent="0.35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 x14ac:dyDescent="0.35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 x14ac:dyDescent="0.35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 x14ac:dyDescent="0.35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 x14ac:dyDescent="0.35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 x14ac:dyDescent="0.35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 x14ac:dyDescent="0.35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 x14ac:dyDescent="0.35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 x14ac:dyDescent="0.35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 x14ac:dyDescent="0.35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 x14ac:dyDescent="0.35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 x14ac:dyDescent="0.35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 x14ac:dyDescent="0.35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 x14ac:dyDescent="0.35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 x14ac:dyDescent="0.35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 x14ac:dyDescent="0.35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 x14ac:dyDescent="0.35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 x14ac:dyDescent="0.35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 x14ac:dyDescent="0.35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 x14ac:dyDescent="0.35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 x14ac:dyDescent="0.35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 x14ac:dyDescent="0.35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 x14ac:dyDescent="0.35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 x14ac:dyDescent="0.35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 x14ac:dyDescent="0.35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 x14ac:dyDescent="0.35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 x14ac:dyDescent="0.35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 x14ac:dyDescent="0.35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 x14ac:dyDescent="0.35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 x14ac:dyDescent="0.35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 x14ac:dyDescent="0.35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 x14ac:dyDescent="0.35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 x14ac:dyDescent="0.35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 x14ac:dyDescent="0.35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 x14ac:dyDescent="0.35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 x14ac:dyDescent="0.35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 x14ac:dyDescent="0.35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 x14ac:dyDescent="0.35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 x14ac:dyDescent="0.35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 x14ac:dyDescent="0.35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 x14ac:dyDescent="0.35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 x14ac:dyDescent="0.35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 x14ac:dyDescent="0.35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 x14ac:dyDescent="0.35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 x14ac:dyDescent="0.35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 x14ac:dyDescent="0.35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 x14ac:dyDescent="0.35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 x14ac:dyDescent="0.35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 x14ac:dyDescent="0.35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 x14ac:dyDescent="0.35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 x14ac:dyDescent="0.35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 x14ac:dyDescent="0.35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 x14ac:dyDescent="0.35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 x14ac:dyDescent="0.35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 x14ac:dyDescent="0.35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 x14ac:dyDescent="0.35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 x14ac:dyDescent="0.35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 x14ac:dyDescent="0.35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 x14ac:dyDescent="0.35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 x14ac:dyDescent="0.35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 x14ac:dyDescent="0.35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 x14ac:dyDescent="0.35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 x14ac:dyDescent="0.35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 x14ac:dyDescent="0.35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 x14ac:dyDescent="0.35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 x14ac:dyDescent="0.35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 x14ac:dyDescent="0.35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 x14ac:dyDescent="0.35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 x14ac:dyDescent="0.35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 x14ac:dyDescent="0.35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 x14ac:dyDescent="0.35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 x14ac:dyDescent="0.35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 x14ac:dyDescent="0.35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 x14ac:dyDescent="0.35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 x14ac:dyDescent="0.35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 x14ac:dyDescent="0.35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 x14ac:dyDescent="0.35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 x14ac:dyDescent="0.35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 x14ac:dyDescent="0.35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 x14ac:dyDescent="0.35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 x14ac:dyDescent="0.35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 x14ac:dyDescent="0.35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 x14ac:dyDescent="0.35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 x14ac:dyDescent="0.35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 x14ac:dyDescent="0.35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 x14ac:dyDescent="0.35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 x14ac:dyDescent="0.35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 x14ac:dyDescent="0.35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 x14ac:dyDescent="0.35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 x14ac:dyDescent="0.35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 x14ac:dyDescent="0.35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 x14ac:dyDescent="0.35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 x14ac:dyDescent="0.35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 x14ac:dyDescent="0.35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 x14ac:dyDescent="0.35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 x14ac:dyDescent="0.35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 x14ac:dyDescent="0.35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 x14ac:dyDescent="0.35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 x14ac:dyDescent="0.35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 x14ac:dyDescent="0.35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 x14ac:dyDescent="0.35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 x14ac:dyDescent="0.35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 x14ac:dyDescent="0.35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 x14ac:dyDescent="0.35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 x14ac:dyDescent="0.35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 x14ac:dyDescent="0.35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 x14ac:dyDescent="0.35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 x14ac:dyDescent="0.35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 x14ac:dyDescent="0.35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 x14ac:dyDescent="0.35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 x14ac:dyDescent="0.35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 x14ac:dyDescent="0.35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 x14ac:dyDescent="0.35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 x14ac:dyDescent="0.35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 x14ac:dyDescent="0.35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 x14ac:dyDescent="0.35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 x14ac:dyDescent="0.35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 x14ac:dyDescent="0.35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 x14ac:dyDescent="0.35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 x14ac:dyDescent="0.35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 x14ac:dyDescent="0.35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 x14ac:dyDescent="0.35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 x14ac:dyDescent="0.35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 x14ac:dyDescent="0.35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 x14ac:dyDescent="0.35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 x14ac:dyDescent="0.35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 x14ac:dyDescent="0.35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 x14ac:dyDescent="0.35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 x14ac:dyDescent="0.35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 x14ac:dyDescent="0.35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 x14ac:dyDescent="0.35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 x14ac:dyDescent="0.35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 x14ac:dyDescent="0.35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 x14ac:dyDescent="0.35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 x14ac:dyDescent="0.35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 x14ac:dyDescent="0.35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 x14ac:dyDescent="0.35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 x14ac:dyDescent="0.35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 x14ac:dyDescent="0.35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 x14ac:dyDescent="0.35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 x14ac:dyDescent="0.35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 x14ac:dyDescent="0.35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 x14ac:dyDescent="0.35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 x14ac:dyDescent="0.35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 x14ac:dyDescent="0.35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 x14ac:dyDescent="0.35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 x14ac:dyDescent="0.35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 x14ac:dyDescent="0.35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 x14ac:dyDescent="0.35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 x14ac:dyDescent="0.35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 x14ac:dyDescent="0.35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 x14ac:dyDescent="0.35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 x14ac:dyDescent="0.35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 x14ac:dyDescent="0.35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 x14ac:dyDescent="0.35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 x14ac:dyDescent="0.35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 x14ac:dyDescent="0.35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 x14ac:dyDescent="0.35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 x14ac:dyDescent="0.35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 x14ac:dyDescent="0.35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 x14ac:dyDescent="0.35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 x14ac:dyDescent="0.35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 x14ac:dyDescent="0.35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 x14ac:dyDescent="0.35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 x14ac:dyDescent="0.35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 x14ac:dyDescent="0.35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 x14ac:dyDescent="0.35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 x14ac:dyDescent="0.35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 x14ac:dyDescent="0.35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 x14ac:dyDescent="0.35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 x14ac:dyDescent="0.35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 x14ac:dyDescent="0.35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 x14ac:dyDescent="0.35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 x14ac:dyDescent="0.35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 x14ac:dyDescent="0.35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 x14ac:dyDescent="0.35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 x14ac:dyDescent="0.35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 x14ac:dyDescent="0.35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 x14ac:dyDescent="0.35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 x14ac:dyDescent="0.35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 x14ac:dyDescent="0.35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 x14ac:dyDescent="0.35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 x14ac:dyDescent="0.35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 x14ac:dyDescent="0.35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 x14ac:dyDescent="0.35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 x14ac:dyDescent="0.35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 x14ac:dyDescent="0.35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 x14ac:dyDescent="0.35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 x14ac:dyDescent="0.35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 x14ac:dyDescent="0.35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 x14ac:dyDescent="0.35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 x14ac:dyDescent="0.35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 x14ac:dyDescent="0.35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 x14ac:dyDescent="0.35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 x14ac:dyDescent="0.35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 x14ac:dyDescent="0.35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 x14ac:dyDescent="0.35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 x14ac:dyDescent="0.35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 x14ac:dyDescent="0.35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 x14ac:dyDescent="0.35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 x14ac:dyDescent="0.35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 x14ac:dyDescent="0.35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 x14ac:dyDescent="0.35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 x14ac:dyDescent="0.35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 x14ac:dyDescent="0.35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 x14ac:dyDescent="0.35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 x14ac:dyDescent="0.35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 x14ac:dyDescent="0.35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 x14ac:dyDescent="0.35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 x14ac:dyDescent="0.35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 x14ac:dyDescent="0.35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 x14ac:dyDescent="0.35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 x14ac:dyDescent="0.35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 x14ac:dyDescent="0.35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 x14ac:dyDescent="0.35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 x14ac:dyDescent="0.35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 x14ac:dyDescent="0.35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 x14ac:dyDescent="0.35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 x14ac:dyDescent="0.35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 x14ac:dyDescent="0.35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 x14ac:dyDescent="0.35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 x14ac:dyDescent="0.35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 x14ac:dyDescent="0.35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 x14ac:dyDescent="0.35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 x14ac:dyDescent="0.35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 x14ac:dyDescent="0.35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 x14ac:dyDescent="0.35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 x14ac:dyDescent="0.35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 x14ac:dyDescent="0.35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 x14ac:dyDescent="0.35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 x14ac:dyDescent="0.35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 x14ac:dyDescent="0.35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 x14ac:dyDescent="0.35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 x14ac:dyDescent="0.35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 x14ac:dyDescent="0.35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 x14ac:dyDescent="0.35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 x14ac:dyDescent="0.35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 x14ac:dyDescent="0.35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 x14ac:dyDescent="0.35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 x14ac:dyDescent="0.35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 x14ac:dyDescent="0.35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 x14ac:dyDescent="0.35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 x14ac:dyDescent="0.35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 x14ac:dyDescent="0.35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 x14ac:dyDescent="0.35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 x14ac:dyDescent="0.35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 x14ac:dyDescent="0.35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 x14ac:dyDescent="0.35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 x14ac:dyDescent="0.35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 x14ac:dyDescent="0.35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 x14ac:dyDescent="0.35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 x14ac:dyDescent="0.35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 x14ac:dyDescent="0.35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 x14ac:dyDescent="0.35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 x14ac:dyDescent="0.35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 x14ac:dyDescent="0.35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 x14ac:dyDescent="0.35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 x14ac:dyDescent="0.35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 x14ac:dyDescent="0.35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 x14ac:dyDescent="0.35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 x14ac:dyDescent="0.35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 x14ac:dyDescent="0.35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 x14ac:dyDescent="0.35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 x14ac:dyDescent="0.35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 x14ac:dyDescent="0.35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 x14ac:dyDescent="0.35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 x14ac:dyDescent="0.35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 x14ac:dyDescent="0.35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 x14ac:dyDescent="0.35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 x14ac:dyDescent="0.35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 x14ac:dyDescent="0.35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 x14ac:dyDescent="0.35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 x14ac:dyDescent="0.35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 x14ac:dyDescent="0.35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 x14ac:dyDescent="0.35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 x14ac:dyDescent="0.35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 x14ac:dyDescent="0.35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 x14ac:dyDescent="0.35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 x14ac:dyDescent="0.35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 x14ac:dyDescent="0.35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 x14ac:dyDescent="0.35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 x14ac:dyDescent="0.35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 x14ac:dyDescent="0.35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 x14ac:dyDescent="0.35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 x14ac:dyDescent="0.35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 x14ac:dyDescent="0.35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 x14ac:dyDescent="0.35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 x14ac:dyDescent="0.35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 x14ac:dyDescent="0.35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 x14ac:dyDescent="0.35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 x14ac:dyDescent="0.35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 x14ac:dyDescent="0.35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 x14ac:dyDescent="0.35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 x14ac:dyDescent="0.35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 x14ac:dyDescent="0.35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 x14ac:dyDescent="0.35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 x14ac:dyDescent="0.35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 x14ac:dyDescent="0.35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 x14ac:dyDescent="0.35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 x14ac:dyDescent="0.35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 x14ac:dyDescent="0.35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 x14ac:dyDescent="0.35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 x14ac:dyDescent="0.35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 x14ac:dyDescent="0.35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 x14ac:dyDescent="0.35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 x14ac:dyDescent="0.35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 x14ac:dyDescent="0.35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 x14ac:dyDescent="0.35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 x14ac:dyDescent="0.35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 x14ac:dyDescent="0.35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 x14ac:dyDescent="0.35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 x14ac:dyDescent="0.35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 x14ac:dyDescent="0.35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 x14ac:dyDescent="0.35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 x14ac:dyDescent="0.35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 x14ac:dyDescent="0.35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 x14ac:dyDescent="0.35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 x14ac:dyDescent="0.35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 x14ac:dyDescent="0.35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 x14ac:dyDescent="0.35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 x14ac:dyDescent="0.35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 x14ac:dyDescent="0.35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 x14ac:dyDescent="0.35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 x14ac:dyDescent="0.35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 x14ac:dyDescent="0.35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 x14ac:dyDescent="0.35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 x14ac:dyDescent="0.35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 x14ac:dyDescent="0.35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 x14ac:dyDescent="0.35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 x14ac:dyDescent="0.35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 x14ac:dyDescent="0.35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 x14ac:dyDescent="0.35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 x14ac:dyDescent="0.35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 x14ac:dyDescent="0.35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 x14ac:dyDescent="0.35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 x14ac:dyDescent="0.35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 x14ac:dyDescent="0.35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 x14ac:dyDescent="0.35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 x14ac:dyDescent="0.35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 x14ac:dyDescent="0.35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 x14ac:dyDescent="0.35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 x14ac:dyDescent="0.35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 x14ac:dyDescent="0.35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 x14ac:dyDescent="0.35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 x14ac:dyDescent="0.35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 x14ac:dyDescent="0.35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 x14ac:dyDescent="0.35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 x14ac:dyDescent="0.35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 x14ac:dyDescent="0.35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 x14ac:dyDescent="0.35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 x14ac:dyDescent="0.35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 x14ac:dyDescent="0.35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 x14ac:dyDescent="0.35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 x14ac:dyDescent="0.35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 x14ac:dyDescent="0.35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 x14ac:dyDescent="0.35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 x14ac:dyDescent="0.35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 x14ac:dyDescent="0.35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 x14ac:dyDescent="0.35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 x14ac:dyDescent="0.35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 x14ac:dyDescent="0.35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 x14ac:dyDescent="0.35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 x14ac:dyDescent="0.35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 x14ac:dyDescent="0.35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 x14ac:dyDescent="0.35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 x14ac:dyDescent="0.35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 x14ac:dyDescent="0.35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 x14ac:dyDescent="0.35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 x14ac:dyDescent="0.35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 x14ac:dyDescent="0.35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 x14ac:dyDescent="0.35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 x14ac:dyDescent="0.35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 x14ac:dyDescent="0.35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 x14ac:dyDescent="0.35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 x14ac:dyDescent="0.35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 x14ac:dyDescent="0.35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 x14ac:dyDescent="0.35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 x14ac:dyDescent="0.35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 x14ac:dyDescent="0.35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 x14ac:dyDescent="0.35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 x14ac:dyDescent="0.35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 x14ac:dyDescent="0.35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 x14ac:dyDescent="0.35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 x14ac:dyDescent="0.35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 x14ac:dyDescent="0.35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 x14ac:dyDescent="0.35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 x14ac:dyDescent="0.35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 x14ac:dyDescent="0.35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 x14ac:dyDescent="0.35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 x14ac:dyDescent="0.35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 x14ac:dyDescent="0.35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 x14ac:dyDescent="0.35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 x14ac:dyDescent="0.35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 x14ac:dyDescent="0.35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 x14ac:dyDescent="0.35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 x14ac:dyDescent="0.35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 x14ac:dyDescent="0.35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 x14ac:dyDescent="0.35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 x14ac:dyDescent="0.35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 x14ac:dyDescent="0.35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 x14ac:dyDescent="0.35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 x14ac:dyDescent="0.35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 x14ac:dyDescent="0.35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 x14ac:dyDescent="0.35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 x14ac:dyDescent="0.35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 x14ac:dyDescent="0.35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 x14ac:dyDescent="0.35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 x14ac:dyDescent="0.35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 x14ac:dyDescent="0.35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 x14ac:dyDescent="0.35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 x14ac:dyDescent="0.35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 x14ac:dyDescent="0.35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 x14ac:dyDescent="0.35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 x14ac:dyDescent="0.35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 x14ac:dyDescent="0.35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 x14ac:dyDescent="0.35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 x14ac:dyDescent="0.35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 x14ac:dyDescent="0.35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 x14ac:dyDescent="0.35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 x14ac:dyDescent="0.35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 x14ac:dyDescent="0.35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 x14ac:dyDescent="0.35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 x14ac:dyDescent="0.35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 x14ac:dyDescent="0.35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 x14ac:dyDescent="0.35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 x14ac:dyDescent="0.35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 x14ac:dyDescent="0.35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 x14ac:dyDescent="0.35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 x14ac:dyDescent="0.35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 x14ac:dyDescent="0.35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 x14ac:dyDescent="0.35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 x14ac:dyDescent="0.35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 x14ac:dyDescent="0.35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 x14ac:dyDescent="0.35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 x14ac:dyDescent="0.35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 x14ac:dyDescent="0.35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 x14ac:dyDescent="0.35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 x14ac:dyDescent="0.35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 x14ac:dyDescent="0.35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 x14ac:dyDescent="0.35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 x14ac:dyDescent="0.35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 x14ac:dyDescent="0.35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 x14ac:dyDescent="0.35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 x14ac:dyDescent="0.35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 x14ac:dyDescent="0.35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 x14ac:dyDescent="0.35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 x14ac:dyDescent="0.35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 x14ac:dyDescent="0.35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 x14ac:dyDescent="0.35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 x14ac:dyDescent="0.35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 x14ac:dyDescent="0.35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 x14ac:dyDescent="0.35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 x14ac:dyDescent="0.35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 x14ac:dyDescent="0.35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 x14ac:dyDescent="0.35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 x14ac:dyDescent="0.35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 x14ac:dyDescent="0.35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 x14ac:dyDescent="0.35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 x14ac:dyDescent="0.35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 x14ac:dyDescent="0.35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 x14ac:dyDescent="0.35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 x14ac:dyDescent="0.35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 x14ac:dyDescent="0.35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 x14ac:dyDescent="0.35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 x14ac:dyDescent="0.35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 x14ac:dyDescent="0.35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 x14ac:dyDescent="0.35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 x14ac:dyDescent="0.35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 x14ac:dyDescent="0.35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 x14ac:dyDescent="0.35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 x14ac:dyDescent="0.35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 x14ac:dyDescent="0.35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 x14ac:dyDescent="0.35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 x14ac:dyDescent="0.35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 x14ac:dyDescent="0.35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 x14ac:dyDescent="0.35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 x14ac:dyDescent="0.35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 x14ac:dyDescent="0.35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 x14ac:dyDescent="0.35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 x14ac:dyDescent="0.35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 x14ac:dyDescent="0.35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 x14ac:dyDescent="0.35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 x14ac:dyDescent="0.35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 x14ac:dyDescent="0.35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 x14ac:dyDescent="0.35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 x14ac:dyDescent="0.35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 x14ac:dyDescent="0.35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 x14ac:dyDescent="0.35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 x14ac:dyDescent="0.35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 x14ac:dyDescent="0.35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 x14ac:dyDescent="0.35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 x14ac:dyDescent="0.35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 x14ac:dyDescent="0.35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 x14ac:dyDescent="0.35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 x14ac:dyDescent="0.35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 x14ac:dyDescent="0.35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 x14ac:dyDescent="0.35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 x14ac:dyDescent="0.35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 x14ac:dyDescent="0.35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 x14ac:dyDescent="0.35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 x14ac:dyDescent="0.35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 x14ac:dyDescent="0.35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 x14ac:dyDescent="0.35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 x14ac:dyDescent="0.35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 x14ac:dyDescent="0.35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 x14ac:dyDescent="0.35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 x14ac:dyDescent="0.35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 x14ac:dyDescent="0.35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 x14ac:dyDescent="0.35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 x14ac:dyDescent="0.35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 x14ac:dyDescent="0.35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 x14ac:dyDescent="0.35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 x14ac:dyDescent="0.35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 x14ac:dyDescent="0.35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 x14ac:dyDescent="0.35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 x14ac:dyDescent="0.35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 x14ac:dyDescent="0.35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 x14ac:dyDescent="0.35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 x14ac:dyDescent="0.35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 x14ac:dyDescent="0.35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 x14ac:dyDescent="0.35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 x14ac:dyDescent="0.35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 x14ac:dyDescent="0.35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 x14ac:dyDescent="0.35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 x14ac:dyDescent="0.35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 x14ac:dyDescent="0.35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 x14ac:dyDescent="0.35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 x14ac:dyDescent="0.35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 x14ac:dyDescent="0.35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 x14ac:dyDescent="0.35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 x14ac:dyDescent="0.35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 x14ac:dyDescent="0.35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 x14ac:dyDescent="0.35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 x14ac:dyDescent="0.35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 x14ac:dyDescent="0.35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 x14ac:dyDescent="0.35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 x14ac:dyDescent="0.35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 x14ac:dyDescent="0.35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 x14ac:dyDescent="0.35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 x14ac:dyDescent="0.35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 x14ac:dyDescent="0.35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 x14ac:dyDescent="0.35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 x14ac:dyDescent="0.35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 x14ac:dyDescent="0.35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 x14ac:dyDescent="0.35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 x14ac:dyDescent="0.35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 x14ac:dyDescent="0.35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 x14ac:dyDescent="0.35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 x14ac:dyDescent="0.35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 x14ac:dyDescent="0.35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 x14ac:dyDescent="0.35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 x14ac:dyDescent="0.35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 x14ac:dyDescent="0.35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 x14ac:dyDescent="0.35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 x14ac:dyDescent="0.35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 x14ac:dyDescent="0.35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 x14ac:dyDescent="0.35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 x14ac:dyDescent="0.35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 x14ac:dyDescent="0.35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 x14ac:dyDescent="0.35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 x14ac:dyDescent="0.35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 x14ac:dyDescent="0.35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 x14ac:dyDescent="0.35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 x14ac:dyDescent="0.35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 x14ac:dyDescent="0.35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 x14ac:dyDescent="0.35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 x14ac:dyDescent="0.35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 x14ac:dyDescent="0.35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 x14ac:dyDescent="0.35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 x14ac:dyDescent="0.35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 x14ac:dyDescent="0.35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 x14ac:dyDescent="0.35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 x14ac:dyDescent="0.35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 x14ac:dyDescent="0.35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 x14ac:dyDescent="0.35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 x14ac:dyDescent="0.35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 x14ac:dyDescent="0.35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 x14ac:dyDescent="0.35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 x14ac:dyDescent="0.35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 x14ac:dyDescent="0.35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 x14ac:dyDescent="0.35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 x14ac:dyDescent="0.35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 x14ac:dyDescent="0.35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 x14ac:dyDescent="0.35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 x14ac:dyDescent="0.35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 x14ac:dyDescent="0.35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 x14ac:dyDescent="0.35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 x14ac:dyDescent="0.35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 x14ac:dyDescent="0.35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 x14ac:dyDescent="0.35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 x14ac:dyDescent="0.35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 x14ac:dyDescent="0.35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 x14ac:dyDescent="0.35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 x14ac:dyDescent="0.35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 x14ac:dyDescent="0.35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 x14ac:dyDescent="0.35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 x14ac:dyDescent="0.35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 x14ac:dyDescent="0.35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 x14ac:dyDescent="0.35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 x14ac:dyDescent="0.35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 x14ac:dyDescent="0.35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 x14ac:dyDescent="0.35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 x14ac:dyDescent="0.35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 x14ac:dyDescent="0.35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 x14ac:dyDescent="0.35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 x14ac:dyDescent="0.35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 x14ac:dyDescent="0.35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 x14ac:dyDescent="0.35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 x14ac:dyDescent="0.35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 x14ac:dyDescent="0.35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 x14ac:dyDescent="0.35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 x14ac:dyDescent="0.35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 x14ac:dyDescent="0.35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 x14ac:dyDescent="0.35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 x14ac:dyDescent="0.35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 x14ac:dyDescent="0.35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 x14ac:dyDescent="0.35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 x14ac:dyDescent="0.35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 x14ac:dyDescent="0.35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 x14ac:dyDescent="0.35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 x14ac:dyDescent="0.35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 x14ac:dyDescent="0.35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 x14ac:dyDescent="0.35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 x14ac:dyDescent="0.35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 x14ac:dyDescent="0.35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 x14ac:dyDescent="0.35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 x14ac:dyDescent="0.35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 x14ac:dyDescent="0.35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 x14ac:dyDescent="0.35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 x14ac:dyDescent="0.35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 x14ac:dyDescent="0.35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 x14ac:dyDescent="0.35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 x14ac:dyDescent="0.35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 x14ac:dyDescent="0.35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 x14ac:dyDescent="0.35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 x14ac:dyDescent="0.35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 x14ac:dyDescent="0.35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 x14ac:dyDescent="0.35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 x14ac:dyDescent="0.35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 x14ac:dyDescent="0.35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 x14ac:dyDescent="0.35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 x14ac:dyDescent="0.35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 x14ac:dyDescent="0.35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 x14ac:dyDescent="0.35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 x14ac:dyDescent="0.35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 x14ac:dyDescent="0.35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 x14ac:dyDescent="0.35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 x14ac:dyDescent="0.35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 x14ac:dyDescent="0.35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 x14ac:dyDescent="0.35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 x14ac:dyDescent="0.35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 x14ac:dyDescent="0.35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 x14ac:dyDescent="0.35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 x14ac:dyDescent="0.35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 x14ac:dyDescent="0.35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 x14ac:dyDescent="0.35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 x14ac:dyDescent="0.35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 x14ac:dyDescent="0.35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 x14ac:dyDescent="0.35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 x14ac:dyDescent="0.35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 x14ac:dyDescent="0.35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 x14ac:dyDescent="0.35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 x14ac:dyDescent="0.35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 x14ac:dyDescent="0.35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 x14ac:dyDescent="0.35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 x14ac:dyDescent="0.35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 x14ac:dyDescent="0.35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 x14ac:dyDescent="0.35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 x14ac:dyDescent="0.35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 x14ac:dyDescent="0.35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 x14ac:dyDescent="0.35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 x14ac:dyDescent="0.35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 x14ac:dyDescent="0.35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 x14ac:dyDescent="0.35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 x14ac:dyDescent="0.35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 x14ac:dyDescent="0.35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 x14ac:dyDescent="0.35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 x14ac:dyDescent="0.35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 x14ac:dyDescent="0.35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 x14ac:dyDescent="0.35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 x14ac:dyDescent="0.35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 x14ac:dyDescent="0.35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 x14ac:dyDescent="0.35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 x14ac:dyDescent="0.35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 x14ac:dyDescent="0.35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 x14ac:dyDescent="0.35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 x14ac:dyDescent="0.35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 x14ac:dyDescent="0.35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 x14ac:dyDescent="0.35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 x14ac:dyDescent="0.35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 x14ac:dyDescent="0.35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 x14ac:dyDescent="0.35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 x14ac:dyDescent="0.35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 x14ac:dyDescent="0.35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 x14ac:dyDescent="0.35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 x14ac:dyDescent="0.35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 x14ac:dyDescent="0.35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 x14ac:dyDescent="0.35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 x14ac:dyDescent="0.35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 x14ac:dyDescent="0.35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 x14ac:dyDescent="0.35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 x14ac:dyDescent="0.35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 x14ac:dyDescent="0.35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 x14ac:dyDescent="0.35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 x14ac:dyDescent="0.35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 x14ac:dyDescent="0.35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 x14ac:dyDescent="0.35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 x14ac:dyDescent="0.35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 x14ac:dyDescent="0.35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 x14ac:dyDescent="0.35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 x14ac:dyDescent="0.35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 x14ac:dyDescent="0.35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 x14ac:dyDescent="0.35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 x14ac:dyDescent="0.35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 x14ac:dyDescent="0.35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 x14ac:dyDescent="0.35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 x14ac:dyDescent="0.35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 x14ac:dyDescent="0.35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 x14ac:dyDescent="0.35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 x14ac:dyDescent="0.35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 x14ac:dyDescent="0.35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 x14ac:dyDescent="0.35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 x14ac:dyDescent="0.35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 x14ac:dyDescent="0.35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 x14ac:dyDescent="0.35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 x14ac:dyDescent="0.35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 x14ac:dyDescent="0.35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 x14ac:dyDescent="0.35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 x14ac:dyDescent="0.35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 x14ac:dyDescent="0.35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 x14ac:dyDescent="0.35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 x14ac:dyDescent="0.35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 x14ac:dyDescent="0.35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 x14ac:dyDescent="0.35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 x14ac:dyDescent="0.35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 x14ac:dyDescent="0.35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 x14ac:dyDescent="0.35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 x14ac:dyDescent="0.35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 x14ac:dyDescent="0.35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 x14ac:dyDescent="0.35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 x14ac:dyDescent="0.35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 x14ac:dyDescent="0.35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 x14ac:dyDescent="0.35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 x14ac:dyDescent="0.35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 x14ac:dyDescent="0.35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 x14ac:dyDescent="0.35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 x14ac:dyDescent="0.35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 x14ac:dyDescent="0.35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 x14ac:dyDescent="0.35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 x14ac:dyDescent="0.35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 x14ac:dyDescent="0.35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 x14ac:dyDescent="0.35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 x14ac:dyDescent="0.35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 x14ac:dyDescent="0.35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 x14ac:dyDescent="0.35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 x14ac:dyDescent="0.35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 x14ac:dyDescent="0.35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 x14ac:dyDescent="0.35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 x14ac:dyDescent="0.35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 x14ac:dyDescent="0.35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 x14ac:dyDescent="0.35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 x14ac:dyDescent="0.35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 x14ac:dyDescent="0.35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 x14ac:dyDescent="0.35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 x14ac:dyDescent="0.35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 x14ac:dyDescent="0.35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 x14ac:dyDescent="0.35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 x14ac:dyDescent="0.35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 x14ac:dyDescent="0.35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 x14ac:dyDescent="0.35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 x14ac:dyDescent="0.35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 x14ac:dyDescent="0.35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 x14ac:dyDescent="0.35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 x14ac:dyDescent="0.35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 x14ac:dyDescent="0.35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 x14ac:dyDescent="0.35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 x14ac:dyDescent="0.35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 x14ac:dyDescent="0.35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 x14ac:dyDescent="0.35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 x14ac:dyDescent="0.35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 x14ac:dyDescent="0.35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 x14ac:dyDescent="0.35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 x14ac:dyDescent="0.35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 x14ac:dyDescent="0.35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 x14ac:dyDescent="0.35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 x14ac:dyDescent="0.35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 x14ac:dyDescent="0.35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 x14ac:dyDescent="0.35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 x14ac:dyDescent="0.35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 x14ac:dyDescent="0.35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 x14ac:dyDescent="0.35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 x14ac:dyDescent="0.35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 x14ac:dyDescent="0.35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 x14ac:dyDescent="0.35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 x14ac:dyDescent="0.35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 x14ac:dyDescent="0.35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 x14ac:dyDescent="0.35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 x14ac:dyDescent="0.35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 x14ac:dyDescent="0.35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 x14ac:dyDescent="0.35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 x14ac:dyDescent="0.35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 x14ac:dyDescent="0.35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 x14ac:dyDescent="0.35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 x14ac:dyDescent="0.35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 x14ac:dyDescent="0.35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 x14ac:dyDescent="0.35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 x14ac:dyDescent="0.35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 x14ac:dyDescent="0.35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 x14ac:dyDescent="0.35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 x14ac:dyDescent="0.35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 x14ac:dyDescent="0.35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 x14ac:dyDescent="0.35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 x14ac:dyDescent="0.35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 x14ac:dyDescent="0.35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 x14ac:dyDescent="0.35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 x14ac:dyDescent="0.35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 x14ac:dyDescent="0.35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 x14ac:dyDescent="0.35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 x14ac:dyDescent="0.35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 x14ac:dyDescent="0.35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 x14ac:dyDescent="0.35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 x14ac:dyDescent="0.35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 x14ac:dyDescent="0.35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 x14ac:dyDescent="0.35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 x14ac:dyDescent="0.35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 x14ac:dyDescent="0.35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 x14ac:dyDescent="0.35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 x14ac:dyDescent="0.35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 x14ac:dyDescent="0.35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 x14ac:dyDescent="0.35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 x14ac:dyDescent="0.35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 x14ac:dyDescent="0.35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 x14ac:dyDescent="0.35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 x14ac:dyDescent="0.35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 x14ac:dyDescent="0.35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 x14ac:dyDescent="0.35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 x14ac:dyDescent="0.35">
      <c r="B1594" s="39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4.5" x14ac:dyDescent="0.35"/>
  <cols>
    <col min="1" max="1" width="40.1796875" customWidth="1"/>
    <col min="7" max="7" width="7" customWidth="1"/>
    <col min="8" max="8" width="38.1796875" bestFit="1" customWidth="1"/>
    <col min="9" max="9" width="74.7265625" bestFit="1" customWidth="1"/>
    <col min="10" max="10" width="26.81640625" bestFit="1" customWidth="1"/>
    <col min="11" max="11" width="35.1796875" customWidth="1"/>
    <col min="17" max="17" width="78" bestFit="1" customWidth="1"/>
  </cols>
  <sheetData>
    <row r="3" spans="1:18" x14ac:dyDescent="0.35">
      <c r="G3" s="6" t="s">
        <v>15</v>
      </c>
      <c r="H3" t="s">
        <v>16</v>
      </c>
      <c r="I3" t="s">
        <v>17</v>
      </c>
      <c r="J3" t="s">
        <v>18</v>
      </c>
      <c r="K3" t="s">
        <v>19</v>
      </c>
      <c r="P3" s="18">
        <v>105</v>
      </c>
      <c r="Q3" t="s">
        <v>160</v>
      </c>
      <c r="R3" t="s">
        <v>160</v>
      </c>
    </row>
    <row r="4" spans="1:18" x14ac:dyDescent="0.3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18">
        <v>201</v>
      </c>
      <c r="Q4" t="s">
        <v>161</v>
      </c>
      <c r="R4" t="s">
        <v>162</v>
      </c>
    </row>
    <row r="5" spans="1:18" x14ac:dyDescent="0.3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18">
        <v>202</v>
      </c>
      <c r="Q5" t="s">
        <v>163</v>
      </c>
      <c r="R5" t="s">
        <v>162</v>
      </c>
    </row>
    <row r="6" spans="1:18" x14ac:dyDescent="0.3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18">
        <v>203</v>
      </c>
      <c r="Q6" t="s">
        <v>164</v>
      </c>
      <c r="R6" t="s">
        <v>162</v>
      </c>
    </row>
    <row r="7" spans="1:18" x14ac:dyDescent="0.3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18">
        <v>204</v>
      </c>
      <c r="Q7" t="s">
        <v>165</v>
      </c>
      <c r="R7" t="s">
        <v>162</v>
      </c>
    </row>
    <row r="8" spans="1:18" x14ac:dyDescent="0.3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18">
        <v>206</v>
      </c>
      <c r="Q8" t="s">
        <v>166</v>
      </c>
      <c r="R8" t="s">
        <v>162</v>
      </c>
    </row>
    <row r="9" spans="1:18" x14ac:dyDescent="0.3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18">
        <v>208</v>
      </c>
      <c r="Q9" t="s">
        <v>167</v>
      </c>
      <c r="R9" t="s">
        <v>162</v>
      </c>
    </row>
    <row r="10" spans="1:18" x14ac:dyDescent="0.3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18">
        <v>209</v>
      </c>
      <c r="Q10" t="s">
        <v>168</v>
      </c>
      <c r="R10" t="s">
        <v>162</v>
      </c>
    </row>
    <row r="11" spans="1:18" x14ac:dyDescent="0.3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18">
        <v>211</v>
      </c>
      <c r="Q11" t="s">
        <v>169</v>
      </c>
      <c r="R11" t="s">
        <v>162</v>
      </c>
    </row>
    <row r="12" spans="1:18" x14ac:dyDescent="0.3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18">
        <v>213</v>
      </c>
      <c r="Q12" t="s">
        <v>170</v>
      </c>
      <c r="R12" t="s">
        <v>162</v>
      </c>
    </row>
    <row r="13" spans="1:18" x14ac:dyDescent="0.3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18">
        <v>214</v>
      </c>
      <c r="Q13" t="s">
        <v>171</v>
      </c>
      <c r="R13" t="s">
        <v>162</v>
      </c>
    </row>
    <row r="14" spans="1:18" x14ac:dyDescent="0.3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18">
        <v>215</v>
      </c>
      <c r="Q14" t="s">
        <v>172</v>
      </c>
      <c r="R14" t="s">
        <v>162</v>
      </c>
    </row>
    <row r="15" spans="1:18" x14ac:dyDescent="0.3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18">
        <v>216</v>
      </c>
      <c r="Q15" t="s">
        <v>173</v>
      </c>
      <c r="R15" t="s">
        <v>162</v>
      </c>
    </row>
    <row r="16" spans="1:18" x14ac:dyDescent="0.3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18">
        <v>217</v>
      </c>
      <c r="Q16" t="s">
        <v>174</v>
      </c>
      <c r="R16" t="s">
        <v>162</v>
      </c>
    </row>
    <row r="17" spans="1:18" x14ac:dyDescent="0.3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18">
        <v>219</v>
      </c>
      <c r="Q17" t="s">
        <v>175</v>
      </c>
      <c r="R17" t="s">
        <v>162</v>
      </c>
    </row>
    <row r="18" spans="1:18" x14ac:dyDescent="0.3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18">
        <v>221</v>
      </c>
      <c r="Q18" t="s">
        <v>176</v>
      </c>
      <c r="R18" t="s">
        <v>162</v>
      </c>
    </row>
    <row r="19" spans="1:18" x14ac:dyDescent="0.3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18">
        <v>222</v>
      </c>
      <c r="Q19" t="s">
        <v>177</v>
      </c>
      <c r="R19" t="s">
        <v>162</v>
      </c>
    </row>
    <row r="20" spans="1:18" x14ac:dyDescent="0.3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18">
        <v>227</v>
      </c>
      <c r="Q20" t="s">
        <v>178</v>
      </c>
      <c r="R20" t="s">
        <v>162</v>
      </c>
    </row>
    <row r="21" spans="1:18" x14ac:dyDescent="0.3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18">
        <v>231</v>
      </c>
      <c r="Q21" t="s">
        <v>179</v>
      </c>
      <c r="R21" t="s">
        <v>162</v>
      </c>
    </row>
    <row r="22" spans="1:18" x14ac:dyDescent="0.3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18">
        <v>232</v>
      </c>
      <c r="Q22" t="s">
        <v>180</v>
      </c>
      <c r="R22" t="s">
        <v>162</v>
      </c>
    </row>
    <row r="23" spans="1:18" x14ac:dyDescent="0.3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18">
        <v>233</v>
      </c>
      <c r="Q23" t="s">
        <v>181</v>
      </c>
      <c r="R23" t="s">
        <v>162</v>
      </c>
    </row>
    <row r="24" spans="1:18" x14ac:dyDescent="0.3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18">
        <v>234</v>
      </c>
      <c r="Q24" t="s">
        <v>182</v>
      </c>
      <c r="R24" t="s">
        <v>162</v>
      </c>
    </row>
    <row r="25" spans="1:18" x14ac:dyDescent="0.3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18">
        <v>235</v>
      </c>
      <c r="Q25" t="s">
        <v>183</v>
      </c>
      <c r="R25" t="s">
        <v>162</v>
      </c>
    </row>
    <row r="26" spans="1:18" x14ac:dyDescent="0.3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18">
        <v>236</v>
      </c>
      <c r="Q26" t="s">
        <v>184</v>
      </c>
      <c r="R26" t="s">
        <v>162</v>
      </c>
    </row>
    <row r="27" spans="1:18" x14ac:dyDescent="0.3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18">
        <v>237</v>
      </c>
      <c r="Q27" t="s">
        <v>185</v>
      </c>
      <c r="R27" t="s">
        <v>162</v>
      </c>
    </row>
    <row r="28" spans="1:18" x14ac:dyDescent="0.3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18">
        <v>242</v>
      </c>
      <c r="Q28" t="s">
        <v>186</v>
      </c>
      <c r="R28" t="s">
        <v>162</v>
      </c>
    </row>
    <row r="29" spans="1:18" x14ac:dyDescent="0.3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18">
        <v>243</v>
      </c>
      <c r="Q29" t="s">
        <v>187</v>
      </c>
      <c r="R29" t="s">
        <v>162</v>
      </c>
    </row>
    <row r="30" spans="1:18" x14ac:dyDescent="0.3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18">
        <v>244</v>
      </c>
      <c r="Q30" t="s">
        <v>188</v>
      </c>
      <c r="R30" t="s">
        <v>162</v>
      </c>
    </row>
    <row r="31" spans="1:18" x14ac:dyDescent="0.35">
      <c r="B31" t="str">
        <f>Caracterización!H53</f>
        <v>Distrito 6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18">
        <v>260</v>
      </c>
      <c r="Q31" t="s">
        <v>189</v>
      </c>
      <c r="R31" t="s">
        <v>162</v>
      </c>
    </row>
    <row r="32" spans="1:18" x14ac:dyDescent="0.3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18">
        <v>265</v>
      </c>
      <c r="Q32" t="s">
        <v>190</v>
      </c>
      <c r="R32" t="s">
        <v>162</v>
      </c>
    </row>
    <row r="33" spans="7:18" x14ac:dyDescent="0.3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18">
        <v>270</v>
      </c>
      <c r="Q33" t="s">
        <v>191</v>
      </c>
      <c r="R33" t="s">
        <v>162</v>
      </c>
    </row>
    <row r="34" spans="7:18" x14ac:dyDescent="0.3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18">
        <v>275</v>
      </c>
      <c r="Q34" t="s">
        <v>192</v>
      </c>
      <c r="R34" t="s">
        <v>162</v>
      </c>
    </row>
    <row r="35" spans="7:18" x14ac:dyDescent="0.3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18">
        <v>290</v>
      </c>
      <c r="Q35" t="s">
        <v>193</v>
      </c>
      <c r="R35" t="s">
        <v>162</v>
      </c>
    </row>
    <row r="36" spans="7:18" x14ac:dyDescent="0.3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18">
        <v>303</v>
      </c>
      <c r="Q36" t="s">
        <v>194</v>
      </c>
      <c r="R36" t="s">
        <v>195</v>
      </c>
    </row>
    <row r="37" spans="7:18" x14ac:dyDescent="0.3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18">
        <v>306</v>
      </c>
      <c r="Q37" t="s">
        <v>196</v>
      </c>
      <c r="R37" t="s">
        <v>195</v>
      </c>
    </row>
    <row r="38" spans="7:18" x14ac:dyDescent="0.3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18">
        <v>312</v>
      </c>
      <c r="Q38" t="s">
        <v>197</v>
      </c>
      <c r="R38" t="s">
        <v>195</v>
      </c>
    </row>
    <row r="39" spans="7:18" x14ac:dyDescent="0.3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18">
        <v>313</v>
      </c>
      <c r="Q39" t="s">
        <v>198</v>
      </c>
      <c r="R39" t="s">
        <v>195</v>
      </c>
    </row>
    <row r="40" spans="7:18" x14ac:dyDescent="0.3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18">
        <v>314</v>
      </c>
      <c r="Q40" t="s">
        <v>199</v>
      </c>
      <c r="R40" t="s">
        <v>195</v>
      </c>
    </row>
    <row r="41" spans="7:18" x14ac:dyDescent="0.3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18">
        <v>323</v>
      </c>
      <c r="Q41" t="s">
        <v>200</v>
      </c>
      <c r="R41" t="s">
        <v>195</v>
      </c>
    </row>
    <row r="42" spans="7:18" x14ac:dyDescent="0.3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18">
        <v>335</v>
      </c>
      <c r="Q42" t="s">
        <v>201</v>
      </c>
      <c r="R42" t="s">
        <v>195</v>
      </c>
    </row>
    <row r="43" spans="7:18" x14ac:dyDescent="0.3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18">
        <v>336</v>
      </c>
      <c r="Q43" t="s">
        <v>202</v>
      </c>
      <c r="R43" t="s">
        <v>195</v>
      </c>
    </row>
    <row r="44" spans="7:18" x14ac:dyDescent="0.3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18">
        <v>338</v>
      </c>
      <c r="Q44" t="s">
        <v>203</v>
      </c>
      <c r="R44" t="s">
        <v>195</v>
      </c>
    </row>
    <row r="45" spans="7:18" x14ac:dyDescent="0.3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18">
        <v>339</v>
      </c>
      <c r="Q45" t="s">
        <v>204</v>
      </c>
      <c r="R45" t="s">
        <v>195</v>
      </c>
    </row>
    <row r="46" spans="7:18" x14ac:dyDescent="0.3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18">
        <v>367</v>
      </c>
      <c r="Q46" t="s">
        <v>205</v>
      </c>
      <c r="R46" t="s">
        <v>195</v>
      </c>
    </row>
    <row r="47" spans="7:18" x14ac:dyDescent="0.3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18">
        <v>340</v>
      </c>
      <c r="Q47" t="s">
        <v>206</v>
      </c>
      <c r="R47" t="s">
        <v>195</v>
      </c>
    </row>
    <row r="48" spans="7:18" x14ac:dyDescent="0.3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18">
        <v>403</v>
      </c>
      <c r="Q48" t="s">
        <v>206</v>
      </c>
      <c r="R48" t="s">
        <v>207</v>
      </c>
    </row>
    <row r="49" spans="7:18" x14ac:dyDescent="0.3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18">
        <v>407</v>
      </c>
      <c r="Q49" t="s">
        <v>208</v>
      </c>
      <c r="R49" t="s">
        <v>207</v>
      </c>
    </row>
    <row r="50" spans="7:18" x14ac:dyDescent="0.3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18">
        <v>411</v>
      </c>
      <c r="Q50" t="s">
        <v>209</v>
      </c>
      <c r="R50" t="s">
        <v>207</v>
      </c>
    </row>
    <row r="51" spans="7:18" x14ac:dyDescent="0.3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18">
        <v>412</v>
      </c>
      <c r="Q51" t="s">
        <v>210</v>
      </c>
      <c r="R51" t="s">
        <v>207</v>
      </c>
    </row>
    <row r="52" spans="7:18" x14ac:dyDescent="0.3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18">
        <v>413</v>
      </c>
      <c r="Q52" t="s">
        <v>211</v>
      </c>
      <c r="R52" t="s">
        <v>207</v>
      </c>
    </row>
    <row r="53" spans="7:18" x14ac:dyDescent="0.3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18">
        <v>416</v>
      </c>
      <c r="Q53" t="s">
        <v>212</v>
      </c>
      <c r="R53" t="s">
        <v>207</v>
      </c>
    </row>
    <row r="54" spans="7:18" x14ac:dyDescent="0.3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18">
        <v>417</v>
      </c>
      <c r="Q54" t="s">
        <v>213</v>
      </c>
      <c r="R54" t="s">
        <v>207</v>
      </c>
    </row>
    <row r="55" spans="7:18" x14ac:dyDescent="0.3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18">
        <v>419</v>
      </c>
      <c r="Q55" t="s">
        <v>214</v>
      </c>
      <c r="R55" t="s">
        <v>207</v>
      </c>
    </row>
    <row r="56" spans="7:18" x14ac:dyDescent="0.3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18">
        <v>420</v>
      </c>
      <c r="Q56" t="s">
        <v>215</v>
      </c>
      <c r="R56" t="s">
        <v>207</v>
      </c>
    </row>
    <row r="57" spans="7:18" x14ac:dyDescent="0.3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18">
        <v>425</v>
      </c>
      <c r="Q57" t="s">
        <v>216</v>
      </c>
      <c r="R57" t="s">
        <v>207</v>
      </c>
    </row>
    <row r="58" spans="7:18" x14ac:dyDescent="0.3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18">
        <v>428</v>
      </c>
      <c r="Q58" t="s">
        <v>217</v>
      </c>
      <c r="R58" t="s">
        <v>207</v>
      </c>
    </row>
    <row r="59" spans="7:18" x14ac:dyDescent="0.3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18">
        <v>430</v>
      </c>
      <c r="Q59" t="s">
        <v>218</v>
      </c>
      <c r="R59" t="s">
        <v>207</v>
      </c>
    </row>
    <row r="60" spans="7:18" x14ac:dyDescent="0.3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18">
        <v>438</v>
      </c>
      <c r="Q60" t="s">
        <v>219</v>
      </c>
      <c r="R60" t="s">
        <v>207</v>
      </c>
    </row>
    <row r="61" spans="7:18" x14ac:dyDescent="0.3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18">
        <v>438</v>
      </c>
      <c r="Q61" t="s">
        <v>220</v>
      </c>
      <c r="R61" t="s">
        <v>207</v>
      </c>
    </row>
    <row r="62" spans="7:18" x14ac:dyDescent="0.3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18">
        <v>440</v>
      </c>
      <c r="Q62" t="s">
        <v>221</v>
      </c>
      <c r="R62" t="s">
        <v>207</v>
      </c>
    </row>
    <row r="63" spans="7:18" x14ac:dyDescent="0.3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18">
        <v>457</v>
      </c>
      <c r="Q63" t="s">
        <v>222</v>
      </c>
      <c r="R63" t="s">
        <v>207</v>
      </c>
    </row>
    <row r="64" spans="7:18" x14ac:dyDescent="0.3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18">
        <v>470</v>
      </c>
      <c r="Q64" t="s">
        <v>223</v>
      </c>
      <c r="R64" t="s">
        <v>207</v>
      </c>
    </row>
    <row r="65" spans="7:18" x14ac:dyDescent="0.3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18">
        <v>472</v>
      </c>
      <c r="Q65" t="s">
        <v>224</v>
      </c>
      <c r="R65" t="s">
        <v>207</v>
      </c>
    </row>
    <row r="66" spans="7:18" x14ac:dyDescent="0.3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18">
        <v>475</v>
      </c>
      <c r="Q66" t="s">
        <v>225</v>
      </c>
      <c r="R66" t="s">
        <v>207</v>
      </c>
    </row>
    <row r="67" spans="7:18" x14ac:dyDescent="0.3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18">
        <v>477</v>
      </c>
      <c r="Q67" t="s">
        <v>226</v>
      </c>
      <c r="R67" t="s">
        <v>207</v>
      </c>
    </row>
    <row r="68" spans="7:18" x14ac:dyDescent="0.3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18">
        <v>480</v>
      </c>
      <c r="Q68" t="s">
        <v>227</v>
      </c>
      <c r="R68" t="s">
        <v>207</v>
      </c>
    </row>
    <row r="69" spans="7:18" x14ac:dyDescent="0.3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18">
        <v>482</v>
      </c>
      <c r="Q69" t="s">
        <v>228</v>
      </c>
      <c r="R69" t="s">
        <v>207</v>
      </c>
    </row>
    <row r="70" spans="7:18" x14ac:dyDescent="0.3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18">
        <v>485</v>
      </c>
      <c r="Q70" t="s">
        <v>229</v>
      </c>
      <c r="R70" t="s">
        <v>207</v>
      </c>
    </row>
    <row r="71" spans="7:18" x14ac:dyDescent="0.3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18">
        <v>487</v>
      </c>
      <c r="Q71" t="s">
        <v>230</v>
      </c>
      <c r="R71" t="s">
        <v>207</v>
      </c>
    </row>
    <row r="72" spans="7:18" x14ac:dyDescent="0.3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18">
        <v>490</v>
      </c>
      <c r="Q72" t="s">
        <v>231</v>
      </c>
      <c r="R72" t="s">
        <v>207</v>
      </c>
    </row>
    <row r="73" spans="7:18" x14ac:dyDescent="0.3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3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3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35">
      <c r="G76">
        <v>600</v>
      </c>
      <c r="H76" t="s">
        <v>65</v>
      </c>
      <c r="I76" t="s">
        <v>122</v>
      </c>
      <c r="J76" t="s">
        <v>65</v>
      </c>
      <c r="K76" t="s">
        <v>123</v>
      </c>
    </row>
    <row r="77" spans="7:18" x14ac:dyDescent="0.3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35">
      <c r="G78">
        <v>602</v>
      </c>
      <c r="H78" t="s">
        <v>65</v>
      </c>
      <c r="I78" s="7" t="s">
        <v>125</v>
      </c>
      <c r="J78" t="s">
        <v>65</v>
      </c>
      <c r="K78" t="s">
        <v>123</v>
      </c>
    </row>
    <row r="79" spans="7:18" x14ac:dyDescent="0.35">
      <c r="G79">
        <v>603</v>
      </c>
      <c r="H79" t="s">
        <v>65</v>
      </c>
      <c r="I79" t="s">
        <v>126</v>
      </c>
      <c r="J79" t="s">
        <v>65</v>
      </c>
      <c r="K79" t="s">
        <v>123</v>
      </c>
    </row>
    <row r="80" spans="7:18" x14ac:dyDescent="0.35">
      <c r="G80">
        <v>604</v>
      </c>
      <c r="H80" t="s">
        <v>65</v>
      </c>
      <c r="I80" s="7" t="s">
        <v>127</v>
      </c>
      <c r="J80" t="s">
        <v>65</v>
      </c>
      <c r="K80" t="s">
        <v>123</v>
      </c>
    </row>
    <row r="81" spans="7:11" x14ac:dyDescent="0.35">
      <c r="G81">
        <v>605</v>
      </c>
      <c r="H81" t="s">
        <v>65</v>
      </c>
      <c r="I81" t="s">
        <v>128</v>
      </c>
      <c r="J81" t="s">
        <v>65</v>
      </c>
      <c r="K81" t="s">
        <v>123</v>
      </c>
    </row>
    <row r="82" spans="7:11" x14ac:dyDescent="0.35">
      <c r="G82">
        <v>606</v>
      </c>
      <c r="H82" t="s">
        <v>65</v>
      </c>
      <c r="I82" s="8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Daniela Ocampo</cp:lastModifiedBy>
  <dcterms:created xsi:type="dcterms:W3CDTF">2019-06-10T19:04:01Z</dcterms:created>
  <dcterms:modified xsi:type="dcterms:W3CDTF">2023-09-19T14:04:44Z</dcterms:modified>
</cp:coreProperties>
</file>