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valen\Desktop\julio 31\"/>
    </mc:Choice>
  </mc:AlternateContent>
  <xr:revisionPtr revIDLastSave="0" documentId="13_ncr:1_{7CAE2190-BC75-43C6-8A35-0ECA857662B7}"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r:id="rId2"/>
    <sheet name="Hoja3" sheetId="3" r:id="rId3"/>
  </sheets>
  <externalReferences>
    <externalReference r:id="rId4"/>
  </externalReferences>
  <definedNames>
    <definedName name="_xlnm._FilterDatabase" localSheetId="0" hidden="1">Hoja1!$A$2:$P$15</definedName>
  </definedNames>
  <calcPr calcId="145621"/>
</workbook>
</file>

<file path=xl/sharedStrings.xml><?xml version="1.0" encoding="utf-8"?>
<sst xmlns="http://schemas.openxmlformats.org/spreadsheetml/2006/main" count="155" uniqueCount="112">
  <si>
    <t>NUMERO  CONTRATO</t>
  </si>
  <si>
    <t>NOMBRE CONTRATISTA</t>
  </si>
  <si>
    <t>MES DE CONTRATACIÓN</t>
  </si>
  <si>
    <t>OBJETO CONTRACTUAL</t>
  </si>
  <si>
    <t>FECHA DE INICIO</t>
  </si>
  <si>
    <t>FECHA FINAL</t>
  </si>
  <si>
    <t>VALOR TOTAL DE LOS HONORARIOS</t>
  </si>
  <si>
    <t>DEPENDENCIA</t>
  </si>
  <si>
    <t>correspondencia@participacionbogota.gov.co</t>
  </si>
  <si>
    <t>Enero</t>
  </si>
  <si>
    <t>002</t>
  </si>
  <si>
    <t>LEIDY JOHANNA RUBIANO PALACIOS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</si>
  <si>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</si>
  <si>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SECRETARÍA GENERAL-GESTIÓN CONTRACTUAL</t>
  </si>
  <si>
    <t>004</t>
  </si>
  <si>
    <t>ANA CECILIA SUAREZ MURILLO</t>
  </si>
  <si>
    <t>BACHILLER
COLEGIO DEPARTAMENTAL DEL
TEQUENDAMA
segúndiploma del 25 de julio de 1978</t>
  </si>
  <si>
    <t>Prestar los servicios de apoyo a la gestión de manera temporal, con autonomía técnica y administrativa para realizar las labores operativas y administrativas de los procedimientos de gestión documental del Proceso de Gestión Contractual del Instituto Distrital de la Participación y Acción Comunal.</t>
  </si>
  <si>
    <t>005</t>
  </si>
  <si>
    <t>JOSE RICARDO RODRIGUEZ  ROJAS</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</si>
  <si>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</si>
  <si>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SECRETARÍA GENERAL-GESTIÓN FINANCIERA- TESORERÍA</t>
  </si>
  <si>
    <t>007</t>
  </si>
  <si>
    <t>MELISSA OCAMPO CARDONA</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</si>
  <si>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</si>
  <si>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008</t>
  </si>
  <si>
    <t>LADY YESSENIA RIAÑO UPEGUI</t>
  </si>
  <si>
    <t>Prestar los servicios profesionales de manera temporal, con autonomía técnica y administrativa, para adelantar labores administrativas y la administración de las bases de datos asociadas al Proceso de Gestión Contractual.</t>
  </si>
  <si>
    <t>009</t>
  </si>
  <si>
    <t>EDUARDO ERNESTO JAIMES VILLAMIZAR</t>
  </si>
  <si>
    <t>Prestar los servicios profesionales de manera temporal, con autonomía técnica y administrativa para acompañar al proceso de gestión financiera del Instituto, en la ejecución de los procedimientos propios de la Tesorería.</t>
  </si>
  <si>
    <t>010</t>
  </si>
  <si>
    <t>JULIAN FERNANDO GONZALEZ NIÑO</t>
  </si>
  <si>
    <t>Prestar los servicios profesionales con autonomía técnica administrativa, de manera temporal, para asesorar jurídicamente a la Secretaría General del Instituto en los asuntos de su competencia, sus procesos de gestión y sus proyectos de inversión.</t>
  </si>
  <si>
    <t>SECRETARÍA GENERAL</t>
  </si>
  <si>
    <t>011</t>
  </si>
  <si>
    <t>JAIRO ANDRES GRAJALES SALINAS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</si>
  <si>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</si>
  <si>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SECRETARÍA GENERAL- GESTIÓN TECNOLOGÍAS DE LA INFORMACIÓN</t>
  </si>
  <si>
    <t>012</t>
  </si>
  <si>
    <t>JUAN CAMILO CAMPOS HERRERA</t>
  </si>
  <si>
    <t>Prestar los servicios profesionales de manera temporal, con autonomía técnica y administrativa para realizarla estructuración técnica, económica y financiera de los trámites contractuales adelantados por el Proceso de Gestión Contractual del Instituto Distrital de la Participación y Acción Comunal</t>
  </si>
  <si>
    <t>013</t>
  </si>
  <si>
    <t>DAYANNA PAOLA SANCHEZ MARTINEZ</t>
  </si>
  <si>
    <t>PROFESIONAL EN DISEÑO GRAFICO
Universidad Jorge Tadeo Lozano
Según acta de grado del 7 de
octubre de 2021</t>
  </si>
  <si>
    <t>Febrero</t>
  </si>
  <si>
    <t>Prestar los servicios profesionales de manera temporal, con autonomía técnica y administrativa, para efectuar la administración y edición de los contenidos de las páginas web que hacen parte del portal del IDPAC en coordinación con la Oficina Asesora de Comunicaciones.</t>
  </si>
  <si>
    <t>OFICINA ASESORA DE COMUNICACIONES</t>
  </si>
  <si>
    <t>014</t>
  </si>
  <si>
    <t>CAMILO ERNESTO GUTIERREZ MENDEZ</t>
  </si>
  <si>
    <t>"ADMINISTRADOR DE EMPRESAS
Fundación Universitaria San Martin
Según diploma del 11 de octubre de 2007
ESPECIALISTA EN GESTIÓN FINANCIERA
Universidad Sergio Arboleda
Según diploma del 19 de noviembre de 2013"</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</si>
  <si>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</si>
  <si>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017</t>
  </si>
  <si>
    <t>PAULA ANDREA ZAPATA MORALES</t>
  </si>
  <si>
    <t>TITULO PROFESINAL EN EMPRESA
NEGOCIOS INTERNACIONALES
Universidad Santo Tomás
Según diploma del 7 de septiembre
de 2018</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</si>
  <si>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</si>
  <si>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CONTADOR PÚBLICO Universidad Centrral Según acta de grado del 03 de Noviembre de 1994
ESPECIALISTA EN FINANZAS CON ÉNFASISI EN EVALUACIÓN DE PROYECTOS Universidad Externado de Colombia Según acta de grado del 30 de Agosto de 2001</t>
  </si>
  <si>
    <t>NACIONAL</t>
  </si>
  <si>
    <t>YESSICA JOHANA CRISTO LOMBANA</t>
  </si>
  <si>
    <t>Octubre</t>
  </si>
  <si>
    <t>Gerencia de Etnias</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</si>
  <si>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</si>
  <si>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 xml:space="preserve">No. IDENTIFICACION </t>
  </si>
  <si>
    <t xml:space="preserve">NACIONALIDAD </t>
  </si>
  <si>
    <t xml:space="preserve">DEPARTAMETO DE NACIMIETNO </t>
  </si>
  <si>
    <t xml:space="preserve">CIUDAD DE NACIMIENTO </t>
  </si>
  <si>
    <t xml:space="preserve"> FOMACIÓN ACADEMICA</t>
  </si>
  <si>
    <t>TELEFONO 
INSTITUCIONAL</t>
  </si>
  <si>
    <t xml:space="preserve">COLOMBIANA </t>
  </si>
  <si>
    <t xml:space="preserve">Bogotá </t>
  </si>
  <si>
    <t xml:space="preserve">Cundinamarca </t>
  </si>
  <si>
    <t xml:space="preserve">El Colegio </t>
  </si>
  <si>
    <t xml:space="preserve">Valle del Cauca </t>
  </si>
  <si>
    <t xml:space="preserve">Cali </t>
  </si>
  <si>
    <t xml:space="preserve">Norte de Santander </t>
  </si>
  <si>
    <t xml:space="preserve">Pamplona </t>
  </si>
  <si>
    <t>EXPERIENCIA LABORAL Y PROFESIONAL SIDEAP</t>
  </si>
  <si>
    <t>8  años 
5 meses</t>
  </si>
  <si>
    <t>25 años 
8 meses</t>
  </si>
  <si>
    <t>22 años 
9 meses</t>
  </si>
  <si>
    <t xml:space="preserve">9 años 
1 mes </t>
  </si>
  <si>
    <t>7 años 
7 meses</t>
  </si>
  <si>
    <t>6 años 
5 meses</t>
  </si>
  <si>
    <t>13 años 
5 meses</t>
  </si>
  <si>
    <t>10 años 
3 meses</t>
  </si>
  <si>
    <t>13 años
9 meses</t>
  </si>
  <si>
    <t xml:space="preserve">2 alños
9 meses </t>
  </si>
  <si>
    <t xml:space="preserve">11 años 
8 meses </t>
  </si>
  <si>
    <t xml:space="preserve">Boyacá </t>
  </si>
  <si>
    <t xml:space="preserve">Chiquinquira </t>
  </si>
  <si>
    <t xml:space="preserve">Tabio </t>
  </si>
  <si>
    <t xml:space="preserve">5 años </t>
  </si>
  <si>
    <t xml:space="preserve">CORREO INSTITUCIONAL </t>
  </si>
  <si>
    <t>agestioncontractual@participacionbogota.gov.co</t>
  </si>
  <si>
    <t>jrodriguez@participacionbogota.gov.co</t>
  </si>
  <si>
    <t>mocampo@participacionbogota.gov.co</t>
  </si>
  <si>
    <t>lyriano@participacionbogota.gov.co</t>
  </si>
  <si>
    <t>ejaimes@participacionbogota.gov.co</t>
  </si>
  <si>
    <t>jfgonzalez@participacionbogota.gov.co</t>
  </si>
  <si>
    <t>jgrajales@participacionbogota.gov.co</t>
  </si>
  <si>
    <t>jcampos@participacionbogota.gov.co</t>
  </si>
  <si>
    <t>piezasgraficas@participacionbogota.gov.co</t>
  </si>
  <si>
    <t>cgutierrez@participacionbogota.gov.co</t>
  </si>
  <si>
    <t>pzapatas@participacionbogota.gov.co</t>
  </si>
  <si>
    <t>Título de formación técnica o aprobación de
cuatro (04) semestres de formación profesional o aprobación del 40% del pensum académico de formación profesional en ciencias sociales y humanas y afines o su equivalencia</t>
  </si>
  <si>
    <t>PROFESIONAL EN CIENCIAS DE LA
INFORMACIÓN: BIBL IOTECOLOGÍA,
DOCUMENTACIÓN Y ARCHIVÍSTICA
Fundación Universitaria para el Desarrollo Humano (UNINPAHU)
Según diploma de 23 de Marzo de 2018</t>
  </si>
  <si>
    <t>BACHILLER ACADÉMICO
Instituto Colombiano para la Evaluación de la Educación
Según diploma del 30 de mayo de 2015</t>
  </si>
  <si>
    <t>ADMINISTRADORA DE EMPRESAS
Fundación Universitaria del Área AndinaSegún diploma de 26 de febrero de 2018</t>
  </si>
  <si>
    <t>CONTADOR PÚBLICO
Universidad de Pamplona
Diploma del 22 de Septiembre de 2017</t>
  </si>
  <si>
    <t>ABOGADO
Universidad Libre de Colombia
Según Acta de Grado de 12 de diciembre de 2008
MAESTRÍA EN CORRUPCIÓN Y ESTADO DE DERECHO
Universidad de Salamanca sede Salamanca (España) Convalidado mediante Resolución
del Ministerio de Educación No. 17290 del 28 de diciembre de 2012</t>
  </si>
  <si>
    <t>INGENIERO DE SISTEMAS CON
ENFASIS EN SOFTWARE
Universidad Antonio Nariño
Según diploma del 11 de octubre de 2001.
ESPECIALISTA EN GERENCIA DE PROYECTOS DE SISTEMAS DE INFORMACIÓN
Universidad del Rosario
Según diploma del 17 de octubre de 2007</t>
  </si>
  <si>
    <t>INGENIERO INDUSTRIAL
Escuela Colombiana de IngenieriaJulio GaravitoSegún diploma de 6 de septiembre de 2011
ESPECIALISTA EN SISTEMASGERENCIALES DE INGENIERIAPontificia Universidad JaverianaSegún diploma de 5 de abril de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</si>
</sst>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00_);_(&quot;$&quot;\ * \(#,##0.00\);_(&quot;$&quot;\ * &quot;-&quot;??_);_(@_)"/>
    <numFmt numFmtId="165" formatCode="&quot;$&quot;\ #,##0"/>
  </numFmts>
  <fonts count="5" x14ac:knownFonts="1">
    <font>
      <sz val="11"/>
      <color theme="1"/>
      <name val="Calibri"/>
      <family val="2"/>
      <scheme val="minor"/>
    </font>
    <font>
      <b/>
      <sz val="11"/>
      <color theme="0"/>
      <name val="Calibri"/>
      <family val="2"/>
      <scheme val="minor"/>
    </font>
    <font>
      <sz val="11"/>
      <color rgb="FF000000"/>
      <name val="Calibri"/>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164" fontId="2" fillId="0" borderId="0" applyFont="0" applyFill="0" applyBorder="0" applyAlignment="0" applyProtection="0"/>
    <xf numFmtId="164" fontId="2" fillId="0" borderId="0" applyFont="0" applyFill="0" applyBorder="0" applyAlignment="0" applyProtection="0"/>
    <xf numFmtId="42" fontId="2" fillId="0" borderId="0" applyFont="0" applyFill="0" applyBorder="0" applyAlignment="0" applyProtection="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65" fontId="3" fillId="0" borderId="1" xfId="0" applyNumberFormat="1" applyFont="1" applyBorder="1" applyAlignment="1">
      <alignment horizontal="right" vertical="center" wrapText="1" indent="1"/>
    </xf>
    <xf numFmtId="0" fontId="3" fillId="0" borderId="0" xfId="0" applyFont="1"/>
    <xf numFmtId="42" fontId="3" fillId="0" borderId="1" xfId="0" applyNumberFormat="1" applyFont="1" applyBorder="1" applyAlignment="1">
      <alignment horizontal="center" vertical="center" wrapText="1"/>
    </xf>
    <xf numFmtId="0" fontId="3" fillId="0" borderId="1" xfId="0" applyFont="1" applyBorder="1" applyAlignment="1">
      <alignment horizontal="center" wrapText="1"/>
    </xf>
    <xf numFmtId="0" fontId="4" fillId="0" borderId="1" xfId="4"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4" applyBorder="1" applyAlignment="1">
      <alignment horizontal="center" vertical="center" wrapText="1"/>
    </xf>
    <xf numFmtId="0" fontId="0" fillId="3" borderId="0" xfId="0" applyFill="1"/>
    <xf numFmtId="0" fontId="3" fillId="0" borderId="1" xfId="0" applyFont="1" applyBorder="1" applyAlignment="1">
      <alignment horizontal="justify" vertical="top" wrapText="1"/>
    </xf>
  </cellXfs>
  <cellStyles count="5">
    <cellStyle name="Hipervínculo" xfId="4" builtinId="8"/>
    <cellStyle name="Moneda [0] 2" xfId="3" xr:uid="{00000000-0005-0000-0000-000001000000}"/>
    <cellStyle name="Moneda 10" xfId="1" xr:uid="{00000000-0005-0000-0000-000002000000}"/>
    <cellStyle name="Moneda 2" xfId="2" xr:uid="{00000000-0005-0000-0000-000003000000}"/>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TOSIDPAC1/Downloads/RADICADOR%20DE%20CONTRATO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 INSTRUCTIVO"/>
      <sheetName val="1. RADICADOR 2024"/>
      <sheetName val="2. LISTADO CONTRATISTAS"/>
      <sheetName val="3.ESTADO DE CRPS"/>
      <sheetName val=" DC SIDEAP"/>
      <sheetName val="IC SIDEAP"/>
      <sheetName val="EC SIDEAP"/>
      <sheetName val="LISTAS DESPLEGABLE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fgonzalez@participacionbogota.gov.co" TargetMode="External"/><Relationship Id="rId13" Type="http://schemas.openxmlformats.org/officeDocument/2006/relationships/hyperlink" Target="mailto:pzapatas@participacionbogota.gov.co" TargetMode="External"/><Relationship Id="rId3" Type="http://schemas.openxmlformats.org/officeDocument/2006/relationships/hyperlink" Target="mailto:correspondencia@participacionbogota.gov.co" TargetMode="External"/><Relationship Id="rId7" Type="http://schemas.openxmlformats.org/officeDocument/2006/relationships/hyperlink" Target="mailto:ejaimes@participacionbogota.gov.co" TargetMode="External"/><Relationship Id="rId12" Type="http://schemas.openxmlformats.org/officeDocument/2006/relationships/hyperlink" Target="mailto:cgutierrez@participacionbogota.gov.co" TargetMode="External"/><Relationship Id="rId2" Type="http://schemas.openxmlformats.org/officeDocument/2006/relationships/hyperlink" Target="mailto:agestioncontractual@participacionbogota.gov.co" TargetMode="External"/><Relationship Id="rId1" Type="http://schemas.openxmlformats.org/officeDocument/2006/relationships/hyperlink" Target="mailto:correspondencia@participacionbogota.gov.co" TargetMode="External"/><Relationship Id="rId6" Type="http://schemas.openxmlformats.org/officeDocument/2006/relationships/hyperlink" Target="mailto:lyriano@participacionbogota.gov.co" TargetMode="External"/><Relationship Id="rId11" Type="http://schemas.openxmlformats.org/officeDocument/2006/relationships/hyperlink" Target="mailto:piezasgraficas@participacionbogota.gov.co" TargetMode="External"/><Relationship Id="rId5" Type="http://schemas.openxmlformats.org/officeDocument/2006/relationships/hyperlink" Target="mailto:mocampo@participacionbogota.gov.co" TargetMode="External"/><Relationship Id="rId10" Type="http://schemas.openxmlformats.org/officeDocument/2006/relationships/hyperlink" Target="mailto:jcampos@participacionbogota.gov.co" TargetMode="External"/><Relationship Id="rId4" Type="http://schemas.openxmlformats.org/officeDocument/2006/relationships/hyperlink" Target="mailto:jrodriguez@participacionbogota.gov.co" TargetMode="External"/><Relationship Id="rId9" Type="http://schemas.openxmlformats.org/officeDocument/2006/relationships/hyperlink" Target="mailto:jgrajales@participacion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8"/>
  <sheetViews>
    <sheetView tabSelected="1" zoomScale="74" zoomScaleNormal="74" workbookViewId="0">
      <pane xSplit="1" topLeftCell="H1" activePane="topRight" state="frozen"/>
      <selection pane="topRight" activeCell="P4" sqref="P4"/>
    </sheetView>
  </sheetViews>
  <sheetFormatPr baseColWidth="10" defaultRowHeight="15" x14ac:dyDescent="0.25"/>
  <cols>
    <col min="1" max="1" width="24" style="6" customWidth="1"/>
    <col min="2" max="2" width="26.85546875" style="6" customWidth="1"/>
    <col min="3" max="3" width="22" style="6" customWidth="1"/>
    <col min="4" max="4" width="25.42578125" style="6" customWidth="1"/>
    <col min="5" max="5" width="36.28515625" style="6" customWidth="1"/>
    <col min="6" max="6" width="20.140625" style="6" bestFit="1" customWidth="1"/>
    <col min="7" max="7" width="58.5703125" style="6" customWidth="1"/>
    <col min="8" max="8" width="15.7109375" style="6" bestFit="1" customWidth="1"/>
    <col min="9" max="9" width="12.7109375" style="6" bestFit="1" customWidth="1"/>
    <col min="10" max="10" width="18.85546875" style="6" customWidth="1"/>
    <col min="11" max="11" width="47.28515625" style="6" customWidth="1"/>
    <col min="12" max="12" width="36" style="6" bestFit="1" customWidth="1"/>
    <col min="13" max="13" width="22.5703125" style="6" customWidth="1"/>
    <col min="14" max="14" width="18.85546875" style="6" customWidth="1"/>
    <col min="15" max="15" width="33.140625" style="6" customWidth="1"/>
  </cols>
  <sheetData>
    <row r="1" spans="1:16" ht="42.6" customHeight="1" x14ac:dyDescent="0.25">
      <c r="A1" s="10"/>
      <c r="B1" s="10"/>
      <c r="C1" s="10"/>
      <c r="D1" s="10"/>
      <c r="E1" s="10"/>
      <c r="F1" s="10"/>
      <c r="G1" s="10"/>
      <c r="H1" s="10"/>
      <c r="I1" s="10"/>
      <c r="J1" s="10"/>
      <c r="K1" s="10"/>
      <c r="L1" s="10"/>
      <c r="M1" s="10"/>
      <c r="N1" s="10"/>
      <c r="O1" s="10"/>
    </row>
    <row r="2" spans="1:16" ht="45" x14ac:dyDescent="0.25">
      <c r="A2" s="1" t="s">
        <v>1</v>
      </c>
      <c r="B2" s="1" t="s">
        <v>62</v>
      </c>
      <c r="C2" s="1" t="s">
        <v>63</v>
      </c>
      <c r="D2" s="1" t="s">
        <v>64</v>
      </c>
      <c r="E2" s="1" t="s">
        <v>65</v>
      </c>
      <c r="F2" s="1" t="s">
        <v>0</v>
      </c>
      <c r="G2" s="1" t="s">
        <v>3</v>
      </c>
      <c r="H2" s="1" t="s">
        <v>4</v>
      </c>
      <c r="I2" s="1" t="s">
        <v>5</v>
      </c>
      <c r="J2" s="1" t="s">
        <v>6</v>
      </c>
      <c r="K2" s="1" t="s">
        <v>66</v>
      </c>
      <c r="L2" s="1" t="s">
        <v>76</v>
      </c>
      <c r="M2" s="1" t="s">
        <v>7</v>
      </c>
      <c r="N2" s="1" t="s">
        <v>67</v>
      </c>
      <c r="O2" s="1" t="s">
        <v>92</v>
      </c>
      <c r="P2" s="1" t="s">
        <v>2</v>
      </c>
    </row>
    <row r="3" spans="1:16" ht="90" hidden="1" x14ac:dyDescent="0.25">
      <c r="A3" s="2" t="s">
        <v>58</v>
      </c>
      <c r="B3" s="2">
        <v>1030602494</v>
      </c>
      <c r="C3" s="2"/>
      <c r="D3" s="2"/>
      <c r="E3" s="2" t="s">
        <v>57</v>
      </c>
      <c r="F3" s="2">
        <v>659</v>
      </c>
      <c r="G3" s="2" t="s">
        <v>61</v>
      </c>
      <c r="H3" s="3">
        <v>45212</v>
      </c>
      <c r="I3" s="3">
        <v>45334</v>
      </c>
      <c r="J3" s="7">
        <v>13440000</v>
      </c>
      <c r="K3" s="13" t="s">
        <v>104</v>
      </c>
      <c r="L3" s="2"/>
      <c r="M3" s="2" t="s">
        <v>60</v>
      </c>
      <c r="N3" s="2">
        <v>24179000</v>
      </c>
      <c r="O3" s="9" t="s">
        <v>8</v>
      </c>
      <c r="P3" s="2" t="s">
        <v>59</v>
      </c>
    </row>
    <row r="4" spans="1:16" ht="90" x14ac:dyDescent="0.25">
      <c r="A4" s="2" t="s">
        <v>11</v>
      </c>
      <c r="B4" s="2">
        <v>1030616550</v>
      </c>
      <c r="C4" s="2" t="s">
        <v>68</v>
      </c>
      <c r="D4" s="2" t="s">
        <v>69</v>
      </c>
      <c r="E4" s="2" t="s">
        <v>69</v>
      </c>
      <c r="F4" s="4" t="s">
        <v>10</v>
      </c>
      <c r="G4" s="8" t="s">
        <v>12</v>
      </c>
      <c r="H4" s="3">
        <v>45316</v>
      </c>
      <c r="I4" s="3">
        <v>45497</v>
      </c>
      <c r="J4" s="5">
        <v>22800000</v>
      </c>
      <c r="K4" s="13" t="s">
        <v>105</v>
      </c>
      <c r="L4" s="2" t="s">
        <v>77</v>
      </c>
      <c r="M4" s="2" t="s">
        <v>13</v>
      </c>
      <c r="N4" s="2">
        <v>24179000</v>
      </c>
      <c r="O4" s="11" t="s">
        <v>93</v>
      </c>
      <c r="P4" s="2" t="s">
        <v>9</v>
      </c>
    </row>
    <row r="5" spans="1:16" ht="75" x14ac:dyDescent="0.25">
      <c r="A5" s="2" t="s">
        <v>15</v>
      </c>
      <c r="B5" s="2">
        <v>35374232</v>
      </c>
      <c r="C5" s="2" t="s">
        <v>68</v>
      </c>
      <c r="D5" s="2" t="s">
        <v>70</v>
      </c>
      <c r="E5" s="2" t="s">
        <v>71</v>
      </c>
      <c r="F5" s="4" t="s">
        <v>14</v>
      </c>
      <c r="G5" s="2" t="s">
        <v>17</v>
      </c>
      <c r="H5" s="3">
        <v>45323</v>
      </c>
      <c r="I5" s="3">
        <v>45503</v>
      </c>
      <c r="J5" s="5">
        <v>13680000</v>
      </c>
      <c r="K5" s="13" t="s">
        <v>16</v>
      </c>
      <c r="L5" s="2" t="s">
        <v>78</v>
      </c>
      <c r="M5" s="2" t="s">
        <v>13</v>
      </c>
      <c r="N5" s="2">
        <v>24179000</v>
      </c>
      <c r="O5" s="11" t="s">
        <v>8</v>
      </c>
      <c r="P5" s="2" t="s">
        <v>9</v>
      </c>
    </row>
    <row r="6" spans="1:16" ht="105" x14ac:dyDescent="0.25">
      <c r="A6" s="2" t="s">
        <v>19</v>
      </c>
      <c r="B6" s="2">
        <v>79434253</v>
      </c>
      <c r="C6" s="2" t="s">
        <v>68</v>
      </c>
      <c r="D6" s="2" t="s">
        <v>69</v>
      </c>
      <c r="E6" s="2" t="s">
        <v>69</v>
      </c>
      <c r="F6" s="4" t="s">
        <v>18</v>
      </c>
      <c r="G6" s="2" t="s">
        <v>20</v>
      </c>
      <c r="H6" s="3">
        <v>45323</v>
      </c>
      <c r="I6" s="3">
        <v>45503</v>
      </c>
      <c r="J6" s="5">
        <v>33600000</v>
      </c>
      <c r="K6" s="13" t="s">
        <v>56</v>
      </c>
      <c r="L6" s="2" t="s">
        <v>79</v>
      </c>
      <c r="M6" s="2" t="s">
        <v>21</v>
      </c>
      <c r="N6" s="2">
        <v>24179000</v>
      </c>
      <c r="O6" s="11" t="s">
        <v>94</v>
      </c>
      <c r="P6" s="2" t="s">
        <v>9</v>
      </c>
    </row>
    <row r="7" spans="1:16" ht="75" x14ac:dyDescent="0.25">
      <c r="A7" s="2" t="s">
        <v>23</v>
      </c>
      <c r="B7" s="2">
        <v>1014263916</v>
      </c>
      <c r="C7" s="2" t="s">
        <v>68</v>
      </c>
      <c r="D7" s="2" t="s">
        <v>72</v>
      </c>
      <c r="E7" s="2" t="s">
        <v>73</v>
      </c>
      <c r="F7" s="4" t="s">
        <v>22</v>
      </c>
      <c r="G7" s="2" t="s">
        <v>24</v>
      </c>
      <c r="H7" s="3">
        <v>45323</v>
      </c>
      <c r="I7" s="3">
        <v>45503</v>
      </c>
      <c r="J7" s="5">
        <v>18960000</v>
      </c>
      <c r="K7" s="13" t="s">
        <v>106</v>
      </c>
      <c r="L7" s="2" t="s">
        <v>80</v>
      </c>
      <c r="M7" s="2" t="s">
        <v>13</v>
      </c>
      <c r="N7" s="2">
        <v>24179000</v>
      </c>
      <c r="O7" s="11" t="s">
        <v>95</v>
      </c>
      <c r="P7" s="2" t="s">
        <v>9</v>
      </c>
    </row>
    <row r="8" spans="1:16" ht="60" x14ac:dyDescent="0.25">
      <c r="A8" s="2" t="s">
        <v>26</v>
      </c>
      <c r="B8" s="2">
        <v>1032441293</v>
      </c>
      <c r="C8" s="2" t="s">
        <v>68</v>
      </c>
      <c r="D8" s="2" t="s">
        <v>69</v>
      </c>
      <c r="E8" s="2" t="s">
        <v>69</v>
      </c>
      <c r="F8" s="4" t="s">
        <v>25</v>
      </c>
      <c r="G8" s="2" t="s">
        <v>27</v>
      </c>
      <c r="H8" s="3">
        <v>45323</v>
      </c>
      <c r="I8" s="3">
        <v>45503</v>
      </c>
      <c r="J8" s="5">
        <v>25320000</v>
      </c>
      <c r="K8" s="13" t="s">
        <v>107</v>
      </c>
      <c r="L8" s="2" t="s">
        <v>81</v>
      </c>
      <c r="M8" s="2" t="s">
        <v>13</v>
      </c>
      <c r="N8" s="2">
        <v>24179000</v>
      </c>
      <c r="O8" s="11" t="s">
        <v>96</v>
      </c>
      <c r="P8" s="2" t="s">
        <v>9</v>
      </c>
    </row>
    <row r="9" spans="1:16" ht="60" x14ac:dyDescent="0.25">
      <c r="A9" s="2" t="s">
        <v>29</v>
      </c>
      <c r="B9" s="2">
        <v>1094273792</v>
      </c>
      <c r="C9" s="2" t="s">
        <v>68</v>
      </c>
      <c r="D9" s="2" t="s">
        <v>74</v>
      </c>
      <c r="E9" s="2" t="s">
        <v>75</v>
      </c>
      <c r="F9" s="4" t="s">
        <v>28</v>
      </c>
      <c r="G9" s="2" t="s">
        <v>30</v>
      </c>
      <c r="H9" s="3">
        <v>45323</v>
      </c>
      <c r="I9" s="3">
        <v>45503</v>
      </c>
      <c r="J9" s="5">
        <v>21660000</v>
      </c>
      <c r="K9" s="13" t="s">
        <v>108</v>
      </c>
      <c r="L9" s="2" t="s">
        <v>82</v>
      </c>
      <c r="M9" s="2" t="s">
        <v>21</v>
      </c>
      <c r="N9" s="2">
        <v>24179000</v>
      </c>
      <c r="O9" s="11" t="s">
        <v>97</v>
      </c>
      <c r="P9" s="2" t="s">
        <v>9</v>
      </c>
    </row>
    <row r="10" spans="1:16" ht="128.25" customHeight="1" x14ac:dyDescent="0.25">
      <c r="A10" s="2" t="s">
        <v>32</v>
      </c>
      <c r="B10" s="2">
        <v>80190016</v>
      </c>
      <c r="C10" s="2" t="s">
        <v>68</v>
      </c>
      <c r="D10" s="2" t="s">
        <v>69</v>
      </c>
      <c r="E10" s="2" t="s">
        <v>69</v>
      </c>
      <c r="F10" s="4" t="s">
        <v>31</v>
      </c>
      <c r="G10" s="2" t="s">
        <v>33</v>
      </c>
      <c r="H10" s="3">
        <v>45323</v>
      </c>
      <c r="I10" s="3">
        <v>45503</v>
      </c>
      <c r="J10" s="5">
        <v>37800000</v>
      </c>
      <c r="K10" s="13" t="s">
        <v>109</v>
      </c>
      <c r="L10" s="2" t="s">
        <v>83</v>
      </c>
      <c r="M10" s="2" t="s">
        <v>34</v>
      </c>
      <c r="N10" s="2">
        <v>24179000</v>
      </c>
      <c r="O10" s="11" t="s">
        <v>98</v>
      </c>
      <c r="P10" s="2" t="s">
        <v>9</v>
      </c>
    </row>
    <row r="11" spans="1:16" ht="140.25" customHeight="1" x14ac:dyDescent="0.25">
      <c r="A11" s="2" t="s">
        <v>36</v>
      </c>
      <c r="B11" s="2">
        <v>79843759</v>
      </c>
      <c r="C11" s="2" t="s">
        <v>68</v>
      </c>
      <c r="D11" s="2" t="s">
        <v>69</v>
      </c>
      <c r="E11" s="2" t="s">
        <v>69</v>
      </c>
      <c r="F11" s="4" t="s">
        <v>35</v>
      </c>
      <c r="G11" s="2" t="s">
        <v>37</v>
      </c>
      <c r="H11" s="3">
        <v>45323</v>
      </c>
      <c r="I11" s="3">
        <v>45503</v>
      </c>
      <c r="J11" s="5">
        <v>53700000</v>
      </c>
      <c r="K11" s="13" t="s">
        <v>110</v>
      </c>
      <c r="L11" s="2" t="s">
        <v>84</v>
      </c>
      <c r="M11" s="2" t="s">
        <v>38</v>
      </c>
      <c r="N11" s="2">
        <v>24179000</v>
      </c>
      <c r="O11" s="11" t="s">
        <v>99</v>
      </c>
      <c r="P11" s="2" t="s">
        <v>9</v>
      </c>
    </row>
    <row r="12" spans="1:16" ht="105" x14ac:dyDescent="0.25">
      <c r="A12" s="2" t="s">
        <v>40</v>
      </c>
      <c r="B12" s="2">
        <v>1020727427</v>
      </c>
      <c r="C12" s="2" t="s">
        <v>68</v>
      </c>
      <c r="D12" s="2" t="s">
        <v>69</v>
      </c>
      <c r="E12" s="2" t="s">
        <v>69</v>
      </c>
      <c r="F12" s="4" t="s">
        <v>39</v>
      </c>
      <c r="G12" s="2" t="s">
        <v>41</v>
      </c>
      <c r="H12" s="3">
        <v>45323</v>
      </c>
      <c r="I12" s="3">
        <v>45503</v>
      </c>
      <c r="J12" s="5">
        <v>40800000</v>
      </c>
      <c r="K12" s="13" t="s">
        <v>111</v>
      </c>
      <c r="L12" s="2" t="s">
        <v>85</v>
      </c>
      <c r="M12" s="2" t="s">
        <v>13</v>
      </c>
      <c r="N12" s="2">
        <v>24179000</v>
      </c>
      <c r="O12" s="11" t="s">
        <v>100</v>
      </c>
      <c r="P12" s="2" t="s">
        <v>9</v>
      </c>
    </row>
    <row r="13" spans="1:16" ht="75" x14ac:dyDescent="0.25">
      <c r="A13" s="2" t="s">
        <v>43</v>
      </c>
      <c r="B13" s="2">
        <v>1002526925</v>
      </c>
      <c r="C13" s="2" t="s">
        <v>68</v>
      </c>
      <c r="D13" s="2" t="s">
        <v>88</v>
      </c>
      <c r="E13" s="2" t="s">
        <v>89</v>
      </c>
      <c r="F13" s="4" t="s">
        <v>42</v>
      </c>
      <c r="G13" s="2" t="s">
        <v>46</v>
      </c>
      <c r="H13" s="3">
        <v>45324</v>
      </c>
      <c r="I13" s="3">
        <v>45505</v>
      </c>
      <c r="J13" s="5">
        <v>27048000</v>
      </c>
      <c r="K13" s="13" t="s">
        <v>44</v>
      </c>
      <c r="L13" s="2" t="s">
        <v>86</v>
      </c>
      <c r="M13" s="2" t="s">
        <v>47</v>
      </c>
      <c r="N13" s="2">
        <v>24179000</v>
      </c>
      <c r="O13" s="11" t="s">
        <v>101</v>
      </c>
      <c r="P13" s="2" t="s">
        <v>45</v>
      </c>
    </row>
    <row r="14" spans="1:16" ht="103.5" customHeight="1" x14ac:dyDescent="0.25">
      <c r="A14" s="2" t="s">
        <v>49</v>
      </c>
      <c r="B14" s="2">
        <v>79917548</v>
      </c>
      <c r="C14" s="2" t="s">
        <v>68</v>
      </c>
      <c r="D14" s="2" t="s">
        <v>69</v>
      </c>
      <c r="E14" s="2" t="s">
        <v>69</v>
      </c>
      <c r="F14" s="4" t="s">
        <v>48</v>
      </c>
      <c r="G14" s="2" t="s">
        <v>51</v>
      </c>
      <c r="H14" s="3">
        <v>45323</v>
      </c>
      <c r="I14" s="3">
        <v>45503</v>
      </c>
      <c r="J14" s="5">
        <v>40800000</v>
      </c>
      <c r="K14" s="13" t="s">
        <v>50</v>
      </c>
      <c r="L14" s="2" t="s">
        <v>87</v>
      </c>
      <c r="M14" s="2" t="s">
        <v>34</v>
      </c>
      <c r="N14" s="2">
        <v>24179000</v>
      </c>
      <c r="O14" s="11" t="s">
        <v>102</v>
      </c>
      <c r="P14" s="2" t="s">
        <v>9</v>
      </c>
    </row>
    <row r="15" spans="1:16" ht="85.5" customHeight="1" x14ac:dyDescent="0.25">
      <c r="A15" s="2" t="s">
        <v>53</v>
      </c>
      <c r="B15" s="2">
        <v>1076625649</v>
      </c>
      <c r="C15" s="2" t="s">
        <v>68</v>
      </c>
      <c r="D15" s="2" t="s">
        <v>70</v>
      </c>
      <c r="E15" s="2" t="s">
        <v>90</v>
      </c>
      <c r="F15" s="4" t="s">
        <v>52</v>
      </c>
      <c r="G15" s="2" t="s">
        <v>55</v>
      </c>
      <c r="H15" s="3">
        <v>45323</v>
      </c>
      <c r="I15" s="3">
        <v>45503</v>
      </c>
      <c r="J15" s="5">
        <v>25320000</v>
      </c>
      <c r="K15" s="13" t="s">
        <v>54</v>
      </c>
      <c r="L15" s="2" t="s">
        <v>91</v>
      </c>
      <c r="M15" s="2" t="s">
        <v>13</v>
      </c>
      <c r="N15" s="2">
        <v>24179000</v>
      </c>
      <c r="O15" s="11" t="s">
        <v>103</v>
      </c>
      <c r="P15" s="2" t="s">
        <v>9</v>
      </c>
    </row>
    <row r="18" ht="75.75" customHeight="1" x14ac:dyDescent="0.25"/>
    <row r="38" ht="89.25" customHeight="1" x14ac:dyDescent="0.25"/>
    <row r="39" ht="110.25" customHeight="1" x14ac:dyDescent="0.25"/>
    <row r="122" ht="211.5" customHeight="1" x14ac:dyDescent="0.25"/>
    <row r="129" ht="131.25" customHeight="1" x14ac:dyDescent="0.25"/>
    <row r="158" ht="133.5" customHeight="1" x14ac:dyDescent="0.25"/>
    <row r="162" spans="17:17" ht="156" customHeight="1" x14ac:dyDescent="0.25"/>
    <row r="165" spans="17:17" ht="118.5" customHeight="1" x14ac:dyDescent="0.25"/>
    <row r="169" spans="17:17" x14ac:dyDescent="0.25">
      <c r="Q169" s="12"/>
    </row>
    <row r="172" spans="17:17" ht="115.5" customHeight="1" x14ac:dyDescent="0.25"/>
    <row r="179" ht="126.75" customHeight="1" x14ac:dyDescent="0.25"/>
    <row r="183" ht="65.25" customHeight="1" x14ac:dyDescent="0.25"/>
    <row r="189" ht="129" customHeight="1" x14ac:dyDescent="0.25"/>
    <row r="190" ht="129" customHeight="1" x14ac:dyDescent="0.25"/>
    <row r="192" ht="144" customHeight="1" x14ac:dyDescent="0.25"/>
    <row r="193" ht="53.25" customHeight="1" x14ac:dyDescent="0.25"/>
    <row r="204" ht="152.25" customHeight="1" x14ac:dyDescent="0.25"/>
    <row r="206" ht="53.25" customHeight="1" x14ac:dyDescent="0.25"/>
    <row r="211" ht="116.25" customHeight="1" x14ac:dyDescent="0.25"/>
    <row r="212" ht="96.75" customHeight="1" x14ac:dyDescent="0.25"/>
    <row r="213" ht="56.25" customHeight="1" x14ac:dyDescent="0.25"/>
    <row r="238" ht="111.75" customHeight="1" x14ac:dyDescent="0.25"/>
  </sheetData>
  <mergeCells count="1">
    <mergeCell ref="A1:O1"/>
  </mergeCells>
  <conditionalFormatting sqref="F4:F15">
    <cfRule type="duplicateValues" dxfId="1" priority="103"/>
    <cfRule type="duplicateValues" dxfId="0" priority="104"/>
  </conditionalFormatting>
  <hyperlinks>
    <hyperlink ref="O3" r:id="rId1" xr:uid="{00000000-0004-0000-0000-000000000000}"/>
    <hyperlink ref="O4" r:id="rId2" xr:uid="{939D8103-8076-4DEF-A174-F60408AF9697}"/>
    <hyperlink ref="O5" r:id="rId3" xr:uid="{75D0B9A3-DB0D-428C-8F58-1507B96FFD21}"/>
    <hyperlink ref="O6" r:id="rId4" xr:uid="{3E5725B4-84C1-4E84-A570-D48158178FCD}"/>
    <hyperlink ref="O7" r:id="rId5" xr:uid="{3BF06C3A-1E5A-4FED-A57A-20BBCBCD8E4E}"/>
    <hyperlink ref="O8" r:id="rId6" xr:uid="{EF9D4F94-2E70-4CE7-A1F9-CBCFBAE4435D}"/>
    <hyperlink ref="O9" r:id="rId7" xr:uid="{B7A30976-1B9E-4EE6-87A2-965E4C0B5F40}"/>
    <hyperlink ref="O10" r:id="rId8" xr:uid="{13EB6439-2177-48C9-B162-D81194414D6E}"/>
    <hyperlink ref="O11" r:id="rId9" xr:uid="{C99A31D7-2864-4F1C-A867-CEB2185E5B7F}"/>
    <hyperlink ref="O12" r:id="rId10" xr:uid="{F42EC2CF-D6E1-4C54-844D-FB8AC009EE70}"/>
    <hyperlink ref="O13" r:id="rId11" xr:uid="{4797EC52-8F7B-4A22-8D3A-B5E67F227F00}"/>
    <hyperlink ref="O14" r:id="rId12" xr:uid="{CBDBD021-7007-4234-92E9-CE2BF076DA88}"/>
    <hyperlink ref="O15" r:id="rId13" xr:uid="{47014D93-97E1-48F3-AE86-C994D36F939B}"/>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'C:\Users\CONTRATOSIDPAC1\Downloads\[RADICADOR DE CONTRATOS 2024.xlsx]LISTAS DESPLEGABLES'!#REF!</xm:f>
          </x14:formula1>
          <xm:sqref>M4:M15 P4:P15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CONTRATOSIDPAC1</dc:creator>
  <cp:lastModifiedBy>Maria Cristina Velez Villamarin</cp:lastModifiedBy>
  <dcterms:created xsi:type="dcterms:W3CDTF">2024-04-05T01:00:05Z</dcterms:created>
  <dcterms:modified xsi:type="dcterms:W3CDTF">2024-07-31T15:02:02Z</dcterms:modified>
</cp:coreProperties>
</file>