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valen\Desktop\julio 31\"/>
    </mc:Choice>
  </mc:AlternateContent>
  <xr:revisionPtr revIDLastSave="0" documentId="13_ncr:1_{15A311C7-947B-47A4-80A7-567B4379CD11}" xr6:coauthVersionLast="47" xr6:coauthVersionMax="47" xr10:uidLastSave="{00000000-0000-0000-0000-000000000000}"/>
  <bookViews>
    <workbookView xWindow="-120" yWindow="-120" windowWidth="20730" windowHeight="11160" activeTab="1" xr2:uid="{00000000-000D-0000-FFFF-FFFF00000000}"/>
  </bookViews>
  <sheets>
    <sheet name="Hoja1" sheetId="1" r:id="rId1"/>
    <sheet name="Hoja4" sheetId="4" r:id="rId2"/>
    <sheet name="Hoja2" sheetId="2" r:id="rId3"/>
    <sheet name="Hoja3" sheetId="3" r:id="rId4"/>
  </sheets>
  <externalReferences>
    <externalReference r:id="rId5"/>
  </externalReferences>
  <definedNames>
    <definedName name="_xlnm._FilterDatabase" localSheetId="0" hidden="1">Hoja1!$A$2:$P$35</definedName>
  </definedNames>
  <calcPr calcId="145621"/>
</workbook>
</file>

<file path=xl/sharedStrings.xml><?xml version="1.0" encoding="utf-8"?>
<sst xmlns="http://schemas.openxmlformats.org/spreadsheetml/2006/main" count="375" uniqueCount="247">
  <si>
    <t>NUMERO  CONTRATO</t>
  </si>
  <si>
    <t>NOMBRE CONTRATISTA</t>
  </si>
  <si>
    <t>MES DE CONTRATACIÓN</t>
  </si>
  <si>
    <t>OBJETO CONTRACTUAL</t>
  </si>
  <si>
    <t>FECHA DE INICIO</t>
  </si>
  <si>
    <t>FECHA FINAL</t>
  </si>
  <si>
    <t>VALOR TOTAL DE LOS HONORARIOS</t>
  </si>
  <si>
    <t>DEPENDENCIA</t>
  </si>
  <si>
    <t>correspondencia@participacionbogota.gov.co</t>
  </si>
  <si>
    <t>Enero</t>
  </si>
  <si>
    <t>002</t>
  </si>
  <si>
    <t>LEIDY JOHANNA RUBIANO PALACIOS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</si>
  <si>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</si>
  <si>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SECRETARÍA GENERAL-GESTIÓN CONTRACTUAL</t>
  </si>
  <si>
    <t>004</t>
  </si>
  <si>
    <t>ANA CECILIA SUAREZ MURILLO</t>
  </si>
  <si>
    <t>BACHILLER
COLEGIO DEPARTAMENTAL DEL
TEQUENDAMA
segúndiploma del 25 de julio de 1978</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</si>
  <si>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Comunal.</t>
  </si>
  <si>
    <t>005</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</si>
  <si>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</si>
  <si>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</si>
  <si>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SECRETARÍA GENERAL-GESTIÓN FINANCIERA- TESORERÍA</t>
  </si>
  <si>
    <t>007</t>
  </si>
  <si>
    <t>MELISSA OCAMPO CARDONA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</si>
  <si>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</si>
  <si>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008</t>
  </si>
  <si>
    <t>LADY YESSENIA RIAÑO UPEGUI</t>
  </si>
  <si>
    <t>Prestar los servicios profesionales de manera temporal, con autonomía técnica y administrativa, para adelantar labores administrativas y la administración de las bases de datos asociadas al Proceso de Gestión Contractual.</t>
  </si>
  <si>
    <t>009</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</si>
  <si>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</si>
  <si>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</si>
  <si>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010</t>
  </si>
  <si>
    <t>JULIAN FERNANDO GONZALEZ NIÑO</t>
  </si>
  <si>
    <t>Prestar los servicios profesionales con autonomía técnica administrativa, de manera temporal, para asesorar jurídicamente a la Secretaría General del Instituto en los asuntos de su competencia, sus procesos de gestión y sus proyectos de inversión.</t>
  </si>
  <si>
    <t>SECRETARÍA GENERAL</t>
  </si>
  <si>
    <t>011</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</si>
  <si>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</si>
  <si>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</si>
  <si>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SECRETARÍA GENERAL- GESTIÓN TECNOLOGÍAS DE LA INFORMACIÓN</t>
  </si>
  <si>
    <t>012</t>
  </si>
  <si>
    <t>JUAN CAMILO CAMPOS HERRERA</t>
  </si>
  <si>
    <t>Prestar los servicios profesionales de manera temporal, con autonomía técnica y administrativa para realizarla estructuración técnica, económica y financiera de los trámites contractuales adelantados por el Proceso de Gestión Contractual del Instituto Distrital de la Participación y Acción Comunal</t>
  </si>
  <si>
    <t>013</t>
  </si>
  <si>
    <t>DAYANNA PAOLA SANCHEZ MARTINEZ</t>
  </si>
  <si>
    <t>PROFESIONAL EN DISEÑO GRAFICO
Universidad Jorge Tadeo Lozano
Según acta de grado del 7 de
octubre de 2021</t>
  </si>
  <si>
    <t>Febrero</t>
  </si>
  <si>
    <t>Prestar los servicios profesionales de manera temporal, con autonomía técnica y administrativa, para efectuar la administración y edición de los contenidos de las páginas web que hacen parte del portal del IDPAC en coordinación con la Oficina Asesora de Comunicaciones.</t>
  </si>
  <si>
    <t>OFICINA ASESORA DE COMUNICACIONES</t>
  </si>
  <si>
    <t>014</t>
  </si>
  <si>
    <t>CAMILO ERNESTO GUTIERREZ MENDEZ</t>
  </si>
  <si>
    <t>"ADMINISTRADOR DE EMPRESAS
Fundación Universitaria San Martin
Según diploma del 11 de octubre de 2007
ESPECIALISTA EN GESTIÓN FINANCIERA
Universidad Sergio Arboleda
Según diploma del 19 de noviembre de 2013"</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</si>
  <si>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</si>
  <si>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017</t>
  </si>
  <si>
    <t>PAULA ANDREA ZAPATA MORALES</t>
  </si>
  <si>
    <t>TITULO PROFESINAL EN EMPRESA
NEGOCIOS INTERNACIONALES
Universidad Santo Tomás
Según diploma del 7 de septiembre
de 2018</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</si>
  <si>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</si>
  <si>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018</t>
  </si>
  <si>
    <t>022</t>
  </si>
  <si>
    <t>030</t>
  </si>
  <si>
    <t>031</t>
  </si>
  <si>
    <t>032</t>
  </si>
  <si>
    <t>035</t>
  </si>
  <si>
    <t>037</t>
  </si>
  <si>
    <t>038</t>
  </si>
  <si>
    <t>040</t>
  </si>
  <si>
    <t>043</t>
  </si>
  <si>
    <t>044</t>
  </si>
  <si>
    <t>045</t>
  </si>
  <si>
    <t>046</t>
  </si>
  <si>
    <t>047</t>
  </si>
  <si>
    <t>048</t>
  </si>
  <si>
    <t>049</t>
  </si>
  <si>
    <t>051</t>
  </si>
  <si>
    <t>053</t>
  </si>
  <si>
    <t>055</t>
  </si>
  <si>
    <t>056</t>
  </si>
  <si>
    <t>MARIA ANGELICA CASTRO CORREDOR</t>
  </si>
  <si>
    <t>JESSICA ALEXANDRA ANGEL BERMUDEZ</t>
  </si>
  <si>
    <t>FABIO ANDRES GIL SUAREZ</t>
  </si>
  <si>
    <t>HERNAN DARIO TOBON TALERO</t>
  </si>
  <si>
    <t>LEYDDY CAROLINA GOMEZ TARAZONA</t>
  </si>
  <si>
    <t>JULIETH ROCIO MONTOYA URREGO</t>
  </si>
  <si>
    <t xml:space="preserve">LIDA MAGNOLIA CAMARGO GARCIA </t>
  </si>
  <si>
    <t>TANIA KARINA SALAZAR LOPEZ</t>
  </si>
  <si>
    <t>RAUL ALBERTO BETANCOURT CHINCHILLA</t>
  </si>
  <si>
    <t>MARIA FERNANDA SIERRA FORERO</t>
  </si>
  <si>
    <t>CARLOS ALBERTO MEZA PONCE</t>
  </si>
  <si>
    <t>ANDERSON GUTIERREZ MEJIA</t>
  </si>
  <si>
    <t>JORGE LINO MACHETA TELLEZ</t>
  </si>
  <si>
    <t xml:space="preserve">ERICA MILENA VARGAS MEDINA </t>
  </si>
  <si>
    <t>JUAN CAMILO MANTILLA CHAUSTRE</t>
  </si>
  <si>
    <t>OSCAR JAVIER OVALLE RIVERA</t>
  </si>
  <si>
    <t>HIMELDA TAPIERO ORTIZ</t>
  </si>
  <si>
    <t>FRANCISCO ALFORD BOJACA</t>
  </si>
  <si>
    <t>JOHN ANDERSON VASQUEZ ROA</t>
  </si>
  <si>
    <t>GERALDINE JURADO TORRES</t>
  </si>
  <si>
    <t>CONTADOR PÚBLICO Universidad Centrral Según acta de grado del 03 de Noviembre de 1994
ESPECIALISTA EN FINANZAS CON ÉNFASISI EN EVALUACIÓN DE PROYECTOS Universidad Externado de Colombia Según acta de grado del 30 de Agosto de 2001</t>
  </si>
  <si>
    <t>BACHILLER ACADEMICO
Instituto Renato Descartes
Según acta de grado del 29 de noviembre 1992</t>
  </si>
  <si>
    <t>ADMINISTRADOR DE EMPRESAS Universidad Antonio Nariño Según diploma del 20 de septiembre de 2016</t>
  </si>
  <si>
    <t>CONTADORA PUBLICA
Universidad Central
Según acta de grado del 24 de
febrero de 2015</t>
  </si>
  <si>
    <t>TECNOLOGO EN GESTION DEL TALENTO HUMANOServicio Nacional de Aprendizaje SENASegun diploma del 9 de Agosto de 2019</t>
  </si>
  <si>
    <t>QUINTO AÑO DE DERECHO APROBADO
Universidad Libre
Según certificación de fecha 25 de Febrero de 2020</t>
  </si>
  <si>
    <t>INGENIERO INDUSTRIAL 
Universidad Pontificia Bolivariana
Según diploma del 11 de septiembre de
2009
ESPECIALISTA EN GERENCIA DE
PROYECTOS
Universidad del Bosque
Según acta de grado del 7 de marzo de
2013</t>
  </si>
  <si>
    <t>Marzo</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</si>
  <si>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</si>
  <si>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apoyar a la Dirección General en la orientación y aplicación de políticas, objetivos estratégicos, planes y programas.</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</si>
  <si>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</si>
  <si>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</si>
  <si>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2024.</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</si>
  <si>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</si>
  <si>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</si>
  <si>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</si>
  <si>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</si>
  <si>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</si>
  <si>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</si>
  <si>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</si>
  <si>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 al fortalecimiento de la capacidad institucional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</si>
  <si>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</si>
  <si>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de manera temporal con autonomía técnica y administrativa para la implementación del modelo de operación por procesos y las políticas de gestión y desempeño, brindando la asistencia técnica a todos los procesos bajo la normatividad vigente</t>
  </si>
  <si>
    <t>Prestar los servicios profesionales de manera temporal, con autonomía técnica y administrativa para apoyar técnicamente en seguimiento de los proyectos de inversión y del presupuesto de funcionamiento a cargo del IDPAC.</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</si>
  <si>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</si>
  <si>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</si>
  <si>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Prestar los servicios de apoyo a la gestión de manera temporal, con autonomía técnica y administrativa, para organizar archivo del Instituto Distrital de La Participación y Acción Comunal.</t>
  </si>
  <si>
    <t>Prestar los servicios de apoyo a la gestión con autonomía técnica y administrativa de manera temporal, para desarrollar procesos de participación, organización y fortalecimiento de la comunidad NARP residente en Bogotá.</t>
  </si>
  <si>
    <t>DIRECCIÓN GENERAL</t>
  </si>
  <si>
    <t>OFICINA DE CONTROL INTERNO</t>
  </si>
  <si>
    <t>GERENCIA DE PROYECTOS</t>
  </si>
  <si>
    <t>GERENCIA DE INSTANCIAS Y MECANISMOS DE LA PARTICIPACIÓN</t>
  </si>
  <si>
    <t>SUBDIRECCIÓN DE PROMOCIÓN DE LA PARTICIPACIÓN</t>
  </si>
  <si>
    <t>OFICINA ASESORA DE PLANEACIÓN</t>
  </si>
  <si>
    <t>GERENCIA DE ETNIAS</t>
  </si>
  <si>
    <t>NACIONAL</t>
  </si>
  <si>
    <t>YESSICA JOHANA CRISTO LOMBANA</t>
  </si>
  <si>
    <t>Octubre</t>
  </si>
  <si>
    <t>Gerencia de Etnias</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</si>
  <si>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</si>
  <si>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 xml:space="preserve">No. IDENTIFICACION </t>
  </si>
  <si>
    <t xml:space="preserve">NACIONALIDAD </t>
  </si>
  <si>
    <t xml:space="preserve">DEPARTAMETO DE NACIMIETNO </t>
  </si>
  <si>
    <t xml:space="preserve">CIUDAD DE NACIMIENTO </t>
  </si>
  <si>
    <t xml:space="preserve"> FOMACIÓN ACADEMICA</t>
  </si>
  <si>
    <t>TELEFONO 
INSTITUCIONAL</t>
  </si>
  <si>
    <t xml:space="preserve">COLOMBIANA </t>
  </si>
  <si>
    <t xml:space="preserve">Bogotá </t>
  </si>
  <si>
    <t xml:space="preserve">Cundinamarca </t>
  </si>
  <si>
    <t xml:space="preserve">El Colegio </t>
  </si>
  <si>
    <t xml:space="preserve">Valle del Cauca </t>
  </si>
  <si>
    <t xml:space="preserve">Cali </t>
  </si>
  <si>
    <t xml:space="preserve">Norte de Santander </t>
  </si>
  <si>
    <t xml:space="preserve">Pamplona </t>
  </si>
  <si>
    <t>EXPERIENCIA LABORAL Y PROFESIONAL SIDEAP</t>
  </si>
  <si>
    <t>8  años 
5 meses</t>
  </si>
  <si>
    <t>25 años 
8 meses</t>
  </si>
  <si>
    <t>22 años 
9 meses</t>
  </si>
  <si>
    <t xml:space="preserve">9 años 
1 mes </t>
  </si>
  <si>
    <t>7 años 
7 meses</t>
  </si>
  <si>
    <t>6 años 
5 meses</t>
  </si>
  <si>
    <t>13 años 
5 meses</t>
  </si>
  <si>
    <t>10 años 
3 meses</t>
  </si>
  <si>
    <t>13 años
9 meses</t>
  </si>
  <si>
    <t xml:space="preserve">2 alños
9 meses </t>
  </si>
  <si>
    <t xml:space="preserve">11 años 
8 meses </t>
  </si>
  <si>
    <t xml:space="preserve">Boyacá </t>
  </si>
  <si>
    <t xml:space="preserve">Chiquinquira </t>
  </si>
  <si>
    <t xml:space="preserve">Tabio </t>
  </si>
  <si>
    <t xml:space="preserve">5 años </t>
  </si>
  <si>
    <t>8 años 
10 meses</t>
  </si>
  <si>
    <t>9 años 
2 meses</t>
  </si>
  <si>
    <t xml:space="preserve">6 años 
</t>
  </si>
  <si>
    <t>5 años 
1 mes</t>
  </si>
  <si>
    <t xml:space="preserve">Cúcuta </t>
  </si>
  <si>
    <t xml:space="preserve">11 años 
6 meses </t>
  </si>
  <si>
    <t>4 años 
4 meses</t>
  </si>
  <si>
    <t xml:space="preserve">Tasco </t>
  </si>
  <si>
    <t xml:space="preserve">24 años </t>
  </si>
  <si>
    <t>6 años 
9 meses</t>
  </si>
  <si>
    <t>7  meses</t>
  </si>
  <si>
    <t xml:space="preserve">Putumayo </t>
  </si>
  <si>
    <t>Puerto Asis</t>
  </si>
  <si>
    <t>12 años 
2 meses</t>
  </si>
  <si>
    <t>13 años 
10 meses</t>
  </si>
  <si>
    <t xml:space="preserve">La  Calera </t>
  </si>
  <si>
    <t>12 años 
1 mes</t>
  </si>
  <si>
    <t>12 años
1 mes</t>
  </si>
  <si>
    <t>7 años 
8 meses</t>
  </si>
  <si>
    <t xml:space="preserve">Huila </t>
  </si>
  <si>
    <t xml:space="preserve">Pitalito </t>
  </si>
  <si>
    <t xml:space="preserve">6 años </t>
  </si>
  <si>
    <t>16 años 
3 meses</t>
  </si>
  <si>
    <t xml:space="preserve">Caqueta </t>
  </si>
  <si>
    <t xml:space="preserve">Florencia </t>
  </si>
  <si>
    <t>11 años 
1 mes</t>
  </si>
  <si>
    <t>3 años 
11 meses</t>
  </si>
  <si>
    <t xml:space="preserve">CORREO INSTITUCIONAL </t>
  </si>
  <si>
    <t>agestioncontractual@participacionbogota.gov.co</t>
  </si>
  <si>
    <t>jrodriguez@participacionbogota.gov.co</t>
  </si>
  <si>
    <t>mocampo@participacionbogota.gov.co</t>
  </si>
  <si>
    <t>lyriano@participacionbogota.gov.co</t>
  </si>
  <si>
    <t>ejaimes@participacionbogota.gov.co</t>
  </si>
  <si>
    <t>jfgonzalez@participacionbogota.gov.co</t>
  </si>
  <si>
    <t>jgrajales@participacionbogota.gov.co</t>
  </si>
  <si>
    <t>jcampos@participacionbogota.gov.co</t>
  </si>
  <si>
    <t>piezasgraficas@participacionbogota.gov.co</t>
  </si>
  <si>
    <t>cgutierrez@participacionbogota.gov.co</t>
  </si>
  <si>
    <t>pzapatas@participacionbogota.gov.co</t>
  </si>
  <si>
    <t>macastro@participacionbogota.gov.co</t>
  </si>
  <si>
    <t>jangel@participacionbogota.gov.co</t>
  </si>
  <si>
    <t>fagil@participacionbogota.gov.co</t>
  </si>
  <si>
    <t>htobon@participacionbogota.gov.co</t>
  </si>
  <si>
    <t>lcgomez@participacionbogota.gov.co</t>
  </si>
  <si>
    <t>jrmontoya@participacionbogota.gov.co</t>
  </si>
  <si>
    <t>lcamargo@participacionbogota.gov.co</t>
  </si>
  <si>
    <t>tsalazar@participacionbogota.gov.co</t>
  </si>
  <si>
    <t>rbetancourth@participacionbogota.gov.co</t>
  </si>
  <si>
    <t>mfsierra@participacionbogota.gov.co</t>
  </si>
  <si>
    <t>cameza@participacionbogota.gov.co</t>
  </si>
  <si>
    <t>agmejia@participacionbogota.gov.co</t>
  </si>
  <si>
    <t>jmacheta@participacionbogota.gov.co</t>
  </si>
  <si>
    <t>evargas@participacionbogota.gov.co</t>
  </si>
  <si>
    <t>jmantilla@participacionbogota.gov.co</t>
  </si>
  <si>
    <t>ojovalle@participacionbogota.gov.co</t>
  </si>
  <si>
    <t>htapiero@participacionbogota.gov.co</t>
  </si>
  <si>
    <t>falforda@participacionbogota.gov.co</t>
  </si>
  <si>
    <t>lcvasquez@participacionbogota.gov.co</t>
  </si>
  <si>
    <t>gjurado@participacionbogota.gov.co</t>
  </si>
  <si>
    <t>Título de formación técnica o aprobación de
cuatro (04) semestres de formación profesional o aprobación del 40% del pensum académico de formación profesional en ciencias sociales y humanas y afines o su equivalencia</t>
  </si>
  <si>
    <t>PROFESIONAL EN CIENCIAS DE LA
INFORMACIÓN: BIBL IOTECOLOGÍA,
DOCUMENTACIÓN Y ARCHIVÍSTICA
Fundación Universitaria para el Desarrollo Humano (UNINPAHU)
Según diploma de 23 de Marzo de 2018</t>
  </si>
  <si>
    <t>BACHILLER ACADÉMICO
Instituto Colombiano para la Evaluación de la Educación
Según diploma del 30 de mayo de 2015</t>
  </si>
  <si>
    <t>ADMINISTRADORA DE EMPRESAS
Fundación Universitaria del Área AndinaSegún diploma de 26 de febrero de 2018</t>
  </si>
  <si>
    <t>CONTADOR PÚBLICO
Universidad de Pamplona
Diploma del 22 de Septiembre de 2017</t>
  </si>
  <si>
    <t>ABOGADO
Universidad Libre de Colombia
Según Acta de Grado de 12 de diciembre de 2008
MAESTRÍA EN CORRUPCIÓN Y ESTADO DE DERECHO
Universidad de Salamanca sede Salamanca (España) Convalidado mediante Resolución
del Ministerio de Educación No. 17290 del 28 de diciembre de 2012</t>
  </si>
  <si>
    <t>INGENIERO DE SISTEMAS CON
ENFASIS EN SOFTWARE
Universidad Antonio Nariño
Según diploma del 11 de octubre de 2001.
ESPECIALISTA EN GERENCIA DE PROYECTOS DE SISTEMAS DE INFORMACIÓN
Universidad del Rosario
Según diploma del 17 de octubre de 2007</t>
  </si>
  <si>
    <t>INGENIERO INDUSTRIAL
Escuela Colombiana de IngenieriaJulio GaravitoSegún diploma de 6 de septiembre de 2011
ESPECIALISTA EN SISTEMASGERENCIALES DE INGENIERIAPontificia Universidad JaverianaSegún diploma de 5 de abril de 2014</t>
  </si>
  <si>
    <t>INGENIERA INDUSTRIAL 
Universidad de Los Andes Según diploma del 20 de marzo de 2010 
ESPECIALISTA EN GERENCIA INTEGRAL DE PROYECTOS Universidad Militar Nueva Granada Según acta de grado del 21 de junio de 2013</t>
  </si>
  <si>
    <t>RELACIONES INTERNACIONALES Y ESTUDIOS POLITÍCOS 
Universidad Militar Nueva Granada Según diploma de 26 de julio de 2010
ESPECIALISTA EN FINANZAS Y ADMINISTRACIÓN PÚBLICA Universidad Militar Nueva Granada Según diploma de 17 de febrero de 2017</t>
  </si>
  <si>
    <t>ADMINISTRADORA DE EMPRESAS
Fundacion de Educacion Superior San Jose Segun diploma del 1 de diciembre de 2023</t>
  </si>
  <si>
    <t>ADMINISTRADORA DE EMPRESAS
La Fundación Universitaria del Área Andina Según diploma de 27 de enero de 2023</t>
  </si>
  <si>
    <t>ABOGADA
Universidad de la SabanaSegún diploma del 24 de febrero de 2015
ESPECIALISTA EN CONTRATACION ESTATALSegún diploma del 4 de diciembre de 2018</t>
  </si>
  <si>
    <t>INGENIERO DE SISTEMAS
Universidad Distritial Fransisco Jose de Caldas Según diploma del 19 de diciembre de 2001
ESPECIALISTA EN PROYECTOS INFORMATICOS Universidad Distritial Fransisco Jose de Caldas Según diploma del 25 de agosto de 2006</t>
  </si>
  <si>
    <t>ABOGADO 
Universidad Cooperativa de Colombia Según acta de grado del 13 de diciembre de 2016
ESPECIALISTA EN DERECHO CONSTITUCIONAL Y ADMINISTRATIVO 
Universidad Católica de Colombia Según acta de grado del 6 de abril de 2018</t>
  </si>
  <si>
    <t>ABOGADO 
Universidad Libre de Colombia Según acta de grado del 15 de julio de 2005
MAGISTER EN GOBIERNO Y POLITICAS PÚBLICAS Universidad Externado de Colombia Según acta de grado del 12 de octubre de 2017</t>
  </si>
  <si>
    <t>ADMINISTRADORA PÚBLICA 
Politécnico Gran Colombiano Según diploma del 31 de agosto de 2023</t>
  </si>
  <si>
    <t>ARQUITECTO 
Universidad Piloto de Colombia Según diploma del 22 de mayo de 2015
 ESPECIALISTA EN GERENCIA DE OBRAS Universidad Catolica de Colombia Según diploma del 24 de septiembre de 2021</t>
  </si>
  <si>
    <t>ECONOMISTA
Universidad Cooperativa IndescoSegún el diploma del 21 de diciembre de 1979.
ESPECIALISTA EN ANÁLISIS Y ADMINISTRACIÓN FINANCIERAUniversidad Católica de Colombia Según el diploma del 22 de noviembre de 1990.</t>
  </si>
  <si>
    <t>ABOGADO 
Universidad Autonoma de Colombia Según diploma del 25 de abril de 2008</t>
  </si>
  <si>
    <t>BACHILLER ACADEMICO 
Institución Educativa Los Andes Según acta de grado del 01 de Diciembre de 2011</t>
  </si>
  <si>
    <t>COMUNICADORA SOCIAL-PERIODISTA 
Corporación Universitaria Minuto de Dios Según diploma de grado 7 de noviembre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</si>
</sst>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00_);_(&quot;$&quot;\ * \(#,##0.00\);_(&quot;$&quot;\ * &quot;-&quot;??_);_(@_)"/>
    <numFmt numFmtId="165" formatCode="&quot;$&quot;\ #,##0"/>
  </numFmts>
  <fonts count="5" x14ac:knownFonts="1">
    <font>
      <sz val="11"/>
      <color theme="1"/>
      <name val="Calibri"/>
      <family val="2"/>
      <scheme val="minor"/>
    </font>
    <font>
      <b/>
      <sz val="11"/>
      <color theme="0"/>
      <name val="Calibri"/>
      <family val="2"/>
      <scheme val="minor"/>
    </font>
    <font>
      <sz val="11"/>
      <color rgb="FF000000"/>
      <name val="Calibri"/>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164" fontId="2" fillId="0" borderId="0" applyFont="0" applyFill="0" applyBorder="0" applyAlignment="0" applyProtection="0"/>
    <xf numFmtId="164" fontId="2" fillId="0" borderId="0" applyFont="0" applyFill="0" applyBorder="0" applyAlignment="0" applyProtection="0"/>
    <xf numFmtId="42" fontId="2" fillId="0" borderId="0" applyFont="0" applyFill="0" applyBorder="0" applyAlignment="0" applyProtection="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65" fontId="3" fillId="0" borderId="1" xfId="0" applyNumberFormat="1" applyFont="1" applyBorder="1" applyAlignment="1">
      <alignment horizontal="right" vertical="center" wrapText="1" indent="1"/>
    </xf>
    <xf numFmtId="0" fontId="3" fillId="0" borderId="0" xfId="0" applyFont="1"/>
    <xf numFmtId="42" fontId="3" fillId="0" borderId="1" xfId="0" applyNumberFormat="1" applyFont="1" applyBorder="1" applyAlignment="1">
      <alignment horizontal="center" vertical="center" wrapText="1"/>
    </xf>
    <xf numFmtId="0" fontId="3" fillId="0" borderId="1" xfId="0" applyFont="1" applyBorder="1" applyAlignment="1">
      <alignment horizontal="center" wrapText="1"/>
    </xf>
    <xf numFmtId="0" fontId="4" fillId="0" borderId="1" xfId="4" applyFill="1" applyBorder="1" applyAlignment="1">
      <alignment horizontal="center" vertical="center" wrapText="1"/>
    </xf>
    <xf numFmtId="0" fontId="4" fillId="0" borderId="1" xfId="4" applyBorder="1" applyAlignment="1">
      <alignment horizontal="center" vertical="center" wrapText="1"/>
    </xf>
    <xf numFmtId="0" fontId="0" fillId="3" borderId="0" xfId="0" applyFill="1"/>
    <xf numFmtId="0" fontId="3" fillId="0" borderId="1" xfId="0" applyFont="1" applyBorder="1" applyAlignment="1">
      <alignment horizontal="justify" vertical="top" wrapText="1"/>
    </xf>
    <xf numFmtId="0" fontId="1" fillId="2" borderId="1" xfId="0" applyFont="1" applyFill="1" applyBorder="1" applyAlignment="1">
      <alignment horizontal="center" vertical="center" wrapText="1"/>
    </xf>
  </cellXfs>
  <cellStyles count="5">
    <cellStyle name="Hipervínculo" xfId="4" builtinId="8"/>
    <cellStyle name="Moneda [0] 2" xfId="3" xr:uid="{00000000-0005-0000-0000-000001000000}"/>
    <cellStyle name="Moneda 10" xfId="1" xr:uid="{00000000-0005-0000-0000-000002000000}"/>
    <cellStyle name="Moneda 2" xfId="2" xr:uid="{00000000-0005-0000-0000-000003000000}"/>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TOSIDPAC1/Downloads/RADICADOR%20DE%20CONTRATO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 INSTRUCTIVO"/>
      <sheetName val="1. RADICADOR 2024"/>
      <sheetName val="2. LISTADO CONTRATISTAS"/>
      <sheetName val="3.ESTADO DE CRPS"/>
      <sheetName val=" DC SIDEAP"/>
      <sheetName val="IC SIDEAP"/>
      <sheetName val="EC SIDEAP"/>
      <sheetName val="LISTAS DESPLEGABLE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fgonzalez@participacionbogota.gov.co" TargetMode="External"/><Relationship Id="rId13" Type="http://schemas.openxmlformats.org/officeDocument/2006/relationships/hyperlink" Target="mailto:pzapatas@participacionbogota.gov.co" TargetMode="External"/><Relationship Id="rId18" Type="http://schemas.openxmlformats.org/officeDocument/2006/relationships/hyperlink" Target="mailto:lcgomez@participacionbogota.gov.co" TargetMode="External"/><Relationship Id="rId26" Type="http://schemas.openxmlformats.org/officeDocument/2006/relationships/hyperlink" Target="mailto:jmacheta@participacionbogota.gov.co" TargetMode="External"/><Relationship Id="rId3" Type="http://schemas.openxmlformats.org/officeDocument/2006/relationships/hyperlink" Target="mailto:correspondencia@participacionbogota.gov.co" TargetMode="External"/><Relationship Id="rId21" Type="http://schemas.openxmlformats.org/officeDocument/2006/relationships/hyperlink" Target="mailto:tsalazar@participacionbogota.gov.co" TargetMode="External"/><Relationship Id="rId7" Type="http://schemas.openxmlformats.org/officeDocument/2006/relationships/hyperlink" Target="mailto:ejaimes@participacionbogota.gov.co" TargetMode="External"/><Relationship Id="rId12" Type="http://schemas.openxmlformats.org/officeDocument/2006/relationships/hyperlink" Target="mailto:cgutierrez@participacionbogota.gov.co" TargetMode="External"/><Relationship Id="rId17" Type="http://schemas.openxmlformats.org/officeDocument/2006/relationships/hyperlink" Target="mailto:htobon@participacionbogota.gov.co" TargetMode="External"/><Relationship Id="rId25" Type="http://schemas.openxmlformats.org/officeDocument/2006/relationships/hyperlink" Target="mailto:agmejia@participacionbogota.gov.co" TargetMode="External"/><Relationship Id="rId33" Type="http://schemas.openxmlformats.org/officeDocument/2006/relationships/hyperlink" Target="mailto:gjurado@participacionbogota.gov.co" TargetMode="External"/><Relationship Id="rId2" Type="http://schemas.openxmlformats.org/officeDocument/2006/relationships/hyperlink" Target="mailto:agestioncontractual@participacionbogota.gov.co" TargetMode="External"/><Relationship Id="rId16" Type="http://schemas.openxmlformats.org/officeDocument/2006/relationships/hyperlink" Target="mailto:fagil@participacionbogota.gov.co" TargetMode="External"/><Relationship Id="rId20" Type="http://schemas.openxmlformats.org/officeDocument/2006/relationships/hyperlink" Target="mailto:lcamargo@participacionbogota.gov.co" TargetMode="External"/><Relationship Id="rId29" Type="http://schemas.openxmlformats.org/officeDocument/2006/relationships/hyperlink" Target="mailto:ojovalle@participacionbogota.gov.co" TargetMode="External"/><Relationship Id="rId1" Type="http://schemas.openxmlformats.org/officeDocument/2006/relationships/hyperlink" Target="mailto:correspondencia@participacionbogota.gov.co" TargetMode="External"/><Relationship Id="rId6" Type="http://schemas.openxmlformats.org/officeDocument/2006/relationships/hyperlink" Target="mailto:lyriano@participacionbogota.gov.co" TargetMode="External"/><Relationship Id="rId11" Type="http://schemas.openxmlformats.org/officeDocument/2006/relationships/hyperlink" Target="mailto:piezasgraficas@participacionbogota.gov.co" TargetMode="External"/><Relationship Id="rId24" Type="http://schemas.openxmlformats.org/officeDocument/2006/relationships/hyperlink" Target="mailto:cameza@participacionbogota.gov.co" TargetMode="External"/><Relationship Id="rId32" Type="http://schemas.openxmlformats.org/officeDocument/2006/relationships/hyperlink" Target="mailto:lcvasquez@participacionbogota.gov.co" TargetMode="External"/><Relationship Id="rId5" Type="http://schemas.openxmlformats.org/officeDocument/2006/relationships/hyperlink" Target="mailto:mocampo@participacionbogota.gov.co" TargetMode="External"/><Relationship Id="rId15" Type="http://schemas.openxmlformats.org/officeDocument/2006/relationships/hyperlink" Target="mailto:jangel@participacionbogota.gov.co" TargetMode="External"/><Relationship Id="rId23" Type="http://schemas.openxmlformats.org/officeDocument/2006/relationships/hyperlink" Target="mailto:mfsierra@participacionbogota.gov.co" TargetMode="External"/><Relationship Id="rId28" Type="http://schemas.openxmlformats.org/officeDocument/2006/relationships/hyperlink" Target="mailto:jmantilla@participacionbogota.gov.co" TargetMode="External"/><Relationship Id="rId10" Type="http://schemas.openxmlformats.org/officeDocument/2006/relationships/hyperlink" Target="mailto:jcampos@participacionbogota.gov.co" TargetMode="External"/><Relationship Id="rId19" Type="http://schemas.openxmlformats.org/officeDocument/2006/relationships/hyperlink" Target="mailto:jrmontoya@participacionbogota.gov.co" TargetMode="External"/><Relationship Id="rId31" Type="http://schemas.openxmlformats.org/officeDocument/2006/relationships/hyperlink" Target="mailto:falforda@participacionbogota.gov.co" TargetMode="External"/><Relationship Id="rId4" Type="http://schemas.openxmlformats.org/officeDocument/2006/relationships/hyperlink" Target="mailto:jrodriguez@participacionbogota.gov.co" TargetMode="External"/><Relationship Id="rId9" Type="http://schemas.openxmlformats.org/officeDocument/2006/relationships/hyperlink" Target="mailto:jgrajales@participacionbogota.gov.co" TargetMode="External"/><Relationship Id="rId14" Type="http://schemas.openxmlformats.org/officeDocument/2006/relationships/hyperlink" Target="mailto:macastro@participacionbogota.gov.co" TargetMode="External"/><Relationship Id="rId22" Type="http://schemas.openxmlformats.org/officeDocument/2006/relationships/hyperlink" Target="mailto:rbetancourth@participacionbogota.gov.co" TargetMode="External"/><Relationship Id="rId27" Type="http://schemas.openxmlformats.org/officeDocument/2006/relationships/hyperlink" Target="mailto:evargas@participacionbogota.gov.co" TargetMode="External"/><Relationship Id="rId30" Type="http://schemas.openxmlformats.org/officeDocument/2006/relationships/hyperlink" Target="mailto:htapiero@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8"/>
  <sheetViews>
    <sheetView topLeftCell="A25" zoomScale="74" zoomScaleNormal="74" workbookViewId="0">
      <pane xSplit="1" topLeftCell="H1" activePane="topRight" state="frozen"/>
      <selection pane="topRight" activeCell="D38" sqref="D38"/>
    </sheetView>
  </sheetViews>
  <sheetFormatPr baseColWidth="10" defaultRowHeight="15" x14ac:dyDescent="0.25"/>
  <cols>
    <col min="1" max="1" width="24" style="6" customWidth="1"/>
    <col min="2" max="2" width="26.85546875" style="6" customWidth="1"/>
    <col min="3" max="3" width="22" style="6" customWidth="1"/>
    <col min="4" max="4" width="25.42578125" style="6" customWidth="1"/>
    <col min="5" max="5" width="36.28515625" style="6" customWidth="1"/>
    <col min="6" max="6" width="20.140625" style="6" bestFit="1" customWidth="1"/>
    <col min="7" max="7" width="58.5703125" style="6" customWidth="1"/>
    <col min="8" max="8" width="15.7109375" style="6" bestFit="1" customWidth="1"/>
    <col min="9" max="9" width="12.7109375" style="6" bestFit="1" customWidth="1"/>
    <col min="10" max="10" width="18.85546875" style="6" customWidth="1"/>
    <col min="11" max="11" width="47.28515625" style="6" customWidth="1"/>
    <col min="12" max="12" width="36" style="6" bestFit="1" customWidth="1"/>
    <col min="13" max="13" width="22.5703125" style="6" customWidth="1"/>
    <col min="14" max="14" width="18.85546875" style="6" customWidth="1"/>
    <col min="15" max="15" width="33.140625" style="6" customWidth="1"/>
  </cols>
  <sheetData>
    <row r="1" spans="1:16" ht="42.6" customHeight="1" x14ac:dyDescent="0.25">
      <c r="A1" s="13"/>
      <c r="B1" s="13"/>
      <c r="C1" s="13"/>
      <c r="D1" s="13"/>
      <c r="E1" s="13"/>
      <c r="F1" s="13"/>
      <c r="G1" s="13"/>
      <c r="H1" s="13"/>
      <c r="I1" s="13"/>
      <c r="J1" s="13"/>
      <c r="K1" s="13"/>
      <c r="L1" s="13"/>
      <c r="M1" s="13"/>
      <c r="N1" s="13"/>
      <c r="O1" s="13"/>
    </row>
    <row r="2" spans="1:16" ht="45" x14ac:dyDescent="0.25">
      <c r="A2" s="1" t="s">
        <v>1</v>
      </c>
      <c r="B2" s="1" t="s">
        <v>136</v>
      </c>
      <c r="C2" s="1" t="s">
        <v>137</v>
      </c>
      <c r="D2" s="1" t="s">
        <v>138</v>
      </c>
      <c r="E2" s="1" t="s">
        <v>139</v>
      </c>
      <c r="F2" s="1" t="s">
        <v>0</v>
      </c>
      <c r="G2" s="1" t="s">
        <v>3</v>
      </c>
      <c r="H2" s="1" t="s">
        <v>4</v>
      </c>
      <c r="I2" s="1" t="s">
        <v>5</v>
      </c>
      <c r="J2" s="1" t="s">
        <v>6</v>
      </c>
      <c r="K2" s="1" t="s">
        <v>140</v>
      </c>
      <c r="L2" s="1" t="s">
        <v>150</v>
      </c>
      <c r="M2" s="1" t="s">
        <v>7</v>
      </c>
      <c r="N2" s="1" t="s">
        <v>141</v>
      </c>
      <c r="O2" s="1" t="s">
        <v>193</v>
      </c>
      <c r="P2" s="1" t="s">
        <v>2</v>
      </c>
    </row>
    <row r="3" spans="1:16" ht="90" x14ac:dyDescent="0.25">
      <c r="A3" s="2" t="s">
        <v>132</v>
      </c>
      <c r="B3" s="2">
        <v>1030602494</v>
      </c>
      <c r="C3" s="2"/>
      <c r="D3" s="2"/>
      <c r="E3" s="2" t="s">
        <v>131</v>
      </c>
      <c r="F3" s="2">
        <v>659</v>
      </c>
      <c r="G3" s="2" t="s">
        <v>135</v>
      </c>
      <c r="H3" s="3">
        <v>45212</v>
      </c>
      <c r="I3" s="3">
        <v>45334</v>
      </c>
      <c r="J3" s="7">
        <v>13440000</v>
      </c>
      <c r="K3" s="12" t="s">
        <v>225</v>
      </c>
      <c r="L3" s="2"/>
      <c r="M3" s="2" t="s">
        <v>134</v>
      </c>
      <c r="N3" s="2">
        <v>24179000</v>
      </c>
      <c r="O3" s="9" t="s">
        <v>8</v>
      </c>
      <c r="P3" s="2" t="s">
        <v>133</v>
      </c>
    </row>
    <row r="4" spans="1:16" ht="90" x14ac:dyDescent="0.25">
      <c r="A4" s="2" t="s">
        <v>11</v>
      </c>
      <c r="B4" s="2">
        <v>1030616550</v>
      </c>
      <c r="C4" s="2" t="s">
        <v>142</v>
      </c>
      <c r="D4" s="2" t="s">
        <v>143</v>
      </c>
      <c r="E4" s="2" t="s">
        <v>143</v>
      </c>
      <c r="F4" s="4" t="s">
        <v>10</v>
      </c>
      <c r="G4" s="8" t="s">
        <v>12</v>
      </c>
      <c r="H4" s="3">
        <v>45316</v>
      </c>
      <c r="I4" s="3">
        <v>45497</v>
      </c>
      <c r="J4" s="5">
        <v>22800000</v>
      </c>
      <c r="K4" s="12" t="s">
        <v>226</v>
      </c>
      <c r="L4" s="2" t="s">
        <v>151</v>
      </c>
      <c r="M4" s="2" t="s">
        <v>13</v>
      </c>
      <c r="N4" s="2">
        <v>24179000</v>
      </c>
      <c r="O4" s="10" t="s">
        <v>194</v>
      </c>
      <c r="P4" s="2" t="s">
        <v>9</v>
      </c>
    </row>
    <row r="5" spans="1:16" ht="75" x14ac:dyDescent="0.25">
      <c r="A5" s="2" t="s">
        <v>15</v>
      </c>
      <c r="B5" s="2">
        <v>35374232</v>
      </c>
      <c r="C5" s="2" t="s">
        <v>142</v>
      </c>
      <c r="D5" s="2" t="s">
        <v>144</v>
      </c>
      <c r="E5" s="2" t="s">
        <v>145</v>
      </c>
      <c r="F5" s="4" t="s">
        <v>14</v>
      </c>
      <c r="G5" s="2" t="s">
        <v>17</v>
      </c>
      <c r="H5" s="3">
        <v>45323</v>
      </c>
      <c r="I5" s="3">
        <v>45503</v>
      </c>
      <c r="J5" s="5">
        <v>13680000</v>
      </c>
      <c r="K5" s="12" t="s">
        <v>16</v>
      </c>
      <c r="L5" s="2" t="s">
        <v>152</v>
      </c>
      <c r="M5" s="2" t="s">
        <v>13</v>
      </c>
      <c r="N5" s="2">
        <v>24179000</v>
      </c>
      <c r="O5" s="10" t="s">
        <v>8</v>
      </c>
      <c r="P5" s="2" t="s">
        <v>9</v>
      </c>
    </row>
    <row r="6" spans="1:16" ht="105" x14ac:dyDescent="0.25">
      <c r="A6" s="2" t="s">
        <v>19</v>
      </c>
      <c r="B6" s="2">
        <v>79434253</v>
      </c>
      <c r="C6" s="2" t="s">
        <v>142</v>
      </c>
      <c r="D6" s="2" t="s">
        <v>143</v>
      </c>
      <c r="E6" s="2" t="s">
        <v>143</v>
      </c>
      <c r="F6" s="4" t="s">
        <v>18</v>
      </c>
      <c r="G6" s="2" t="s">
        <v>20</v>
      </c>
      <c r="H6" s="3">
        <v>45323</v>
      </c>
      <c r="I6" s="3">
        <v>45503</v>
      </c>
      <c r="J6" s="5">
        <v>33600000</v>
      </c>
      <c r="K6" s="12" t="s">
        <v>96</v>
      </c>
      <c r="L6" s="2" t="s">
        <v>153</v>
      </c>
      <c r="M6" s="2" t="s">
        <v>21</v>
      </c>
      <c r="N6" s="2">
        <v>24179000</v>
      </c>
      <c r="O6" s="10" t="s">
        <v>195</v>
      </c>
      <c r="P6" s="2" t="s">
        <v>9</v>
      </c>
    </row>
    <row r="7" spans="1:16" ht="75" x14ac:dyDescent="0.25">
      <c r="A7" s="2" t="s">
        <v>23</v>
      </c>
      <c r="B7" s="2">
        <v>1014263916</v>
      </c>
      <c r="C7" s="2" t="s">
        <v>142</v>
      </c>
      <c r="D7" s="2" t="s">
        <v>146</v>
      </c>
      <c r="E7" s="2" t="s">
        <v>147</v>
      </c>
      <c r="F7" s="4" t="s">
        <v>22</v>
      </c>
      <c r="G7" s="2" t="s">
        <v>24</v>
      </c>
      <c r="H7" s="3">
        <v>45323</v>
      </c>
      <c r="I7" s="3">
        <v>45503</v>
      </c>
      <c r="J7" s="5">
        <v>18960000</v>
      </c>
      <c r="K7" s="12" t="s">
        <v>227</v>
      </c>
      <c r="L7" s="2" t="s">
        <v>154</v>
      </c>
      <c r="M7" s="2" t="s">
        <v>13</v>
      </c>
      <c r="N7" s="2">
        <v>24179000</v>
      </c>
      <c r="O7" s="10" t="s">
        <v>196</v>
      </c>
      <c r="P7" s="2" t="s">
        <v>9</v>
      </c>
    </row>
    <row r="8" spans="1:16" ht="60" x14ac:dyDescent="0.25">
      <c r="A8" s="2" t="s">
        <v>26</v>
      </c>
      <c r="B8" s="2">
        <v>1032441293</v>
      </c>
      <c r="C8" s="2" t="s">
        <v>142</v>
      </c>
      <c r="D8" s="2" t="s">
        <v>143</v>
      </c>
      <c r="E8" s="2" t="s">
        <v>143</v>
      </c>
      <c r="F8" s="4" t="s">
        <v>25</v>
      </c>
      <c r="G8" s="2" t="s">
        <v>27</v>
      </c>
      <c r="H8" s="3">
        <v>45323</v>
      </c>
      <c r="I8" s="3">
        <v>45503</v>
      </c>
      <c r="J8" s="5">
        <v>25320000</v>
      </c>
      <c r="K8" s="12" t="s">
        <v>228</v>
      </c>
      <c r="L8" s="2" t="s">
        <v>155</v>
      </c>
      <c r="M8" s="2" t="s">
        <v>13</v>
      </c>
      <c r="N8" s="2">
        <v>24179000</v>
      </c>
      <c r="O8" s="10" t="s">
        <v>197</v>
      </c>
      <c r="P8" s="2" t="s">
        <v>9</v>
      </c>
    </row>
    <row r="9" spans="1:16" ht="60" x14ac:dyDescent="0.25">
      <c r="A9" s="2" t="s">
        <v>29</v>
      </c>
      <c r="B9" s="2">
        <v>1094273792</v>
      </c>
      <c r="C9" s="2" t="s">
        <v>142</v>
      </c>
      <c r="D9" s="2" t="s">
        <v>148</v>
      </c>
      <c r="E9" s="2" t="s">
        <v>149</v>
      </c>
      <c r="F9" s="4" t="s">
        <v>28</v>
      </c>
      <c r="G9" s="2" t="s">
        <v>30</v>
      </c>
      <c r="H9" s="3">
        <v>45323</v>
      </c>
      <c r="I9" s="3">
        <v>45503</v>
      </c>
      <c r="J9" s="5">
        <v>21660000</v>
      </c>
      <c r="K9" s="12" t="s">
        <v>229</v>
      </c>
      <c r="L9" s="2" t="s">
        <v>156</v>
      </c>
      <c r="M9" s="2" t="s">
        <v>21</v>
      </c>
      <c r="N9" s="2">
        <v>24179000</v>
      </c>
      <c r="O9" s="10" t="s">
        <v>198</v>
      </c>
      <c r="P9" s="2" t="s">
        <v>9</v>
      </c>
    </row>
    <row r="10" spans="1:16" ht="128.25" customHeight="1" x14ac:dyDescent="0.25">
      <c r="A10" s="2" t="s">
        <v>32</v>
      </c>
      <c r="B10" s="2">
        <v>80190016</v>
      </c>
      <c r="C10" s="2" t="s">
        <v>142</v>
      </c>
      <c r="D10" s="2" t="s">
        <v>143</v>
      </c>
      <c r="E10" s="2" t="s">
        <v>143</v>
      </c>
      <c r="F10" s="4" t="s">
        <v>31</v>
      </c>
      <c r="G10" s="2" t="s">
        <v>33</v>
      </c>
      <c r="H10" s="3">
        <v>45323</v>
      </c>
      <c r="I10" s="3">
        <v>45503</v>
      </c>
      <c r="J10" s="5">
        <v>37800000</v>
      </c>
      <c r="K10" s="12" t="s">
        <v>230</v>
      </c>
      <c r="L10" s="2" t="s">
        <v>157</v>
      </c>
      <c r="M10" s="2" t="s">
        <v>34</v>
      </c>
      <c r="N10" s="2">
        <v>24179000</v>
      </c>
      <c r="O10" s="10" t="s">
        <v>199</v>
      </c>
      <c r="P10" s="2" t="s">
        <v>9</v>
      </c>
    </row>
    <row r="11" spans="1:16" ht="140.25" customHeight="1" x14ac:dyDescent="0.25">
      <c r="A11" s="2" t="s">
        <v>36</v>
      </c>
      <c r="B11" s="2">
        <v>79843759</v>
      </c>
      <c r="C11" s="2" t="s">
        <v>142</v>
      </c>
      <c r="D11" s="2" t="s">
        <v>143</v>
      </c>
      <c r="E11" s="2" t="s">
        <v>143</v>
      </c>
      <c r="F11" s="4" t="s">
        <v>35</v>
      </c>
      <c r="G11" s="2" t="s">
        <v>37</v>
      </c>
      <c r="H11" s="3">
        <v>45323</v>
      </c>
      <c r="I11" s="3">
        <v>45503</v>
      </c>
      <c r="J11" s="5">
        <v>53700000</v>
      </c>
      <c r="K11" s="12" t="s">
        <v>231</v>
      </c>
      <c r="L11" s="2" t="s">
        <v>158</v>
      </c>
      <c r="M11" s="2" t="s">
        <v>38</v>
      </c>
      <c r="N11" s="2">
        <v>24179000</v>
      </c>
      <c r="O11" s="10" t="s">
        <v>200</v>
      </c>
      <c r="P11" s="2" t="s">
        <v>9</v>
      </c>
    </row>
    <row r="12" spans="1:16" ht="105" x14ac:dyDescent="0.25">
      <c r="A12" s="2" t="s">
        <v>40</v>
      </c>
      <c r="B12" s="2">
        <v>1020727427</v>
      </c>
      <c r="C12" s="2" t="s">
        <v>142</v>
      </c>
      <c r="D12" s="2" t="s">
        <v>143</v>
      </c>
      <c r="E12" s="2" t="s">
        <v>143</v>
      </c>
      <c r="F12" s="4" t="s">
        <v>39</v>
      </c>
      <c r="G12" s="2" t="s">
        <v>41</v>
      </c>
      <c r="H12" s="3">
        <v>45323</v>
      </c>
      <c r="I12" s="3">
        <v>45503</v>
      </c>
      <c r="J12" s="5">
        <v>40800000</v>
      </c>
      <c r="K12" s="12" t="s">
        <v>232</v>
      </c>
      <c r="L12" s="2" t="s">
        <v>159</v>
      </c>
      <c r="M12" s="2" t="s">
        <v>13</v>
      </c>
      <c r="N12" s="2">
        <v>24179000</v>
      </c>
      <c r="O12" s="10" t="s">
        <v>201</v>
      </c>
      <c r="P12" s="2" t="s">
        <v>9</v>
      </c>
    </row>
    <row r="13" spans="1:16" ht="75" x14ac:dyDescent="0.25">
      <c r="A13" s="2" t="s">
        <v>43</v>
      </c>
      <c r="B13" s="2">
        <v>1002526925</v>
      </c>
      <c r="C13" s="2" t="s">
        <v>142</v>
      </c>
      <c r="D13" s="2" t="s">
        <v>162</v>
      </c>
      <c r="E13" s="2" t="s">
        <v>163</v>
      </c>
      <c r="F13" s="4" t="s">
        <v>42</v>
      </c>
      <c r="G13" s="2" t="s">
        <v>46</v>
      </c>
      <c r="H13" s="3">
        <v>45324</v>
      </c>
      <c r="I13" s="3">
        <v>45505</v>
      </c>
      <c r="J13" s="5">
        <v>27048000</v>
      </c>
      <c r="K13" s="12" t="s">
        <v>44</v>
      </c>
      <c r="L13" s="2" t="s">
        <v>160</v>
      </c>
      <c r="M13" s="2" t="s">
        <v>47</v>
      </c>
      <c r="N13" s="2">
        <v>24179000</v>
      </c>
      <c r="O13" s="10" t="s">
        <v>202</v>
      </c>
      <c r="P13" s="2" t="s">
        <v>45</v>
      </c>
    </row>
    <row r="14" spans="1:16" ht="103.5" customHeight="1" x14ac:dyDescent="0.25">
      <c r="A14" s="2" t="s">
        <v>49</v>
      </c>
      <c r="B14" s="2">
        <v>79917548</v>
      </c>
      <c r="C14" s="2" t="s">
        <v>142</v>
      </c>
      <c r="D14" s="2" t="s">
        <v>143</v>
      </c>
      <c r="E14" s="2" t="s">
        <v>143</v>
      </c>
      <c r="F14" s="4" t="s">
        <v>48</v>
      </c>
      <c r="G14" s="2" t="s">
        <v>51</v>
      </c>
      <c r="H14" s="3">
        <v>45323</v>
      </c>
      <c r="I14" s="3">
        <v>45503</v>
      </c>
      <c r="J14" s="5">
        <v>40800000</v>
      </c>
      <c r="K14" s="12" t="s">
        <v>50</v>
      </c>
      <c r="L14" s="2" t="s">
        <v>161</v>
      </c>
      <c r="M14" s="2" t="s">
        <v>34</v>
      </c>
      <c r="N14" s="2">
        <v>24179000</v>
      </c>
      <c r="O14" s="10" t="s">
        <v>203</v>
      </c>
      <c r="P14" s="2" t="s">
        <v>9</v>
      </c>
    </row>
    <row r="15" spans="1:16" ht="85.5" customHeight="1" x14ac:dyDescent="0.25">
      <c r="A15" s="2" t="s">
        <v>53</v>
      </c>
      <c r="B15" s="2">
        <v>1076625649</v>
      </c>
      <c r="C15" s="2" t="s">
        <v>142</v>
      </c>
      <c r="D15" s="2" t="s">
        <v>144</v>
      </c>
      <c r="E15" s="2" t="s">
        <v>164</v>
      </c>
      <c r="F15" s="4" t="s">
        <v>52</v>
      </c>
      <c r="G15" s="2" t="s">
        <v>55</v>
      </c>
      <c r="H15" s="3">
        <v>45323</v>
      </c>
      <c r="I15" s="3">
        <v>45503</v>
      </c>
      <c r="J15" s="5">
        <v>25320000</v>
      </c>
      <c r="K15" s="12" t="s">
        <v>54</v>
      </c>
      <c r="L15" s="2" t="s">
        <v>165</v>
      </c>
      <c r="M15" s="2" t="s">
        <v>13</v>
      </c>
      <c r="N15" s="2">
        <v>24179000</v>
      </c>
      <c r="O15" s="10" t="s">
        <v>204</v>
      </c>
      <c r="P15" s="2" t="s">
        <v>9</v>
      </c>
    </row>
    <row r="16" spans="1:16" ht="90" x14ac:dyDescent="0.25">
      <c r="A16" s="2" t="s">
        <v>76</v>
      </c>
      <c r="B16" s="2">
        <v>1020718764</v>
      </c>
      <c r="C16" s="2" t="s">
        <v>142</v>
      </c>
      <c r="D16" s="2" t="s">
        <v>143</v>
      </c>
      <c r="E16" s="2" t="s">
        <v>143</v>
      </c>
      <c r="F16" s="4" t="s">
        <v>56</v>
      </c>
      <c r="G16" s="2" t="s">
        <v>104</v>
      </c>
      <c r="H16" s="3">
        <v>45327</v>
      </c>
      <c r="I16" s="3">
        <v>45473</v>
      </c>
      <c r="J16" s="5">
        <v>38200000</v>
      </c>
      <c r="K16" s="12" t="s">
        <v>233</v>
      </c>
      <c r="L16" s="2" t="s">
        <v>166</v>
      </c>
      <c r="M16" s="2" t="s">
        <v>34</v>
      </c>
      <c r="N16" s="2">
        <v>24179000</v>
      </c>
      <c r="O16" s="10" t="s">
        <v>205</v>
      </c>
      <c r="P16" s="2" t="s">
        <v>45</v>
      </c>
    </row>
    <row r="17" spans="1:16" ht="105" x14ac:dyDescent="0.25">
      <c r="A17" s="2" t="s">
        <v>77</v>
      </c>
      <c r="B17" s="2">
        <v>1022363379</v>
      </c>
      <c r="C17" s="2" t="s">
        <v>142</v>
      </c>
      <c r="D17" s="2" t="s">
        <v>143</v>
      </c>
      <c r="E17" s="2" t="s">
        <v>143</v>
      </c>
      <c r="F17" s="4" t="s">
        <v>57</v>
      </c>
      <c r="G17" s="2" t="s">
        <v>105</v>
      </c>
      <c r="H17" s="3">
        <v>45329</v>
      </c>
      <c r="I17" s="3">
        <v>45473</v>
      </c>
      <c r="J17" s="5">
        <v>30450000</v>
      </c>
      <c r="K17" s="12" t="s">
        <v>234</v>
      </c>
      <c r="L17" s="2" t="s">
        <v>167</v>
      </c>
      <c r="M17" s="2" t="s">
        <v>124</v>
      </c>
      <c r="N17" s="2">
        <v>24179000</v>
      </c>
      <c r="O17" s="10" t="s">
        <v>206</v>
      </c>
      <c r="P17" s="2" t="s">
        <v>45</v>
      </c>
    </row>
    <row r="18" spans="1:16" ht="75.75" customHeight="1" x14ac:dyDescent="0.25">
      <c r="A18" s="2" t="s">
        <v>78</v>
      </c>
      <c r="B18" s="2">
        <v>79615293</v>
      </c>
      <c r="C18" s="2" t="s">
        <v>142</v>
      </c>
      <c r="D18" s="2" t="s">
        <v>143</v>
      </c>
      <c r="E18" s="2" t="s">
        <v>143</v>
      </c>
      <c r="F18" s="4" t="s">
        <v>58</v>
      </c>
      <c r="G18" s="2" t="s">
        <v>106</v>
      </c>
      <c r="H18" s="3">
        <v>45336</v>
      </c>
      <c r="I18" s="3">
        <v>45473</v>
      </c>
      <c r="J18" s="5">
        <v>21341667</v>
      </c>
      <c r="K18" s="12" t="s">
        <v>97</v>
      </c>
      <c r="L18" s="2" t="s">
        <v>168</v>
      </c>
      <c r="M18" s="2" t="s">
        <v>126</v>
      </c>
      <c r="N18" s="2">
        <v>24179000</v>
      </c>
      <c r="O18" s="10" t="s">
        <v>207</v>
      </c>
      <c r="P18" s="2" t="s">
        <v>45</v>
      </c>
    </row>
    <row r="19" spans="1:16" ht="90" x14ac:dyDescent="0.25">
      <c r="A19" s="2" t="s">
        <v>79</v>
      </c>
      <c r="B19" s="2">
        <v>1023928710</v>
      </c>
      <c r="C19" s="2" t="s">
        <v>142</v>
      </c>
      <c r="D19" s="2" t="s">
        <v>143</v>
      </c>
      <c r="E19" s="2" t="s">
        <v>143</v>
      </c>
      <c r="F19" s="4" t="s">
        <v>59</v>
      </c>
      <c r="G19" s="2" t="s">
        <v>107</v>
      </c>
      <c r="H19" s="3">
        <v>45338</v>
      </c>
      <c r="I19" s="3">
        <v>45473</v>
      </c>
      <c r="J19" s="5">
        <v>26000000</v>
      </c>
      <c r="K19" s="12" t="s">
        <v>98</v>
      </c>
      <c r="L19" s="2" t="s">
        <v>169</v>
      </c>
      <c r="M19" s="2" t="s">
        <v>34</v>
      </c>
      <c r="N19" s="2">
        <v>24179000</v>
      </c>
      <c r="O19" s="10" t="s">
        <v>208</v>
      </c>
      <c r="P19" s="2" t="s">
        <v>45</v>
      </c>
    </row>
    <row r="20" spans="1:16" ht="90" x14ac:dyDescent="0.25">
      <c r="A20" s="2" t="s">
        <v>80</v>
      </c>
      <c r="B20" s="2">
        <v>1016002050</v>
      </c>
      <c r="C20" s="2" t="s">
        <v>142</v>
      </c>
      <c r="D20" s="2" t="s">
        <v>148</v>
      </c>
      <c r="E20" s="2" t="s">
        <v>170</v>
      </c>
      <c r="F20" s="4" t="s">
        <v>60</v>
      </c>
      <c r="G20" s="2" t="s">
        <v>108</v>
      </c>
      <c r="H20" s="3">
        <v>45338</v>
      </c>
      <c r="I20" s="3">
        <v>45473</v>
      </c>
      <c r="J20" s="5">
        <v>38891733</v>
      </c>
      <c r="K20" s="12" t="s">
        <v>99</v>
      </c>
      <c r="L20" s="2" t="s">
        <v>171</v>
      </c>
      <c r="M20" s="2" t="s">
        <v>125</v>
      </c>
      <c r="N20" s="2">
        <v>24179000</v>
      </c>
      <c r="O20" s="10" t="s">
        <v>209</v>
      </c>
      <c r="P20" s="2" t="s">
        <v>45</v>
      </c>
    </row>
    <row r="21" spans="1:16" ht="90" x14ac:dyDescent="0.25">
      <c r="A21" s="2" t="s">
        <v>81</v>
      </c>
      <c r="B21" s="2">
        <v>1019074350</v>
      </c>
      <c r="C21" s="2" t="s">
        <v>142</v>
      </c>
      <c r="D21" s="2" t="s">
        <v>143</v>
      </c>
      <c r="E21" s="2" t="s">
        <v>143</v>
      </c>
      <c r="F21" s="4" t="s">
        <v>61</v>
      </c>
      <c r="G21" s="2" t="s">
        <v>109</v>
      </c>
      <c r="H21" s="3">
        <v>45341</v>
      </c>
      <c r="I21" s="3">
        <v>45473</v>
      </c>
      <c r="J21" s="5">
        <v>21780000</v>
      </c>
      <c r="K21" s="12" t="s">
        <v>100</v>
      </c>
      <c r="L21" s="2" t="s">
        <v>172</v>
      </c>
      <c r="M21" s="2" t="s">
        <v>127</v>
      </c>
      <c r="N21" s="2">
        <v>24179000</v>
      </c>
      <c r="O21" s="10" t="s">
        <v>210</v>
      </c>
      <c r="P21" s="2" t="s">
        <v>45</v>
      </c>
    </row>
    <row r="22" spans="1:16" ht="60" x14ac:dyDescent="0.25">
      <c r="A22" s="2" t="s">
        <v>82</v>
      </c>
      <c r="B22" s="2">
        <v>39542628</v>
      </c>
      <c r="C22" s="2" t="s">
        <v>142</v>
      </c>
      <c r="D22" s="2" t="s">
        <v>162</v>
      </c>
      <c r="E22" s="2" t="s">
        <v>173</v>
      </c>
      <c r="F22" s="4" t="s">
        <v>62</v>
      </c>
      <c r="G22" s="2" t="s">
        <v>110</v>
      </c>
      <c r="H22" s="3">
        <v>45341</v>
      </c>
      <c r="I22" s="3">
        <v>45473</v>
      </c>
      <c r="J22" s="5">
        <v>25964800</v>
      </c>
      <c r="K22" s="12" t="s">
        <v>235</v>
      </c>
      <c r="L22" s="2" t="s">
        <v>174</v>
      </c>
      <c r="M22" s="2" t="s">
        <v>34</v>
      </c>
      <c r="N22" s="2">
        <v>24179000</v>
      </c>
      <c r="O22" s="10" t="s">
        <v>211</v>
      </c>
      <c r="P22" s="2" t="s">
        <v>45</v>
      </c>
    </row>
    <row r="23" spans="1:16" ht="90" x14ac:dyDescent="0.25">
      <c r="A23" s="2" t="s">
        <v>83</v>
      </c>
      <c r="B23" s="2">
        <v>53095252</v>
      </c>
      <c r="C23" s="2" t="s">
        <v>142</v>
      </c>
      <c r="D23" s="2" t="s">
        <v>143</v>
      </c>
      <c r="E23" s="2" t="s">
        <v>143</v>
      </c>
      <c r="F23" s="4" t="s">
        <v>63</v>
      </c>
      <c r="G23" s="2" t="s">
        <v>111</v>
      </c>
      <c r="H23" s="3">
        <v>45343</v>
      </c>
      <c r="I23" s="3">
        <v>45432</v>
      </c>
      <c r="J23" s="5">
        <v>20286000</v>
      </c>
      <c r="K23" s="12" t="s">
        <v>236</v>
      </c>
      <c r="L23" s="2" t="s">
        <v>175</v>
      </c>
      <c r="M23" s="2" t="s">
        <v>128</v>
      </c>
      <c r="N23" s="2">
        <v>24179000</v>
      </c>
      <c r="O23" s="10" t="s">
        <v>212</v>
      </c>
      <c r="P23" s="2" t="s">
        <v>45</v>
      </c>
    </row>
    <row r="24" spans="1:16" ht="75" x14ac:dyDescent="0.25">
      <c r="A24" s="2" t="s">
        <v>84</v>
      </c>
      <c r="B24" s="2">
        <v>19267311</v>
      </c>
      <c r="C24" s="2" t="s">
        <v>142</v>
      </c>
      <c r="D24" s="2" t="s">
        <v>143</v>
      </c>
      <c r="E24" s="2" t="s">
        <v>143</v>
      </c>
      <c r="F24" s="4" t="s">
        <v>64</v>
      </c>
      <c r="G24" s="2" t="s">
        <v>112</v>
      </c>
      <c r="H24" s="3">
        <v>45343</v>
      </c>
      <c r="I24" s="3">
        <v>45463</v>
      </c>
      <c r="J24" s="5">
        <v>19500000</v>
      </c>
      <c r="K24" s="12" t="s">
        <v>101</v>
      </c>
      <c r="L24" s="2" t="s">
        <v>176</v>
      </c>
      <c r="M24" s="2" t="s">
        <v>126</v>
      </c>
      <c r="N24" s="2">
        <v>24179000</v>
      </c>
      <c r="O24" s="10" t="s">
        <v>213</v>
      </c>
      <c r="P24" s="2" t="s">
        <v>45</v>
      </c>
    </row>
    <row r="25" spans="1:16" ht="75" x14ac:dyDescent="0.25">
      <c r="A25" s="2" t="s">
        <v>85</v>
      </c>
      <c r="B25" s="2">
        <v>1020743056</v>
      </c>
      <c r="C25" s="2" t="s">
        <v>142</v>
      </c>
      <c r="D25" s="2" t="s">
        <v>143</v>
      </c>
      <c r="E25" s="2" t="s">
        <v>143</v>
      </c>
      <c r="F25" s="4" t="s">
        <v>65</v>
      </c>
      <c r="G25" s="2" t="s">
        <v>113</v>
      </c>
      <c r="H25" s="3">
        <v>45348</v>
      </c>
      <c r="I25" s="3">
        <v>45473</v>
      </c>
      <c r="J25" s="5">
        <v>47400000</v>
      </c>
      <c r="K25" s="12" t="s">
        <v>237</v>
      </c>
      <c r="L25" s="2" t="s">
        <v>155</v>
      </c>
      <c r="M25" s="2" t="s">
        <v>124</v>
      </c>
      <c r="N25" s="2">
        <v>24179000</v>
      </c>
      <c r="O25" s="10" t="s">
        <v>214</v>
      </c>
      <c r="P25" s="2" t="s">
        <v>45</v>
      </c>
    </row>
    <row r="26" spans="1:16" ht="105" x14ac:dyDescent="0.25">
      <c r="A26" s="2" t="s">
        <v>86</v>
      </c>
      <c r="B26" s="2">
        <v>98378728</v>
      </c>
      <c r="C26" s="2" t="s">
        <v>142</v>
      </c>
      <c r="D26" s="2" t="s">
        <v>177</v>
      </c>
      <c r="E26" s="2" t="s">
        <v>178</v>
      </c>
      <c r="F26" s="4" t="s">
        <v>66</v>
      </c>
      <c r="G26" s="2" t="s">
        <v>114</v>
      </c>
      <c r="H26" s="3">
        <v>45348</v>
      </c>
      <c r="I26" s="3">
        <v>45437</v>
      </c>
      <c r="J26" s="5">
        <v>20700000</v>
      </c>
      <c r="K26" s="12" t="s">
        <v>238</v>
      </c>
      <c r="L26" s="2" t="s">
        <v>179</v>
      </c>
      <c r="M26" s="2" t="s">
        <v>38</v>
      </c>
      <c r="N26" s="2">
        <v>24179000</v>
      </c>
      <c r="O26" s="10" t="s">
        <v>215</v>
      </c>
      <c r="P26" s="2" t="s">
        <v>45</v>
      </c>
    </row>
    <row r="27" spans="1:16" ht="105" x14ac:dyDescent="0.25">
      <c r="A27" s="2" t="s">
        <v>87</v>
      </c>
      <c r="B27" s="2">
        <v>1032439579</v>
      </c>
      <c r="C27" s="2" t="s">
        <v>142</v>
      </c>
      <c r="D27" s="2" t="s">
        <v>143</v>
      </c>
      <c r="E27" s="2" t="s">
        <v>143</v>
      </c>
      <c r="F27" s="4" t="s">
        <v>67</v>
      </c>
      <c r="G27" s="2" t="s">
        <v>115</v>
      </c>
      <c r="H27" s="3">
        <v>45348</v>
      </c>
      <c r="I27" s="3">
        <v>45473</v>
      </c>
      <c r="J27" s="5">
        <v>43668667</v>
      </c>
      <c r="K27" s="12" t="s">
        <v>239</v>
      </c>
      <c r="L27" s="2" t="s">
        <v>156</v>
      </c>
      <c r="M27" s="2" t="s">
        <v>13</v>
      </c>
      <c r="N27" s="2">
        <v>24179000</v>
      </c>
      <c r="O27" s="10" t="s">
        <v>216</v>
      </c>
      <c r="P27" s="2" t="s">
        <v>45</v>
      </c>
    </row>
    <row r="28" spans="1:16" ht="90" x14ac:dyDescent="0.25">
      <c r="A28" s="2" t="s">
        <v>88</v>
      </c>
      <c r="B28" s="2">
        <v>80019680</v>
      </c>
      <c r="C28" s="2" t="s">
        <v>142</v>
      </c>
      <c r="D28" s="2" t="s">
        <v>143</v>
      </c>
      <c r="E28" s="2" t="s">
        <v>143</v>
      </c>
      <c r="F28" s="4" t="s">
        <v>68</v>
      </c>
      <c r="G28" s="2" t="s">
        <v>116</v>
      </c>
      <c r="H28" s="3">
        <v>45349</v>
      </c>
      <c r="I28" s="3">
        <v>45473</v>
      </c>
      <c r="J28" s="5">
        <v>61666667</v>
      </c>
      <c r="K28" s="12" t="s">
        <v>240</v>
      </c>
      <c r="L28" s="2" t="s">
        <v>180</v>
      </c>
      <c r="M28" s="2" t="s">
        <v>13</v>
      </c>
      <c r="N28" s="2">
        <v>24179000</v>
      </c>
      <c r="O28" s="10" t="s">
        <v>217</v>
      </c>
      <c r="P28" s="2" t="s">
        <v>45</v>
      </c>
    </row>
    <row r="29" spans="1:16" ht="75" x14ac:dyDescent="0.25">
      <c r="A29" s="2" t="s">
        <v>89</v>
      </c>
      <c r="B29" s="2">
        <v>35220513</v>
      </c>
      <c r="C29" s="2" t="s">
        <v>142</v>
      </c>
      <c r="D29" s="2" t="s">
        <v>144</v>
      </c>
      <c r="E29" s="2" t="s">
        <v>181</v>
      </c>
      <c r="F29" s="4" t="s">
        <v>69</v>
      </c>
      <c r="G29" s="2" t="s">
        <v>117</v>
      </c>
      <c r="H29" s="3">
        <v>45348</v>
      </c>
      <c r="I29" s="3">
        <v>45473</v>
      </c>
      <c r="J29" s="5">
        <v>25018167</v>
      </c>
      <c r="K29" s="12" t="s">
        <v>241</v>
      </c>
      <c r="L29" s="2" t="s">
        <v>182</v>
      </c>
      <c r="M29" s="2" t="s">
        <v>13</v>
      </c>
      <c r="N29" s="2">
        <v>24179000</v>
      </c>
      <c r="O29" s="10" t="s">
        <v>218</v>
      </c>
      <c r="P29" s="2" t="s">
        <v>45</v>
      </c>
    </row>
    <row r="30" spans="1:16" ht="135" x14ac:dyDescent="0.25">
      <c r="A30" s="2" t="s">
        <v>90</v>
      </c>
      <c r="B30" s="2">
        <v>1090375538</v>
      </c>
      <c r="C30" s="2" t="s">
        <v>142</v>
      </c>
      <c r="D30" s="2" t="s">
        <v>148</v>
      </c>
      <c r="E30" s="2" t="s">
        <v>170</v>
      </c>
      <c r="F30" s="4" t="s">
        <v>70</v>
      </c>
      <c r="G30" s="2" t="s">
        <v>118</v>
      </c>
      <c r="H30" s="3">
        <v>45355</v>
      </c>
      <c r="I30" s="3">
        <v>45446</v>
      </c>
      <c r="J30" s="5">
        <v>23715000</v>
      </c>
      <c r="K30" s="12" t="s">
        <v>102</v>
      </c>
      <c r="L30" s="2" t="s">
        <v>183</v>
      </c>
      <c r="M30" s="2" t="s">
        <v>129</v>
      </c>
      <c r="N30" s="2">
        <v>24179000</v>
      </c>
      <c r="O30" s="10" t="s">
        <v>219</v>
      </c>
      <c r="P30" s="2" t="s">
        <v>45</v>
      </c>
    </row>
    <row r="31" spans="1:16" ht="90" x14ac:dyDescent="0.25">
      <c r="A31" s="2" t="s">
        <v>91</v>
      </c>
      <c r="B31" s="2">
        <v>1032456151</v>
      </c>
      <c r="C31" s="2" t="s">
        <v>142</v>
      </c>
      <c r="D31" s="2" t="s">
        <v>143</v>
      </c>
      <c r="E31" s="2" t="s">
        <v>143</v>
      </c>
      <c r="F31" s="4" t="s">
        <v>71</v>
      </c>
      <c r="G31" s="2" t="s">
        <v>119</v>
      </c>
      <c r="H31" s="3">
        <v>45349</v>
      </c>
      <c r="I31" s="3">
        <v>45473</v>
      </c>
      <c r="J31" s="5">
        <v>42933333</v>
      </c>
      <c r="K31" s="12" t="s">
        <v>242</v>
      </c>
      <c r="L31" s="2" t="s">
        <v>184</v>
      </c>
      <c r="M31" s="2" t="s">
        <v>13</v>
      </c>
      <c r="N31" s="2">
        <v>24179000</v>
      </c>
      <c r="O31" s="10" t="s">
        <v>220</v>
      </c>
      <c r="P31" s="2" t="s">
        <v>45</v>
      </c>
    </row>
    <row r="32" spans="1:16" ht="90" x14ac:dyDescent="0.25">
      <c r="A32" s="2" t="s">
        <v>92</v>
      </c>
      <c r="B32" s="2">
        <v>41778856</v>
      </c>
      <c r="C32" s="2" t="s">
        <v>142</v>
      </c>
      <c r="D32" s="2" t="s">
        <v>185</v>
      </c>
      <c r="E32" s="2" t="s">
        <v>186</v>
      </c>
      <c r="F32" s="4" t="s">
        <v>72</v>
      </c>
      <c r="G32" s="2" t="s">
        <v>120</v>
      </c>
      <c r="H32" s="3">
        <v>45352</v>
      </c>
      <c r="I32" s="3">
        <v>45442</v>
      </c>
      <c r="J32" s="5">
        <v>30355200</v>
      </c>
      <c r="K32" s="12" t="s">
        <v>243</v>
      </c>
      <c r="L32" s="2" t="s">
        <v>187</v>
      </c>
      <c r="M32" s="2" t="s">
        <v>129</v>
      </c>
      <c r="N32" s="2">
        <v>24179000</v>
      </c>
      <c r="O32" s="10" t="s">
        <v>221</v>
      </c>
      <c r="P32" s="2" t="s">
        <v>45</v>
      </c>
    </row>
    <row r="33" spans="1:16" ht="75" x14ac:dyDescent="0.25">
      <c r="A33" s="2" t="s">
        <v>93</v>
      </c>
      <c r="B33" s="2">
        <v>80723384</v>
      </c>
      <c r="C33" s="2" t="s">
        <v>142</v>
      </c>
      <c r="D33" s="2" t="s">
        <v>143</v>
      </c>
      <c r="E33" s="2" t="s">
        <v>143</v>
      </c>
      <c r="F33" s="4" t="s">
        <v>73</v>
      </c>
      <c r="G33" s="2" t="s">
        <v>121</v>
      </c>
      <c r="H33" s="3">
        <v>45364</v>
      </c>
      <c r="I33" s="3">
        <v>45473</v>
      </c>
      <c r="J33" s="5">
        <v>51000000</v>
      </c>
      <c r="K33" s="12" t="s">
        <v>244</v>
      </c>
      <c r="L33" s="2" t="s">
        <v>188</v>
      </c>
      <c r="M33" s="2" t="s">
        <v>34</v>
      </c>
      <c r="N33" s="2">
        <v>24179000</v>
      </c>
      <c r="O33" s="10" t="s">
        <v>222</v>
      </c>
      <c r="P33" s="2" t="s">
        <v>103</v>
      </c>
    </row>
    <row r="34" spans="1:16" ht="51.75" customHeight="1" x14ac:dyDescent="0.25">
      <c r="A34" s="2" t="s">
        <v>94</v>
      </c>
      <c r="B34" s="2">
        <v>1117515158</v>
      </c>
      <c r="C34" s="2" t="s">
        <v>142</v>
      </c>
      <c r="D34" s="2" t="s">
        <v>189</v>
      </c>
      <c r="E34" s="2" t="s">
        <v>190</v>
      </c>
      <c r="F34" s="4" t="s">
        <v>74</v>
      </c>
      <c r="G34" s="2" t="s">
        <v>122</v>
      </c>
      <c r="H34" s="3">
        <v>45352</v>
      </c>
      <c r="I34" s="3">
        <v>45442</v>
      </c>
      <c r="J34" s="5">
        <v>10980000</v>
      </c>
      <c r="K34" s="12" t="s">
        <v>245</v>
      </c>
      <c r="L34" s="2" t="s">
        <v>191</v>
      </c>
      <c r="M34" s="2" t="s">
        <v>47</v>
      </c>
      <c r="N34" s="2">
        <v>24179000</v>
      </c>
      <c r="O34" s="10" t="s">
        <v>223</v>
      </c>
      <c r="P34" s="2" t="s">
        <v>45</v>
      </c>
    </row>
    <row r="35" spans="1:16" ht="60" x14ac:dyDescent="0.25">
      <c r="A35" s="2" t="s">
        <v>95</v>
      </c>
      <c r="B35" s="2">
        <v>1020791549</v>
      </c>
      <c r="C35" s="2" t="s">
        <v>142</v>
      </c>
      <c r="D35" s="2" t="s">
        <v>143</v>
      </c>
      <c r="E35" s="2" t="s">
        <v>143</v>
      </c>
      <c r="F35" s="4" t="s">
        <v>75</v>
      </c>
      <c r="G35" s="2" t="s">
        <v>123</v>
      </c>
      <c r="H35" s="3">
        <v>45352</v>
      </c>
      <c r="I35" s="3">
        <v>45442</v>
      </c>
      <c r="J35" s="5">
        <v>15975000</v>
      </c>
      <c r="K35" s="12" t="s">
        <v>246</v>
      </c>
      <c r="L35" s="2" t="s">
        <v>192</v>
      </c>
      <c r="M35" s="2" t="s">
        <v>130</v>
      </c>
      <c r="N35" s="2">
        <v>24179000</v>
      </c>
      <c r="O35" s="10" t="s">
        <v>224</v>
      </c>
      <c r="P35" s="2" t="s">
        <v>45</v>
      </c>
    </row>
    <row r="38" spans="1:16" ht="89.25" customHeight="1" x14ac:dyDescent="0.25"/>
    <row r="39" spans="1:16" ht="110.25" customHeight="1" x14ac:dyDescent="0.25"/>
    <row r="122" ht="211.5" customHeight="1" x14ac:dyDescent="0.25"/>
    <row r="129" ht="131.25" customHeight="1" x14ac:dyDescent="0.25"/>
    <row r="158" ht="133.5" customHeight="1" x14ac:dyDescent="0.25"/>
    <row r="162" spans="17:17" ht="156" customHeight="1" x14ac:dyDescent="0.25"/>
    <row r="165" spans="17:17" ht="118.5" customHeight="1" x14ac:dyDescent="0.25"/>
    <row r="169" spans="17:17" x14ac:dyDescent="0.25">
      <c r="Q169" s="11"/>
    </row>
    <row r="172" spans="17:17" ht="115.5" customHeight="1" x14ac:dyDescent="0.25"/>
    <row r="179" ht="126.75" customHeight="1" x14ac:dyDescent="0.25"/>
    <row r="183" ht="65.25" customHeight="1" x14ac:dyDescent="0.25"/>
    <row r="189" ht="129" customHeight="1" x14ac:dyDescent="0.25"/>
    <row r="190" ht="129" customHeight="1" x14ac:dyDescent="0.25"/>
    <row r="192" ht="144" customHeight="1" x14ac:dyDescent="0.25"/>
    <row r="193" ht="53.25" customHeight="1" x14ac:dyDescent="0.25"/>
    <row r="204" ht="152.25" customHeight="1" x14ac:dyDescent="0.25"/>
    <row r="206" ht="53.25" customHeight="1" x14ac:dyDescent="0.25"/>
    <row r="211" ht="116.25" customHeight="1" x14ac:dyDescent="0.25"/>
    <row r="212" ht="96.75" customHeight="1" x14ac:dyDescent="0.25"/>
    <row r="213" ht="56.25" customHeight="1" x14ac:dyDescent="0.25"/>
    <row r="238" ht="111.75" customHeight="1" x14ac:dyDescent="0.25"/>
  </sheetData>
  <mergeCells count="1">
    <mergeCell ref="A1:O1"/>
  </mergeCells>
  <conditionalFormatting sqref="F4:F35">
    <cfRule type="duplicateValues" dxfId="1" priority="103"/>
    <cfRule type="duplicateValues" dxfId="0" priority="104"/>
  </conditionalFormatting>
  <hyperlinks>
    <hyperlink ref="O3" r:id="rId1" xr:uid="{00000000-0004-0000-0000-000000000000}"/>
    <hyperlink ref="O4" r:id="rId2" xr:uid="{939D8103-8076-4DEF-A174-F60408AF9697}"/>
    <hyperlink ref="O5" r:id="rId3" xr:uid="{75D0B9A3-DB0D-428C-8F58-1507B96FFD21}"/>
    <hyperlink ref="O6" r:id="rId4" xr:uid="{3E5725B4-84C1-4E84-A570-D48158178FCD}"/>
    <hyperlink ref="O7" r:id="rId5" xr:uid="{3BF06C3A-1E5A-4FED-A57A-20BBCBCD8E4E}"/>
    <hyperlink ref="O8" r:id="rId6" xr:uid="{EF9D4F94-2E70-4CE7-A1F9-CBCFBAE4435D}"/>
    <hyperlink ref="O9" r:id="rId7" xr:uid="{B7A30976-1B9E-4EE6-87A2-965E4C0B5F40}"/>
    <hyperlink ref="O10" r:id="rId8" xr:uid="{13EB6439-2177-48C9-B162-D81194414D6E}"/>
    <hyperlink ref="O11" r:id="rId9" xr:uid="{C99A31D7-2864-4F1C-A867-CEB2185E5B7F}"/>
    <hyperlink ref="O12" r:id="rId10" xr:uid="{F42EC2CF-D6E1-4C54-844D-FB8AC009EE70}"/>
    <hyperlink ref="O13" r:id="rId11" xr:uid="{4797EC52-8F7B-4A22-8D3A-B5E67F227F00}"/>
    <hyperlink ref="O14" r:id="rId12" xr:uid="{CBDBD021-7007-4234-92E9-CE2BF076DA88}"/>
    <hyperlink ref="O15" r:id="rId13" xr:uid="{47014D93-97E1-48F3-AE86-C994D36F939B}"/>
    <hyperlink ref="O16" r:id="rId14" xr:uid="{73C3C756-1E4F-494C-84C1-CBBF8B87F881}"/>
    <hyperlink ref="O17" r:id="rId15" xr:uid="{660DCCE5-A9F0-4F92-8012-88D283B86868}"/>
    <hyperlink ref="O18" r:id="rId16" xr:uid="{15DF139D-979B-43DA-A9C7-2EC79F5252D8}"/>
    <hyperlink ref="O19" r:id="rId17" xr:uid="{2B0CF90C-EF1F-4B79-A8EB-DC4C647E5A51}"/>
    <hyperlink ref="O20" r:id="rId18" xr:uid="{58F4D021-552B-477D-9FA8-AF73F2CB58D0}"/>
    <hyperlink ref="O21" r:id="rId19" xr:uid="{AF086EB0-35FA-47C3-8ED9-B4BCD72E73EF}"/>
    <hyperlink ref="O22" r:id="rId20" xr:uid="{EC27A05B-23C3-49DB-A346-DCE1A0A81A73}"/>
    <hyperlink ref="O23" r:id="rId21" xr:uid="{FE083259-53D9-4118-8B22-D0FDAA37ABEE}"/>
    <hyperlink ref="O24" r:id="rId22" xr:uid="{20993B9D-DC52-484A-99A6-485229D83EB5}"/>
    <hyperlink ref="O25" r:id="rId23" xr:uid="{FC35266E-AC6B-49D0-925E-31B89BCFC861}"/>
    <hyperlink ref="O26" r:id="rId24" xr:uid="{2992364C-8053-4358-A0AD-1AA8FC3E8D22}"/>
    <hyperlink ref="O27" r:id="rId25" xr:uid="{1E30480A-908A-4A38-94F1-B04B29E47073}"/>
    <hyperlink ref="O28" r:id="rId26" xr:uid="{BF6942BD-8450-44BD-9417-6F8ED9CA17FA}"/>
    <hyperlink ref="O29" r:id="rId27" xr:uid="{6FFF7D40-CADF-45A0-8A57-6835C95B370C}"/>
    <hyperlink ref="O30" r:id="rId28" xr:uid="{FB403AC9-EED2-4B78-87D8-A9923FFE0646}"/>
    <hyperlink ref="O31" r:id="rId29" xr:uid="{DC83FD11-2457-4DA9-AB4A-24E947F408C8}"/>
    <hyperlink ref="O32" r:id="rId30" xr:uid="{EB5961B3-9B3F-4EC3-9F76-A02F89F0543F}"/>
    <hyperlink ref="O33" r:id="rId31" xr:uid="{05D4DE7B-A5AA-453F-A9E0-190F1C4E0EAA}"/>
    <hyperlink ref="O34" r:id="rId32" xr:uid="{CA1E28F0-2FE4-48B0-90C1-43670C96894E}"/>
    <hyperlink ref="O35" r:id="rId33" xr:uid="{7702397A-70AC-4302-8951-F34269B3E77D}"/>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'C:\Users\CONTRATOSIDPAC1\Downloads\[RADICADOR DE CONTRATOS 2024.xlsx]LISTAS DESPLEGABLES'!#REF!</xm:f>
          </x14:formula1>
          <xm:sqref>M4:M35 P4:P35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1334D-DAD0-4E15-B0C3-2B0B7B854C25}">
  <dimension ref="A1"/>
  <sheetViews>
    <sheetView tabSelected="1" workbookViewId="0">
      <selection activeCell="I12" sqref="I12"/>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Hoja4</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CONTRATOSIDPAC1</dc:creator>
  <cp:lastModifiedBy>Maria Cristina Velez Villamarin</cp:lastModifiedBy>
  <dcterms:created xsi:type="dcterms:W3CDTF">2024-04-05T01:00:05Z</dcterms:created>
  <dcterms:modified xsi:type="dcterms:W3CDTF">2024-07-31T16:22:30Z</dcterms:modified>
</cp:coreProperties>
</file>